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codeName="ThisWorkbook" defaultThemeVersion="166925"/>
  <mc:AlternateContent xmlns:mc="http://schemas.openxmlformats.org/markup-compatibility/2006">
    <mc:Choice Requires="x15">
      <x15ac:absPath xmlns:x15ac="http://schemas.microsoft.com/office/spreadsheetml/2010/11/ac" url="G:\Bego\0000New\WEO\April2019\data\"/>
    </mc:Choice>
  </mc:AlternateContent>
  <xr:revisionPtr revIDLastSave="0" documentId="8_{38C54512-0655-4FDC-AD47-680C421FA36D}" xr6:coauthVersionLast="36" xr6:coauthVersionMax="36" xr10:uidLastSave="{00000000-0000-0000-0000-000000000000}"/>
  <bookViews>
    <workbookView xWindow="0" yWindow="0" windowWidth="15855" windowHeight="6915" tabRatio="717" xr2:uid="{00000000-000D-0000-FFFF-FFFF00000000}"/>
  </bookViews>
  <sheets>
    <sheet name="WEO Chapter 1 Apr. 2019" sheetId="1" r:id="rId1"/>
    <sheet name="Table of Contents" sheetId="73" r:id="rId2"/>
    <sheet name="Figure 1.1." sheetId="111" r:id="rId3"/>
    <sheet name="Figure 1.2." sheetId="190" r:id="rId4"/>
    <sheet name="Figure 1.3." sheetId="232" r:id="rId5"/>
    <sheet name="Figure 1.4." sheetId="327" r:id="rId6"/>
    <sheet name="Figure 1.5." sheetId="225" r:id="rId7"/>
    <sheet name="Figure 1.6." sheetId="227" r:id="rId8"/>
    <sheet name="Figure 1.7." sheetId="228" r:id="rId9"/>
    <sheet name="Figure 1.8." sheetId="226" r:id="rId10"/>
    <sheet name="Figure 1.9." sheetId="229" r:id="rId11"/>
    <sheet name="Figure 1.10." sheetId="233" r:id="rId12"/>
    <sheet name="Figure 1.11." sheetId="202" r:id="rId13"/>
    <sheet name="Figure 1.12." sheetId="230" r:id="rId14"/>
    <sheet name="Figure 1.13." sheetId="297" r:id="rId15"/>
    <sheet name="Figure 1.14." sheetId="234" r:id="rId16"/>
    <sheet name="Figure 1.15." sheetId="235" r:id="rId17"/>
    <sheet name="Figure 1.16." sheetId="201" r:id="rId18"/>
    <sheet name="Figure 1.17." sheetId="236" r:id="rId19"/>
    <sheet name="Figure 1.18." sheetId="237" r:id="rId20"/>
    <sheet name="Figure 1.19." sheetId="293" r:id="rId21"/>
    <sheet name="Figure 1.20." sheetId="295" r:id="rId22"/>
    <sheet name="Figure 1.21." sheetId="296" r:id="rId23"/>
    <sheet name="Scenario Figure 1." sheetId="307" r:id="rId24"/>
    <sheet name="Scenario Figure 2." sheetId="238" r:id="rId25"/>
    <sheet name="Figure 1.1.1." sheetId="308" r:id="rId26"/>
    <sheet name="Figure 1.3.1." sheetId="309" r:id="rId27"/>
    <sheet name="Figure 1.SF.1." sheetId="318" r:id="rId28"/>
    <sheet name="Figure 1.SF.2." sheetId="319" r:id="rId29"/>
    <sheet name="Figure 1.SF.3." sheetId="320" r:id="rId30"/>
    <sheet name="Figure 1.SF.4." sheetId="321" r:id="rId31"/>
    <sheet name="Figure 1.SF.5." sheetId="322" r:id="rId32"/>
    <sheet name="Figure 1.SF.6." sheetId="323" r:id="rId33"/>
  </sheets>
  <externalReferences>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s>
  <definedNames>
    <definedName name="___xlc_DefaultDisplayOption___" hidden="1">"caption"</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BSYSASST" hidden="1">[1]interv!$C$37:$K$37</definedName>
    <definedName name="__123Graph_ACBASSETS" hidden="1">[1]interv!$C$34:$K$34</definedName>
    <definedName name="__123Graph_ACurrent" hidden="1">[2]CPIINDEX!$O$263:$O$310</definedName>
    <definedName name="__123Graph_AERDOLLAR" hidden="1">'[3]ex rate'!$F$30:$AM$30</definedName>
    <definedName name="__123Graph_AERRUBLE" hidden="1">'[3]ex rate'!$F$31:$AM$31</definedName>
    <definedName name="__123Graph_AGFS.3" hidden="1">[4]GFS!$T$14:$V$14</definedName>
    <definedName name="__123Graph_AIBRD_LEND" hidden="1">[5]WB!$Q$13:$AK$13</definedName>
    <definedName name="__123Graph_AMIMPMAC" hidden="1">[6]monimp!$E$38:$N$38</definedName>
    <definedName name="__123Graph_AMONIMP" hidden="1">[6]monimp!$E$31:$N$31</definedName>
    <definedName name="__123Graph_AMULTVELO" hidden="1">[6]interv!$C$31:$K$31</definedName>
    <definedName name="__123Graph_APIPELINE" hidden="1">[5]BoP!$U$359:$AQ$359</definedName>
    <definedName name="__123Graph_AREALRATE" hidden="1">'[3]ex rate'!$F$36:$AU$36</definedName>
    <definedName name="__123Graph_ARESCOV" hidden="1">[6]fiscout!$J$146:$J$166</definedName>
    <definedName name="__123Graph_ARUBRATE" hidden="1">'[3]ex rate'!$K$37:$AN$37</definedName>
    <definedName name="__123Graph_ATAX1" hidden="1">[4]TAX!$V$21:$X$21</definedName>
    <definedName name="__123Graph_AUSRATE" hidden="1">'[3]ex rate'!$K$36:$AN$36</definedName>
    <definedName name="__123Graph_AXRATE" hidden="1">[7]data!$K$125:$K$243</definedName>
    <definedName name="__123Graph_B" hidden="1">'[8]Table 5'!$C$11:$C$11</definedName>
    <definedName name="__123Graph_BBSYSASST" hidden="1">[6]interv!$C$38:$K$38</definedName>
    <definedName name="__123Graph_BCBASSETS" hidden="1">[6]interv!$C$35:$K$35</definedName>
    <definedName name="__123Graph_BERDOLLAR" hidden="1">'[3]ex rate'!$F$36:$AM$36</definedName>
    <definedName name="__123Graph_BERRUBLE" hidden="1">'[3]ex rate'!$F$37:$AM$37</definedName>
    <definedName name="__123Graph_BGFS.1" hidden="1">[4]GFS!$T$9:$V$9</definedName>
    <definedName name="__123Graph_BGFS.3" hidden="1">[4]GFS!$T$15:$V$15</definedName>
    <definedName name="__123Graph_BIBRD_LEND" hidden="1">[5]WB!$Q$61:$AK$61</definedName>
    <definedName name="__123Graph_BMONIMP" hidden="1">[6]monimp!$E$38:$N$38</definedName>
    <definedName name="__123Graph_BMULTVELO" hidden="1">[6]interv!$C$32:$K$32</definedName>
    <definedName name="__123Graph_BPIPELINE" hidden="1">[5]BoP!$U$358:$AQ$358</definedName>
    <definedName name="__123Graph_BREALRATE" hidden="1">'[3]ex rate'!$F$37:$AU$37</definedName>
    <definedName name="__123Graph_BRESCOV" hidden="1">[6]fiscout!$K$146:$K$166</definedName>
    <definedName name="__123Graph_BRUBRATE" hidden="1">'[3]ex rate'!$K$31:$AN$31</definedName>
    <definedName name="__123Graph_BTAX1" hidden="1">[4]TAX!$V$22:$X$22</definedName>
    <definedName name="__123Graph_BUSRATE" hidden="1">'[3]ex rate'!$K$30:$AN$30</definedName>
    <definedName name="__123Graph_C" hidden="1">[4]GFS!$T$16:$V$16</definedName>
    <definedName name="__123Graph_CBSYSASST" hidden="1">[6]interv!$C$39:$K$39</definedName>
    <definedName name="__123Graph_CGFS.3" hidden="1">[4]GFS!$T$16:$V$16</definedName>
    <definedName name="__123Graph_CGRAPH1" hidden="1">[9]T17_T18_MSURC!$E$834:$I$834</definedName>
    <definedName name="__123Graph_CRESCOV" hidden="1">[6]fiscout!$I$146:$I$166</definedName>
    <definedName name="__123Graph_CTAX1" hidden="1">[4]TAX!$V$23:$X$23</definedName>
    <definedName name="__123Graph_CXRATE" hidden="1">[7]data!$V$125:$V$243</definedName>
    <definedName name="__123Graph_DGRAPH1" hidden="1">[9]T17_T18_MSURC!$E$835:$I$835</definedName>
    <definedName name="__123Graph_DTAX1" hidden="1">[4]TAX!$V$24:$X$24</definedName>
    <definedName name="__123Graph_E" hidden="1">[4]TAX!$V$26:$X$26</definedName>
    <definedName name="__123Graph_EGRAPH1" hidden="1">[9]T17_T18_MSURC!$E$837:$I$837</definedName>
    <definedName name="__123Graph_ETAX1" hidden="1">[4]TAX!$V$26:$X$26</definedName>
    <definedName name="__123Graph_FGRAPH1" hidden="1">[9]T17_T18_MSURC!$E$838:$I$838</definedName>
    <definedName name="__123Graph_XCurrent" hidden="1">[2]CPIINDEX!$B$263:$B$310</definedName>
    <definedName name="__123Graph_XERDOLLAR" hidden="1">'[3]ex rate'!$F$15:$AM$15</definedName>
    <definedName name="__123Graph_XERRUBLE" hidden="1">'[3]ex rate'!$F$15:$AM$15</definedName>
    <definedName name="__123Graph_XGFS.1" hidden="1">[4]GFS!$T$6:$V$6</definedName>
    <definedName name="__123Graph_XGFS.3" hidden="1">[4]GFS!$T$6:$V$6</definedName>
    <definedName name="__123Graph_XGRAPH1" hidden="1">[9]T17_T18_MSURC!$E$829:$I$829</definedName>
    <definedName name="__123Graph_XIBRD_LEND" hidden="1">[5]WB!$Q$9:$AK$9</definedName>
    <definedName name="__123Graph_XRUBRATE" hidden="1">'[3]ex rate'!$K$15:$AN$15</definedName>
    <definedName name="__123Graph_XTAX1" hidden="1">[4]TAX!$V$4:$X$4</definedName>
    <definedName name="__123Graph_XUSRATE" hidden="1">'[3]ex rate'!$K$15:$AN$15</definedName>
    <definedName name="__123Graph_XXRATE" hidden="1">[7]data!$AE$124:$AE$242</definedName>
    <definedName name="_1___123Graph_AChart_1A" hidden="1">[2]CPIINDEX!$O$263:$O$310</definedName>
    <definedName name="_1__123Graph_AChart_1A" hidden="1">[10]CPIINDEX!$O$263:$O$310</definedName>
    <definedName name="_10___123Graph_XChart_3A" hidden="1">[2]CPIINDEX!$B$203:$B$310</definedName>
    <definedName name="_10__123Graph_BCHART_2" hidden="1">[11]A!$C$36:$AJ$36</definedName>
    <definedName name="_10__123Graph_CCHART_2" hidden="1">[11]A!$C$38:$AJ$38</definedName>
    <definedName name="_104__123Graph_BWB_ADJ_PRJ" hidden="1">[5]WB!$Q$257:$AK$257</definedName>
    <definedName name="_11___123Graph_XChart_4A" hidden="1">[2]CPIINDEX!$B$239:$B$298</definedName>
    <definedName name="_11__123Graph_AWB_ADJ_PRJ" hidden="1">[12]WB!$Q$255:$AK$255</definedName>
    <definedName name="_11__123Graph_XCHART_1" hidden="1">[11]A!$C$5:$AJ$5</definedName>
    <definedName name="_12__123Graph_AWB_ADJ_PRJ" hidden="1">[12]WB!$Q$255:$AK$255</definedName>
    <definedName name="_12__123Graph_BCHART_1" hidden="1">[11]A!$C$28:$AJ$28</definedName>
    <definedName name="_12__123Graph_CCHART_1" hidden="1">[11]A!$C$24:$AJ$24</definedName>
    <definedName name="_12__123Graph_XChart_1A" hidden="1">[10]CPIINDEX!$B$263:$B$310</definedName>
    <definedName name="_12__123Graph_XCHART_2" hidden="1">[11]A!$C$39:$AJ$39</definedName>
    <definedName name="_121__123Graph_XCHART_2" hidden="1">[13]IPC1988!$A$176:$A$182</definedName>
    <definedName name="_1234graph_b" hidden="1">[14]GFS!$T$15:$V$15</definedName>
    <definedName name="_123graph_bgfs.3" hidden="1">[14]GFS!$T$15:$V$15</definedName>
    <definedName name="_123Graph_BGFS.4" hidden="1">[14]GFS!$T$15:$V$15</definedName>
    <definedName name="_123GRAPH_BTAX1" hidden="1">[14]TAX!$V$22:$X$22</definedName>
    <definedName name="_123GRAPH_C" hidden="1">[14]GFS!$T$16:$V$16</definedName>
    <definedName name="_123GRAPH_CGFS.3" hidden="1">[14]GFS!$T$16:$V$16</definedName>
    <definedName name="_123Graph_CTAX1" hidden="1">[14]TAX!$V$23:$X$23</definedName>
    <definedName name="_123GRAPH_CTAX2" hidden="1">[14]TAX!$V$23:$X$23</definedName>
    <definedName name="_123GRAPH_D" hidden="1">[14]TAX!$V$24:$X$24</definedName>
    <definedName name="_123GRAPH_DTAX1" hidden="1">[14]TAX!$V$24:$X$24</definedName>
    <definedName name="_123Graph_E" hidden="1">[14]TAX!$V$26:$X$26</definedName>
    <definedName name="_123GRAPH_ETAX2" hidden="1">[14]TAX!$V$26:$X$26</definedName>
    <definedName name="_123GRAPH_F" hidden="1">[14]TAX!$V$26:$X$26</definedName>
    <definedName name="_123GRAPH_K" hidden="1">[14]TAX!$V$24:$X$24</definedName>
    <definedName name="_123GRAPH_X" hidden="1">[14]GFS!$T$6:$V$6</definedName>
    <definedName name="_123GRAPH_XGFS.1" hidden="1">[14]GFS!$T$6:$V$6</definedName>
    <definedName name="_123GRAPH_XGFS.3" hidden="1">[14]GFS!$T$6:$V$6</definedName>
    <definedName name="_123gRAPH_XTAX1" hidden="1">[14]TAX!$V$4:$X$4</definedName>
    <definedName name="_123GRAPH_XTAX2" hidden="1">[14]TAX!$V$4:$X$4</definedName>
    <definedName name="_13__123Graph_BCHART_1" hidden="1">[11]A!$C$28:$AJ$28</definedName>
    <definedName name="_13__123Graph_BCHART_2" hidden="1">[11]A!$C$36:$AJ$36</definedName>
    <definedName name="_13__123Graph_CCHART_2" hidden="1">[11]A!$C$38:$AJ$38</definedName>
    <definedName name="_13__123Graph_XChart_2A" hidden="1">[10]CPIINDEX!$B$203:$B$310</definedName>
    <definedName name="_14__123Graph_BCHART_2" hidden="1">[11]A!$C$36:$AJ$36</definedName>
    <definedName name="_14__123Graph_BWB_ADJ_PRJ" hidden="1">[12]WB!$Q$257:$AK$257</definedName>
    <definedName name="_14__123Graph_XCHART_1" hidden="1">[11]A!$C$5:$AJ$5</definedName>
    <definedName name="_14__123Graph_XChart_3A" hidden="1">[10]CPIINDEX!$B$203:$B$310</definedName>
    <definedName name="_15__123Graph_CCHART_1" hidden="1">[11]A!$C$24:$AJ$24</definedName>
    <definedName name="_15__123Graph_XCHART_2" hidden="1">[11]A!$C$39:$AJ$39</definedName>
    <definedName name="_15__123Graph_XChart_4A" hidden="1">[10]CPIINDEX!$B$239:$B$298</definedName>
    <definedName name="_16__123Graph_CCHART_2" hidden="1">[11]A!$C$38:$AJ$38</definedName>
    <definedName name="_17__123Graph_XCHART_1" hidden="1">[11]A!$C$5:$AJ$5</definedName>
    <definedName name="_18__123Graph_XCHART_2" hidden="1">[11]A!$C$39:$AJ$39</definedName>
    <definedName name="_2___123Graph_AChart_2A" hidden="1">[2]CPIINDEX!$K$203:$K$304</definedName>
    <definedName name="_2__123Graph_AChart_2A" hidden="1">[10]CPIINDEX!$K$203:$K$304</definedName>
    <definedName name="_2__123Graph_BCHART_1A" hidden="1">[7]data!$K$13:$K$91</definedName>
    <definedName name="_20__123Graph_BWB_ADJ_PRJ" hidden="1">[12]WB!$Q$257:$AK$257</definedName>
    <definedName name="_21__123Graph_BWB_ADJ_PRJ" hidden="1">[12]WB!$Q$257:$AK$257</definedName>
    <definedName name="_21__123Graph_CCHART_1" hidden="1">[11]A!$C$24:$AJ$24</definedName>
    <definedName name="_22__123Graph_CCHART_1" hidden="1">[11]A!$C$24:$AJ$24</definedName>
    <definedName name="_22__123Graph_CCHART_2" hidden="1">[11]A!$C$38:$AJ$38</definedName>
    <definedName name="_23__123Graph_CCHART_2" hidden="1">[11]A!$C$38:$AJ$38</definedName>
    <definedName name="_23__123Graph_XCHART_1" hidden="1">[11]A!$C$5:$AJ$5</definedName>
    <definedName name="_24__123Graph_ACHART_1" hidden="1">[13]IPC1988!$C$176:$C$182</definedName>
    <definedName name="_24__123Graph_XCHART_1" hidden="1">[11]A!$C$5:$AJ$5</definedName>
    <definedName name="_24__123Graph_XCHART_2" hidden="1">[11]A!$C$39:$AJ$39</definedName>
    <definedName name="_25__123Graph_ACHART_2" hidden="1">[13]IPC1988!$B$176:$B$182</definedName>
    <definedName name="_25__123Graph_XCHART_2" hidden="1">[11]A!$C$39:$AJ$39</definedName>
    <definedName name="_3___123Graph_AChart_3A" hidden="1">[2]CPIINDEX!$O$203:$O$304</definedName>
    <definedName name="_3__123Graph_ACHART_1" hidden="1">[11]A!$C$31:$AJ$31</definedName>
    <definedName name="_3__123Graph_AChart_3A" hidden="1">[10]CPIINDEX!$O$203:$O$304</definedName>
    <definedName name="_3__123Graph_XCHART_1A" hidden="1">[7]data!$B$13:$B$91</definedName>
    <definedName name="_4___123Graph_AChart_4A" hidden="1">[2]CPIINDEX!$O$239:$O$298</definedName>
    <definedName name="_4__123Graph_ACHART_1" hidden="1">[11]A!$C$31:$AJ$31</definedName>
    <definedName name="_4__123Graph_ACHART_2" hidden="1">[11]A!$C$31:$AJ$31</definedName>
    <definedName name="_4__123Graph_AChart_4A" hidden="1">[10]CPIINDEX!$O$239:$O$298</definedName>
    <definedName name="_49__123Graph_AIBA_IBRD" hidden="1">[5]WB!$Q$62:$AK$62</definedName>
    <definedName name="_5___123Graph_BChart_1A" hidden="1">[2]CPIINDEX!$S$263:$S$310</definedName>
    <definedName name="_5__123Graph_ACHART_2" hidden="1">[11]A!$C$31:$AJ$31</definedName>
    <definedName name="_5__123Graph_BChart_1A" hidden="1">[10]CPIINDEX!$S$263:$S$310</definedName>
    <definedName name="_6__123Graph_AIBA_IBRD" hidden="1">[12]WB!$Q$62:$AK$62</definedName>
    <definedName name="_6__123Graph_BCHART_1" hidden="1">[11]A!$C$28:$AJ$28</definedName>
    <definedName name="_65__123Graph_AWB_ADJ_PRJ" hidden="1">[5]WB!$Q$255:$AK$255</definedName>
    <definedName name="_66__123Graph_BCHART_1" hidden="1">[13]IPC1988!$E$176:$E$182</definedName>
    <definedName name="_67__123Graph_BCHART_2" hidden="1">[13]IPC1988!$D$176:$D$182</definedName>
    <definedName name="_7__123Graph_BCHART_2" hidden="1">[11]A!$C$36:$AJ$36</definedName>
    <definedName name="_8___123Graph_XChart_1A" hidden="1">[2]CPIINDEX!$B$263:$B$310</definedName>
    <definedName name="_8__123Graph_AIBA_IBRD" hidden="1">[12]WB!$Q$62:$AK$62</definedName>
    <definedName name="_8__123Graph_AWB_ADJ_PRJ" hidden="1">[12]WB!$Q$255:$AK$255</definedName>
    <definedName name="_8__123Graph_BCHART_1" hidden="1">[11]A!$C$28:$AJ$28</definedName>
    <definedName name="_9___123Graph_XChart_2A" hidden="1">[2]CPIINDEX!$B$203:$B$310</definedName>
    <definedName name="_9__123Graph_BCHART_1" hidden="1">[11]A!$C$28:$AJ$28</definedName>
    <definedName name="_9__123Graph_BCHART_2" hidden="1">[11]A!$C$36:$AJ$36</definedName>
    <definedName name="_9__123Graph_CCHART_1" hidden="1">[11]A!$C$24:$AJ$24</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XmlVersion" hidden="1">"'1'"</definedName>
    <definedName name="_Filler" hidden="1">[15]A!$A$43:$A$598</definedName>
    <definedName name="_filterd" hidden="1">[16]C!$P$428:$T$428</definedName>
    <definedName name="_xlnm._FilterDatabase" hidden="1">[17]C!$P$428:$T$428</definedName>
    <definedName name="_Order1" hidden="1">0</definedName>
    <definedName name="_Order2" hidden="1">0</definedName>
    <definedName name="_Regression_Int" hidden="1">1</definedName>
    <definedName name="_Regression_Out" hidden="1">[18]C!$AK$18:$AK$18</definedName>
    <definedName name="_Regression_X" hidden="1">[18]C!$AK$11:$AU$11</definedName>
    <definedName name="_Regression_Y" hidden="1">[18]C!$AK$10:$AU$10</definedName>
    <definedName name="AccessDatabase" hidden="1">"C:\ncux\bud\rms_inv.mdb"</definedName>
    <definedName name="ACwvu.PLA2." hidden="1">'[19]COP FED'!$A$1:$N$49</definedName>
    <definedName name="anscount" hidden="1">1</definedName>
    <definedName name="BLPH1" hidden="1">'[20]Ex rate bloom'!$A$4</definedName>
    <definedName name="BLPH166" hidden="1">[21]StockMarketIndices!$J$7</definedName>
    <definedName name="BLPH167" hidden="1">[21]StockMarketIndices!$I$7</definedName>
    <definedName name="BLPH168" hidden="1">[21]StockMarketIndices!$H$7</definedName>
    <definedName name="BLPH171" hidden="1">[21]StockMarketIndices!$G$7</definedName>
    <definedName name="BLPH172" hidden="1">[21]StockMarketIndices!$F$7</definedName>
    <definedName name="BLPH174" hidden="1">[21]StockMarketIndices!$E$7</definedName>
    <definedName name="BLPH176" hidden="1">[21]StockMarketIndices!$D$7</definedName>
    <definedName name="BLPH177" hidden="1">[21]StockMarketIndices!$B$7</definedName>
    <definedName name="BLPH2" hidden="1">'[20]Ex rate bloom'!$D$4</definedName>
    <definedName name="BLPH3" hidden="1">'[20]Ex rate bloom'!$G$4</definedName>
    <definedName name="BLPH4" hidden="1">'[20]Ex rate bloom'!$J$4</definedName>
    <definedName name="BLPH40000004" hidden="1">[22]SPOTS!$A$7</definedName>
    <definedName name="BLPH40000007" hidden="1">[22]SPOTS!$B$7</definedName>
    <definedName name="BLPH40000008" hidden="1">[22]SPOTS!$B$8</definedName>
    <definedName name="BLPH40000009" hidden="1">[22]SPOTS!$B$9</definedName>
    <definedName name="BLPH40000026" hidden="1">[22]FUTURES!$I$18</definedName>
    <definedName name="BLPH40000027" hidden="1">[22]FUTURES!$I$21</definedName>
    <definedName name="BLPH40000028" hidden="1">[22]FUTURES!$I$22</definedName>
    <definedName name="BLPH40000036" hidden="1">[22]FUTURES!$H$6</definedName>
    <definedName name="BLPH40000050" hidden="1">[22]FUTURES!$I$6</definedName>
    <definedName name="BLPH40000058" hidden="1">[22]FUTURES!$H$23</definedName>
    <definedName name="BLPH40000059" hidden="1">[22]SPOTS!$D$7</definedName>
    <definedName name="BLPH40000060" hidden="1">[22]SPOTS!$F$7</definedName>
    <definedName name="BLPH40000061" hidden="1">[22]SPOTS!$H$7</definedName>
    <definedName name="BLPH40000062" hidden="1">[22]FUTURES!$H$17</definedName>
    <definedName name="BLPH40000063" hidden="1">[22]FUTURES!$H$16</definedName>
    <definedName name="BLPH40000064" hidden="1">[22]FUTURES!$H$15</definedName>
    <definedName name="BLPH40000065" hidden="1">[22]FUTURES!$H$14</definedName>
    <definedName name="BLPH40000066" hidden="1">[22]FUTURES!$H$13</definedName>
    <definedName name="BLPH40000067" hidden="1">[22]FUTURES!$H$12</definedName>
    <definedName name="BLPH40000068" hidden="1">[22]FUTURES!$H$11</definedName>
    <definedName name="BLPH40000069" hidden="1">[22]FUTURES!$H$10</definedName>
    <definedName name="BLPH40000070" hidden="1">[22]FUTURES!$H$9</definedName>
    <definedName name="BLPH40000071" hidden="1">[22]FUTURES!$H$7</definedName>
    <definedName name="BLPH40000073" hidden="1">[22]FUTURES!$I$9</definedName>
    <definedName name="BLPH40000074" hidden="1">[22]FUTURES!$I$12</definedName>
    <definedName name="BLPH40000075" hidden="1">[22]FUTURES!$H$24</definedName>
    <definedName name="BLPH5" hidden="1">'[20]Ex rate bloom'!$M$4</definedName>
    <definedName name="BLPH6" hidden="1">'[20]Ex rate bloom'!$P$4</definedName>
    <definedName name="BLPH7" hidden="1">'[20]Ex rate bloom'!$S$4</definedName>
    <definedName name="BLPH8" hidden="1">'[23]Ex rate bloom'!$V$4</definedName>
    <definedName name="BLPH88" hidden="1">[21]SpotExchangeRates!$D$10</definedName>
    <definedName name="BLPH90" hidden="1">[21]SpotExchangeRates!$E$10</definedName>
    <definedName name="BLPH91" hidden="1">[21]SpotExchangeRates!$F$10</definedName>
    <definedName name="BLPH94" hidden="1">[21]SpotExchangeRates!$G$10</definedName>
    <definedName name="BLPH95" hidden="1">[21]SpotExchangeRates!$H$10</definedName>
    <definedName name="BLPH96" hidden="1">[21]SpotExchangeRates!$I$10</definedName>
    <definedName name="char20" hidden="1">'[24]Savings &amp; Invest.'!$M$5</definedName>
    <definedName name="chart19" hidden="1">[25]C!$P$428:$T$428</definedName>
    <definedName name="chart27" hidden="1">0</definedName>
    <definedName name="chart28" hidden="1">0</definedName>
    <definedName name="chart35" hidden="1">'[24]Savings &amp; Invest.'!$M$5:$T$5</definedName>
    <definedName name="chart9" hidden="1">[26]CPIINDEX!$B$263:$B$310</definedName>
    <definedName name="Chartsik" hidden="1">[27]REER!$I$53:$AM$53</definedName>
    <definedName name="Cwvu.Print." hidden="1">[28]Indic!$A$109:$IV$109,[28]Indic!$A$196:$IV$197,[28]Indic!$A$208:$IV$209,[28]Indic!$A$217:$IV$218</definedName>
    <definedName name="Cwvu.sa97." hidden="1">[29]Rev!$A$23:$IV$26,[29]Rev!$A$37:$IV$38</definedName>
    <definedName name="DME_Dirty" hidden="1">"False"</definedName>
    <definedName name="DME_LocalFile" hidden="1">"True"</definedName>
    <definedName name="fshrts" hidden="1">[5]WB!$Q$255:$AK$255</definedName>
    <definedName name="graph" hidden="1">[30]Report1!$G$227:$G$243</definedName>
    <definedName name="hfshfrt" hidden="1">[5]WB!$Q$62:$AK$62</definedName>
    <definedName name="HTML_CodePage" hidden="1">1252</definedName>
    <definedName name="HTML_Control" hidden="1">{"'Resources'!$A$1:$W$34","'Balance Sheet'!$A$1:$W$58","'SFD'!$A$1:$J$52"}</definedName>
    <definedName name="HTML_Description" hidden="1">""</definedName>
    <definedName name="HTML_Email" hidden="1">""</definedName>
    <definedName name="HTML_Header" hidden="1">"Balance Sheet"</definedName>
    <definedName name="HTML_LastUpdate" hidden="1">"11/14/97"</definedName>
    <definedName name="HTML_LineAfter" hidden="1">FALSE</definedName>
    <definedName name="HTML_LineBefore" hidden="1">FALSE</definedName>
    <definedName name="HTML_Name" hidden="1">"Frank M. Meek"</definedName>
    <definedName name="HTML_OBDlg2" hidden="1">TRUE</definedName>
    <definedName name="HTML_OBDlg4" hidden="1">TRUE</definedName>
    <definedName name="HTML_OS" hidden="1">0</definedName>
    <definedName name="HTML_PathFile" hidden="1">"Q:\DATA\AR\98FYFS\SEPT97\ESAF\esafadmfsHL.htm"</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hidden="1">{"'Basic'!$A$1:$F$96"}</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41401.4855902778</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limcount" hidden="1">3</definedName>
    <definedName name="nfrtrs" hidden="1">[5]WB!$Q$257:$AK$257</definedName>
    <definedName name="Rwvu.sa97." hidden="1">[29]Rev!$B$1:$B$65536,[29]Rev!$C$1:$D$65536,[29]Rev!$AB$1:$AB$65536,[29]Rev!$L$1:$Q$65536</definedName>
    <definedName name="SAPBEXrevision" hidden="1">1</definedName>
    <definedName name="SAPBEXsysID" hidden="1">"BWP"</definedName>
    <definedName name="SAPBEXwbID" hidden="1">"3JWNKPJPDI66MGYD92LLP8GMR"</definedName>
    <definedName name="sencount" hidden="1">2</definedName>
    <definedName name="solver_lin" hidden="1">0</definedName>
    <definedName name="solver_num" hidden="1">0</definedName>
    <definedName name="solver_typ" hidden="1">1</definedName>
    <definedName name="solver_val" hidden="1">0</definedName>
    <definedName name="Swvu.PLA2." hidden="1">'[19]COP FED'!$A$1:$N$49</definedName>
    <definedName name="wht?" hidden="1">{"'Basic'!$A$1:$F$96"}</definedName>
    <definedName name="Z_041FA3A7_30CF_11D1_A8EA_00A02466B35E_.wvu.Cols" hidden="1">[29]Rev!$B$1:$B$65536,[29]Rev!$C$1:$D$65536,[29]Rev!$AB$1:$AB$65536,[29]Rev!$L$1:$Q$65536</definedName>
    <definedName name="Z_041FA3A7_30CF_11D1_A8EA_00A02466B35E_.wvu.Rows" hidden="1">[29]Rev!$A$23:$IV$26,[29]Rev!$A$37:$IV$38</definedName>
    <definedName name="Z_112B8339_2081_11D2_BFD2_00A02466506E_.wvu.PrintTitles" hidden="1">[31]SUMMARY!$B$1:$D$65536,[31]SUMMARY!$A$3:$IV$5</definedName>
    <definedName name="Z_112B833B_2081_11D2_BFD2_00A02466506E_.wvu.PrintTitles" hidden="1">[31]SUMMARY!$B$1:$D$65536,[31]SUMMARY!$A$3:$IV$5</definedName>
    <definedName name="Z_1A8C061B_2301_11D3_BFD1_000039E37209_.wvu.Cols" hidden="1">'[32]IDA-tab7'!$K$1:$T$65536,'[32]IDA-tab7'!$V$1:$AE$65536,'[32]IDA-tab7'!$AG$1:$AP$65536</definedName>
    <definedName name="Z_1A8C061B_2301_11D3_BFD1_000039E37209_.wvu.Rows" hidden="1">'[32]IDA-tab7'!$A$10:$IV$11,'[32]IDA-tab7'!$A$14:$IV$14,'[32]IDA-tab7'!$A$18:$IV$18</definedName>
    <definedName name="Z_1A8C061C_2301_11D3_BFD1_000039E37209_.wvu.Cols" hidden="1">'[32]IDA-tab7'!$K$1:$T$65536,'[32]IDA-tab7'!$V$1:$AE$65536,'[32]IDA-tab7'!$AG$1:$AP$65536</definedName>
    <definedName name="Z_1A8C061C_2301_11D3_BFD1_000039E37209_.wvu.Rows" hidden="1">'[32]IDA-tab7'!$A$10:$IV$11,'[32]IDA-tab7'!$A$14:$IV$14,'[32]IDA-tab7'!$A$18:$IV$18</definedName>
    <definedName name="Z_1A8C061E_2301_11D3_BFD1_000039E37209_.wvu.Cols" hidden="1">'[32]IDA-tab7'!$K$1:$T$65536,'[32]IDA-tab7'!$V$1:$AE$65536,'[32]IDA-tab7'!$AG$1:$AP$65536</definedName>
    <definedName name="Z_1A8C061E_2301_11D3_BFD1_000039E37209_.wvu.Rows" hidden="1">'[32]IDA-tab7'!$A$10:$IV$11,'[32]IDA-tab7'!$A$14:$IV$14,'[32]IDA-tab7'!$A$18:$IV$18</definedName>
    <definedName name="Z_1A8C061F_2301_11D3_BFD1_000039E37209_.wvu.Cols" hidden="1">'[32]IDA-tab7'!$K$1:$T$65536,'[32]IDA-tab7'!$V$1:$AE$65536,'[32]IDA-tab7'!$AG$1:$AP$65536</definedName>
    <definedName name="Z_1A8C061F_2301_11D3_BFD1_000039E37209_.wvu.Rows" hidden="1">'[32]IDA-tab7'!$A$10:$IV$11,'[32]IDA-tab7'!$A$14:$IV$14,'[32]IDA-tab7'!$A$18:$IV$18</definedName>
    <definedName name="Z_65976840_70A2_11D2_BFD1_C1F7123CE332_.wvu.PrintTitles" hidden="1">[31]SUMMARY!$B$1:$D$65536,[31]SUMMARY!$A$3:$IV$5</definedName>
    <definedName name="Z_B424DD41_AAD0_11D2_BFD1_00A02466506E_.wvu.PrintTitles" hidden="1">[31]SUMMARY!$B$1:$D$65536,[31]SUMMARY!$A$3:$IV$5</definedName>
    <definedName name="Z_BC2BFA12_1C91_11D2_BFD2_00A02466506E_.wvu.PrintTitles" hidden="1">[31]SUMMARY!$B$1:$D$65536,[31]SUMMARY!$A$3:$IV$5</definedName>
    <definedName name="Z_E6B74681_BCE1_11D2_BFD1_00A02466506E_.wvu.PrintTitles" hidden="1">[31]SUMMARY!$B$1:$D$65536,[31]SUMMARY!$A$3:$IV$5</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B44" i="73" l="1"/>
  <c r="B43" i="73"/>
  <c r="B42" i="73"/>
  <c r="B41" i="73"/>
  <c r="B40" i="73"/>
  <c r="B39" i="73"/>
  <c r="B38" i="73"/>
  <c r="B37" i="73"/>
  <c r="B36" i="73"/>
  <c r="B34" i="73" l="1"/>
  <c r="B33" i="73"/>
  <c r="B32" i="73"/>
  <c r="B31" i="73"/>
  <c r="B30" i="73" l="1"/>
  <c r="B27" i="73"/>
  <c r="B29" i="73"/>
  <c r="B28" i="73"/>
  <c r="B26" i="73" l="1"/>
  <c r="B25" i="73"/>
  <c r="B24" i="73" l="1"/>
  <c r="B22" i="73" l="1"/>
  <c r="B21" i="73" l="1"/>
  <c r="B18" i="73" l="1"/>
  <c r="B17" i="73" l="1"/>
  <c r="B15" i="73" l="1"/>
  <c r="B35" i="73" l="1"/>
  <c r="B23" i="73" l="1"/>
  <c r="B20" i="73"/>
  <c r="B19" i="73"/>
  <c r="B16" i="73"/>
  <c r="B14" i="73" l="1"/>
  <c r="B9" i="73" l="1"/>
</calcChain>
</file>

<file path=xl/sharedStrings.xml><?xml version="1.0" encoding="utf-8"?>
<sst xmlns="http://schemas.openxmlformats.org/spreadsheetml/2006/main" count="7694" uniqueCount="1439">
  <si>
    <t>International Monetary Fund</t>
  </si>
  <si>
    <t>Germany</t>
  </si>
  <si>
    <t>Italy</t>
  </si>
  <si>
    <t>Japan</t>
  </si>
  <si>
    <t>United Kingdom</t>
  </si>
  <si>
    <t>United States</t>
  </si>
  <si>
    <t>Saudi Arabia</t>
  </si>
  <si>
    <t>China</t>
  </si>
  <si>
    <t>Russia</t>
  </si>
  <si>
    <t>Turkey</t>
  </si>
  <si>
    <t>Latin America</t>
  </si>
  <si>
    <t>Brazil</t>
  </si>
  <si>
    <t>Mexico</t>
  </si>
  <si>
    <t>MENAP</t>
  </si>
  <si>
    <t>South Africa</t>
  </si>
  <si>
    <t>Argentina</t>
  </si>
  <si>
    <t>Table of Contents</t>
  </si>
  <si>
    <t>Figures</t>
  </si>
  <si>
    <t>(Percent of GDP)</t>
  </si>
  <si>
    <t>World</t>
  </si>
  <si>
    <t>Advanced economies</t>
  </si>
  <si>
    <t>Emerging market economies</t>
  </si>
  <si>
    <t>World Economic Outlook</t>
  </si>
  <si>
    <t>Chapter 1. Global Prospects and Policies</t>
  </si>
  <si>
    <t>Figure 1.1.  Global Activity Indicators</t>
  </si>
  <si>
    <t xml:space="preserve"> </t>
  </si>
  <si>
    <t>3. Consumer Confidence</t>
  </si>
  <si>
    <t>Industrial production</t>
  </si>
  <si>
    <t>World trade volumes</t>
  </si>
  <si>
    <t>October 2017 WEO</t>
  </si>
  <si>
    <t>April 2018 WEO</t>
  </si>
  <si>
    <t>2011M1</t>
  </si>
  <si>
    <t>2012M1</t>
  </si>
  <si>
    <t>2011M2</t>
  </si>
  <si>
    <t>2012M2</t>
  </si>
  <si>
    <t>2011M3</t>
  </si>
  <si>
    <t>2012M3</t>
  </si>
  <si>
    <t>2011M4</t>
  </si>
  <si>
    <t>2012M4</t>
  </si>
  <si>
    <t>2011M5</t>
  </si>
  <si>
    <t>2012M5</t>
  </si>
  <si>
    <t>2011M6</t>
  </si>
  <si>
    <t>2012M6</t>
  </si>
  <si>
    <t>2011M7</t>
  </si>
  <si>
    <t>2012M7</t>
  </si>
  <si>
    <t>2011M8</t>
  </si>
  <si>
    <t>2012M8</t>
  </si>
  <si>
    <t>2011M9</t>
  </si>
  <si>
    <t>2012M9</t>
  </si>
  <si>
    <t>2011M10</t>
  </si>
  <si>
    <t>2012M10</t>
  </si>
  <si>
    <t>2011M11</t>
  </si>
  <si>
    <t>2012M11</t>
  </si>
  <si>
    <t>2011M12</t>
  </si>
  <si>
    <t>2012M12</t>
  </si>
  <si>
    <t>2013M1</t>
  </si>
  <si>
    <t>2013M2</t>
  </si>
  <si>
    <t>2013M3</t>
  </si>
  <si>
    <t>2013M4</t>
  </si>
  <si>
    <t>2013M5</t>
  </si>
  <si>
    <t>2013M6</t>
  </si>
  <si>
    <t>2013M7</t>
  </si>
  <si>
    <t>2013M8</t>
  </si>
  <si>
    <t>2013M9</t>
  </si>
  <si>
    <t>2013M10</t>
  </si>
  <si>
    <t>2013M11</t>
  </si>
  <si>
    <t>2013M12</t>
  </si>
  <si>
    <t>2014M1</t>
  </si>
  <si>
    <t>2014M2</t>
  </si>
  <si>
    <t>2014M3</t>
  </si>
  <si>
    <t>2014M4</t>
  </si>
  <si>
    <t>2014M5</t>
  </si>
  <si>
    <t>2014M6</t>
  </si>
  <si>
    <t>2014M7</t>
  </si>
  <si>
    <t>2014M8</t>
  </si>
  <si>
    <t>2014M9</t>
  </si>
  <si>
    <t>2014M10</t>
  </si>
  <si>
    <t>2014M11</t>
  </si>
  <si>
    <t>2014M12</t>
  </si>
  <si>
    <t>2015M1</t>
  </si>
  <si>
    <t>2015M2</t>
  </si>
  <si>
    <t>2015M3</t>
  </si>
  <si>
    <t>2015M4</t>
  </si>
  <si>
    <t>2015M5</t>
  </si>
  <si>
    <t>2015M6</t>
  </si>
  <si>
    <t>2015M7</t>
  </si>
  <si>
    <t>2015M8</t>
  </si>
  <si>
    <t>2015M9</t>
  </si>
  <si>
    <t>2015M10</t>
  </si>
  <si>
    <t>2015M11</t>
  </si>
  <si>
    <t>2015M12</t>
  </si>
  <si>
    <t>2016M1</t>
  </si>
  <si>
    <t>2016M2</t>
  </si>
  <si>
    <t>2016M3</t>
  </si>
  <si>
    <t>2016M4</t>
  </si>
  <si>
    <t>2016M5</t>
  </si>
  <si>
    <t>2016M6</t>
  </si>
  <si>
    <t>2016M7</t>
  </si>
  <si>
    <t>2016M8</t>
  </si>
  <si>
    <t>2016M9</t>
  </si>
  <si>
    <t>2016M10</t>
  </si>
  <si>
    <t>2016M11</t>
  </si>
  <si>
    <t>2016M12</t>
  </si>
  <si>
    <t>2017M1</t>
  </si>
  <si>
    <t>2017M2</t>
  </si>
  <si>
    <t>2017M3</t>
  </si>
  <si>
    <t>2017M4</t>
  </si>
  <si>
    <t>2017M5</t>
  </si>
  <si>
    <t>2017M6</t>
  </si>
  <si>
    <t>2017M7</t>
  </si>
  <si>
    <t>2017M8</t>
  </si>
  <si>
    <t>2017M9</t>
  </si>
  <si>
    <t>2017M10</t>
  </si>
  <si>
    <t>2017M11</t>
  </si>
  <si>
    <t>2017M12</t>
  </si>
  <si>
    <t>2018M1</t>
  </si>
  <si>
    <t>2018M2</t>
  </si>
  <si>
    <t>2018M3</t>
  </si>
  <si>
    <t>Inventories</t>
  </si>
  <si>
    <t>Fixed investment</t>
  </si>
  <si>
    <t>Public consumption</t>
  </si>
  <si>
    <t>Private consumption</t>
  </si>
  <si>
    <t>Emerging market and developing economies</t>
  </si>
  <si>
    <t>(Percent change)</t>
  </si>
  <si>
    <t>1. Advanced Economies</t>
  </si>
  <si>
    <t>(Percent)</t>
  </si>
  <si>
    <t>Total</t>
  </si>
  <si>
    <t>Emerging Asia excluding China</t>
  </si>
  <si>
    <t>Food</t>
  </si>
  <si>
    <t>Metals</t>
  </si>
  <si>
    <t>Average petroleum spot price</t>
  </si>
  <si>
    <t>2015m2</t>
  </si>
  <si>
    <t>2015m3</t>
  </si>
  <si>
    <t>2015m4</t>
  </si>
  <si>
    <t>2015m5</t>
  </si>
  <si>
    <t>2015m6</t>
  </si>
  <si>
    <t>2015m7</t>
  </si>
  <si>
    <t>2015m8</t>
  </si>
  <si>
    <t>2015m9</t>
  </si>
  <si>
    <t>2015m10</t>
  </si>
  <si>
    <t>2015m11</t>
  </si>
  <si>
    <t>2015m12</t>
  </si>
  <si>
    <t>2016m1</t>
  </si>
  <si>
    <t>2016m2</t>
  </si>
  <si>
    <t>2016m3</t>
  </si>
  <si>
    <t>2016m4</t>
  </si>
  <si>
    <t>2016m5</t>
  </si>
  <si>
    <t>2016m6</t>
  </si>
  <si>
    <t>2016m7</t>
  </si>
  <si>
    <t>2016m8</t>
  </si>
  <si>
    <t>2016m9</t>
  </si>
  <si>
    <t>2016m10</t>
  </si>
  <si>
    <t>2016m11</t>
  </si>
  <si>
    <t>2016m12</t>
  </si>
  <si>
    <t>2017m1</t>
  </si>
  <si>
    <t>2017m2</t>
  </si>
  <si>
    <t>2017m3</t>
  </si>
  <si>
    <t>2017m4</t>
  </si>
  <si>
    <t>2017m5</t>
  </si>
  <si>
    <t>2017m6</t>
  </si>
  <si>
    <t>2017m7</t>
  </si>
  <si>
    <t>2017m8</t>
  </si>
  <si>
    <t>2017m9</t>
  </si>
  <si>
    <t>2017m10</t>
  </si>
  <si>
    <t>2017m11</t>
  </si>
  <si>
    <t>2017m12</t>
  </si>
  <si>
    <t>2018m1</t>
  </si>
  <si>
    <t>2018m2</t>
  </si>
  <si>
    <t>2018m3</t>
  </si>
  <si>
    <t>2018m4</t>
  </si>
  <si>
    <t>2018m5</t>
  </si>
  <si>
    <t>2018m6</t>
  </si>
  <si>
    <t>2018m7</t>
  </si>
  <si>
    <t>2018m8</t>
  </si>
  <si>
    <t>2018m9</t>
  </si>
  <si>
    <t>2018m10</t>
  </si>
  <si>
    <t>2018m11</t>
  </si>
  <si>
    <t>2018m12</t>
  </si>
  <si>
    <t>2019m1</t>
  </si>
  <si>
    <t>2019m2</t>
  </si>
  <si>
    <t>(Three-month moving average; annualized percent change, unless noted otherwise)</t>
  </si>
  <si>
    <t>2. Emerging Market and Developing Economies</t>
  </si>
  <si>
    <t xml:space="preserve">  </t>
  </si>
  <si>
    <t xml:space="preserve">    </t>
  </si>
  <si>
    <t>Consumer price inflation</t>
  </si>
  <si>
    <t>Core consumer price inflation</t>
  </si>
  <si>
    <t>AEs</t>
  </si>
  <si>
    <t>EMDEs</t>
  </si>
  <si>
    <t>EA</t>
  </si>
  <si>
    <t>2005M1</t>
  </si>
  <si>
    <t>2005M2</t>
  </si>
  <si>
    <t>2005M3</t>
  </si>
  <si>
    <t>2005M4</t>
  </si>
  <si>
    <t>2005M5</t>
  </si>
  <si>
    <t>2005M6</t>
  </si>
  <si>
    <t>2005M7</t>
  </si>
  <si>
    <t>2005M8</t>
  </si>
  <si>
    <t>2005M9</t>
  </si>
  <si>
    <t>2005M10</t>
  </si>
  <si>
    <t>2005M11</t>
  </si>
  <si>
    <t>2005M12</t>
  </si>
  <si>
    <t>2006M1</t>
  </si>
  <si>
    <t>2006M2</t>
  </si>
  <si>
    <t>2006M3</t>
  </si>
  <si>
    <t>2006M4</t>
  </si>
  <si>
    <t>2006M5</t>
  </si>
  <si>
    <t>2006M6</t>
  </si>
  <si>
    <t>2006M7</t>
  </si>
  <si>
    <t>2006M8</t>
  </si>
  <si>
    <t>2006M9</t>
  </si>
  <si>
    <t>2006M10</t>
  </si>
  <si>
    <t>2006M11</t>
  </si>
  <si>
    <t>2006M12</t>
  </si>
  <si>
    <t>2007M1</t>
  </si>
  <si>
    <t>2007M2</t>
  </si>
  <si>
    <t>2007M3</t>
  </si>
  <si>
    <t>2007M4</t>
  </si>
  <si>
    <t>2007M5</t>
  </si>
  <si>
    <t>2007M6</t>
  </si>
  <si>
    <t>2007M7</t>
  </si>
  <si>
    <t>2007M8</t>
  </si>
  <si>
    <t>2007M9</t>
  </si>
  <si>
    <t>2007M10</t>
  </si>
  <si>
    <t>2007M11</t>
  </si>
  <si>
    <t>2007M12</t>
  </si>
  <si>
    <t>2008M1</t>
  </si>
  <si>
    <t>2008M2</t>
  </si>
  <si>
    <t>2008M3</t>
  </si>
  <si>
    <t>2008M4</t>
  </si>
  <si>
    <t>2008M5</t>
  </si>
  <si>
    <t>2008M6</t>
  </si>
  <si>
    <t>2008M7</t>
  </si>
  <si>
    <t>2008M8</t>
  </si>
  <si>
    <t>2008M9</t>
  </si>
  <si>
    <t>2008M10</t>
  </si>
  <si>
    <t>2008M11</t>
  </si>
  <si>
    <t>2008M12</t>
  </si>
  <si>
    <t>2009M1</t>
  </si>
  <si>
    <t>2009M2</t>
  </si>
  <si>
    <t>2009M3</t>
  </si>
  <si>
    <t>2009M4</t>
  </si>
  <si>
    <t>2009M5</t>
  </si>
  <si>
    <t>2009M6</t>
  </si>
  <si>
    <t>2009M7</t>
  </si>
  <si>
    <t>2009M8</t>
  </si>
  <si>
    <t>2009M9</t>
  </si>
  <si>
    <t>2009M10</t>
  </si>
  <si>
    <t>2009M11</t>
  </si>
  <si>
    <t>2009M12</t>
  </si>
  <si>
    <t>2010M1</t>
  </si>
  <si>
    <t>2010M2</t>
  </si>
  <si>
    <t>2010M3</t>
  </si>
  <si>
    <t>2010M4</t>
  </si>
  <si>
    <t>2010M5</t>
  </si>
  <si>
    <t>2010M6</t>
  </si>
  <si>
    <t>2010M7</t>
  </si>
  <si>
    <t>2010M8</t>
  </si>
  <si>
    <t>2010M9</t>
  </si>
  <si>
    <t>2010M10</t>
  </si>
  <si>
    <t>2010M11</t>
  </si>
  <si>
    <t>2010M12</t>
  </si>
  <si>
    <t>(Percent, unless noted otherwise)</t>
  </si>
  <si>
    <t>1. US Policy Rate Expectations</t>
  </si>
  <si>
    <t>2. Policy Rate Expectations</t>
  </si>
  <si>
    <t>4. Credit Spreads</t>
  </si>
  <si>
    <t>5. Equity Markets</t>
  </si>
  <si>
    <t>6. Price-to-Earnings Ratios</t>
  </si>
  <si>
    <t>(Basis points)</t>
  </si>
  <si>
    <t>(Index, 2007 = 100)</t>
  </si>
  <si>
    <t xml:space="preserve">   </t>
  </si>
  <si>
    <t>Mar. 21, 2018</t>
  </si>
  <si>
    <t>Euro area</t>
  </si>
  <si>
    <t>2018M4</t>
  </si>
  <si>
    <t>2018M5</t>
  </si>
  <si>
    <t>2018M6</t>
  </si>
  <si>
    <t>2018M7</t>
  </si>
  <si>
    <t>2018M8</t>
  </si>
  <si>
    <t>2018M9</t>
  </si>
  <si>
    <t>2018M10</t>
  </si>
  <si>
    <t>2018M11</t>
  </si>
  <si>
    <t>2018M12</t>
  </si>
  <si>
    <t>2019M1</t>
  </si>
  <si>
    <t>2019M2</t>
  </si>
  <si>
    <t>2019M3</t>
  </si>
  <si>
    <t>2019M4</t>
  </si>
  <si>
    <t>2019M5</t>
  </si>
  <si>
    <t>2019M6</t>
  </si>
  <si>
    <t>2019M7</t>
  </si>
  <si>
    <t>2019M8</t>
  </si>
  <si>
    <t>2019M9</t>
  </si>
  <si>
    <t>2019M10</t>
  </si>
  <si>
    <t>2019M11</t>
  </si>
  <si>
    <t>2019M12</t>
  </si>
  <si>
    <t>2020M1</t>
  </si>
  <si>
    <t>2020M2</t>
  </si>
  <si>
    <t>2020M3</t>
  </si>
  <si>
    <t>2020M4</t>
  </si>
  <si>
    <t>2020M5</t>
  </si>
  <si>
    <t>2020M6</t>
  </si>
  <si>
    <t>2020M7</t>
  </si>
  <si>
    <t>2020M8</t>
  </si>
  <si>
    <t>2020M9</t>
  </si>
  <si>
    <t>2020M10</t>
  </si>
  <si>
    <t>2020M11</t>
  </si>
  <si>
    <t>2020M12</t>
  </si>
  <si>
    <t>2021M1</t>
  </si>
  <si>
    <t>2021M2</t>
  </si>
  <si>
    <t>2021M3</t>
  </si>
  <si>
    <t>2. Emerging Market Economies</t>
  </si>
  <si>
    <t>USA</t>
  </si>
  <si>
    <t>ZAF</t>
  </si>
  <si>
    <t>CHN</t>
  </si>
  <si>
    <t>JPN</t>
  </si>
  <si>
    <t>IND</t>
  </si>
  <si>
    <t>GBR</t>
  </si>
  <si>
    <t>IDN</t>
  </si>
  <si>
    <t>SWE</t>
  </si>
  <si>
    <t>MYS</t>
  </si>
  <si>
    <t>CHE</t>
  </si>
  <si>
    <t>PHL</t>
  </si>
  <si>
    <t>KOR</t>
  </si>
  <si>
    <t>THA</t>
  </si>
  <si>
    <t>TWN</t>
  </si>
  <si>
    <t>HUN</t>
  </si>
  <si>
    <t>SGP</t>
  </si>
  <si>
    <t>POL</t>
  </si>
  <si>
    <t>CAN</t>
  </si>
  <si>
    <t>RUS</t>
  </si>
  <si>
    <t>NOR</t>
  </si>
  <si>
    <t>TUR</t>
  </si>
  <si>
    <t>AUS</t>
  </si>
  <si>
    <t>BRA</t>
  </si>
  <si>
    <t>NZL</t>
  </si>
  <si>
    <t>CHL</t>
  </si>
  <si>
    <t>COL</t>
  </si>
  <si>
    <t>MEX</t>
  </si>
  <si>
    <t>PER</t>
  </si>
  <si>
    <t>1. Equity Markets</t>
  </si>
  <si>
    <t>3. Real Credit Growth</t>
  </si>
  <si>
    <t>5. Credit-to-GDP Ratio</t>
  </si>
  <si>
    <t>(Year-over-year percent change)</t>
  </si>
  <si>
    <t>Emerging Europe</t>
  </si>
  <si>
    <t>2006Q1</t>
  </si>
  <si>
    <t>2006Q2</t>
  </si>
  <si>
    <t>2006Q3</t>
  </si>
  <si>
    <t>2006Q4</t>
  </si>
  <si>
    <t>2007Q1</t>
  </si>
  <si>
    <t>2007Q2</t>
  </si>
  <si>
    <t>2007Q3</t>
  </si>
  <si>
    <t>2007Q4</t>
  </si>
  <si>
    <t>2008Q1</t>
  </si>
  <si>
    <t>2008Q2</t>
  </si>
  <si>
    <t>2008Q3</t>
  </si>
  <si>
    <t>2008Q4</t>
  </si>
  <si>
    <t>2009Q1</t>
  </si>
  <si>
    <t>2009Q2</t>
  </si>
  <si>
    <t>2009Q3</t>
  </si>
  <si>
    <t>2009Q4</t>
  </si>
  <si>
    <t>2010Q1</t>
  </si>
  <si>
    <t>2010Q2</t>
  </si>
  <si>
    <t>2010Q3</t>
  </si>
  <si>
    <t>2010Q4</t>
  </si>
  <si>
    <t>2011Q1</t>
  </si>
  <si>
    <t>2011Q2</t>
  </si>
  <si>
    <t>2011Q3</t>
  </si>
  <si>
    <t>2011Q4</t>
  </si>
  <si>
    <t>2012Q1</t>
  </si>
  <si>
    <t>2012Q2</t>
  </si>
  <si>
    <t>2012Q3</t>
  </si>
  <si>
    <t>2012Q4</t>
  </si>
  <si>
    <t>2013Q1</t>
  </si>
  <si>
    <t>2013Q2</t>
  </si>
  <si>
    <t>2013Q3</t>
  </si>
  <si>
    <t>2013Q4</t>
  </si>
  <si>
    <t>2014Q1</t>
  </si>
  <si>
    <t>2014Q2</t>
  </si>
  <si>
    <t>2014Q3</t>
  </si>
  <si>
    <t>2014Q4</t>
  </si>
  <si>
    <t>2015Q1</t>
  </si>
  <si>
    <t>2015Q2</t>
  </si>
  <si>
    <t>2015Q3</t>
  </si>
  <si>
    <t>2015Q4</t>
  </si>
  <si>
    <t>2016Q1</t>
  </si>
  <si>
    <t>2016Q2</t>
  </si>
  <si>
    <t>2016Q3</t>
  </si>
  <si>
    <t>2016Q4</t>
  </si>
  <si>
    <t>2017Q1</t>
  </si>
  <si>
    <t>2017Q2</t>
  </si>
  <si>
    <t>2017Q3</t>
  </si>
  <si>
    <t>2017Q4</t>
  </si>
  <si>
    <t>1. Policy Rate</t>
  </si>
  <si>
    <t>3. Ten-Year Government Bond Yields</t>
  </si>
  <si>
    <t>1. Net Flows in Emerging Market Funds</t>
  </si>
  <si>
    <t>2. Capital Inflows</t>
  </si>
  <si>
    <t>3. Capital Outflows Excluding Change in Reserves</t>
  </si>
  <si>
    <t>4. Change in Reserves</t>
  </si>
  <si>
    <t>(Billions of U.S. dollars)</t>
  </si>
  <si>
    <t>Bond</t>
  </si>
  <si>
    <t>Equity</t>
  </si>
  <si>
    <t>EM-VXY</t>
  </si>
  <si>
    <t>Greek crisis</t>
  </si>
  <si>
    <t>Irish crisis</t>
  </si>
  <si>
    <t>1st ECB LTROs</t>
  </si>
  <si>
    <t>Taper tantrum</t>
  </si>
  <si>
    <t>China equity market sell-off</t>
  </si>
  <si>
    <t>US presidential election</t>
  </si>
  <si>
    <r>
      <rPr>
        <u/>
        <sz val="11"/>
        <rFont val="Calibri"/>
        <family val="2"/>
        <scheme val="minor"/>
      </rPr>
      <t>Disclaimer:</t>
    </r>
    <r>
      <rPr>
        <sz val="11"/>
        <rFont val="Calibri"/>
        <family val="2"/>
        <scheme val="minor"/>
      </rPr>
      <t xml:space="preserve"> Should there be any discrepancies with the print version, the latter represents the official version.</t>
    </r>
  </si>
  <si>
    <t>https://forums.imf.org/</t>
  </si>
  <si>
    <t xml:space="preserve">Please refer any questions to the WEO Data Forum: </t>
  </si>
  <si>
    <t xml:space="preserve">     </t>
  </si>
  <si>
    <t>2015–16 (cumulative)</t>
  </si>
  <si>
    <t>SAU</t>
  </si>
  <si>
    <t>DZA</t>
  </si>
  <si>
    <t>EGY</t>
  </si>
  <si>
    <t>KAZ</t>
  </si>
  <si>
    <t>NGA</t>
  </si>
  <si>
    <t>FRA</t>
  </si>
  <si>
    <t>DEU</t>
  </si>
  <si>
    <t>ITA</t>
  </si>
  <si>
    <t>ESP</t>
  </si>
  <si>
    <t>ARG</t>
  </si>
  <si>
    <t>PAK</t>
  </si>
  <si>
    <t>1. By Country Group</t>
  </si>
  <si>
    <t>2. Emerging Market and Developing Economies by Region</t>
  </si>
  <si>
    <t>mean</t>
  </si>
  <si>
    <t>min</t>
  </si>
  <si>
    <t>max</t>
  </si>
  <si>
    <t>median</t>
  </si>
  <si>
    <t>1995-2005</t>
  </si>
  <si>
    <t>LAC</t>
  </si>
  <si>
    <t xml:space="preserve"> EMDE Asia excluding China</t>
  </si>
  <si>
    <t>Fuel exporters</t>
  </si>
  <si>
    <t>EMDE Europe</t>
  </si>
  <si>
    <t>Nonfuel exporters excluding China</t>
  </si>
  <si>
    <t>SSA</t>
  </si>
  <si>
    <t>CIS</t>
  </si>
  <si>
    <t>(Percent of GDP, unless noted otherwise)</t>
  </si>
  <si>
    <t>1. Change in the Structural Primary Fiscal Balance</t>
  </si>
  <si>
    <t xml:space="preserve">       </t>
  </si>
  <si>
    <t>France, Germany, United Kingdom</t>
  </si>
  <si>
    <t>Greece, Ireland, Italy, Portugal, Spain</t>
  </si>
  <si>
    <t>(Percent of world GDP)</t>
  </si>
  <si>
    <t>Eur. creditors</t>
  </si>
  <si>
    <t>Adv. Asia</t>
  </si>
  <si>
    <t>Oil exporters</t>
  </si>
  <si>
    <t>Eur. debtors</t>
  </si>
  <si>
    <t>Other adv.</t>
  </si>
  <si>
    <t>Lat. Am.</t>
  </si>
  <si>
    <t>Em. Asia</t>
  </si>
  <si>
    <t>CEE</t>
  </si>
  <si>
    <t>Afr. and ME</t>
  </si>
  <si>
    <t>Discrepancy</t>
  </si>
  <si>
    <t>BEL</t>
  </si>
  <si>
    <t>HKG</t>
  </si>
  <si>
    <t>NLD</t>
  </si>
  <si>
    <t>1. Global International Investment Position</t>
  </si>
  <si>
    <t>Net IIP, 2017</t>
  </si>
  <si>
    <t>(Index)</t>
  </si>
  <si>
    <t>Arab Spring: Syrian and Libyan wars</t>
  </si>
  <si>
    <t>Syrian civil war escalation</t>
  </si>
  <si>
    <t>Russian actions in Crimea</t>
  </si>
  <si>
    <t>ISIS escalation</t>
  </si>
  <si>
    <t>Paris attacks</t>
  </si>
  <si>
    <t>1. Prospects for World GDP Growth</t>
  </si>
  <si>
    <t>2. Balance of Risks Associated with Selected Risk Factors</t>
  </si>
  <si>
    <t>3. Dispersion of Forecasts and Implied Volatility</t>
  </si>
  <si>
    <t>4. Dispersion of Forecasts and Implied Volatility</t>
  </si>
  <si>
    <t>(Coefficient of skewness expressed in units of the underlying variables)</t>
  </si>
  <si>
    <t>90 percent confidence interval - low</t>
  </si>
  <si>
    <t>70 percent confidence interval - low</t>
  </si>
  <si>
    <t>50 percent confidence interval - low</t>
  </si>
  <si>
    <t>WEO baseline</t>
  </si>
  <si>
    <t>50 percent confidence interval - high</t>
  </si>
  <si>
    <t>70 percent confidence interval - high</t>
  </si>
  <si>
    <t>90 percent confidence interval - high</t>
  </si>
  <si>
    <t>Current year</t>
  </si>
  <si>
    <t>Next year</t>
  </si>
  <si>
    <t>GDP</t>
  </si>
  <si>
    <t>GDP average since 2000</t>
  </si>
  <si>
    <t>VIX</t>
  </si>
  <si>
    <t>VIX average since 2000</t>
  </si>
  <si>
    <t>Term spread</t>
  </si>
  <si>
    <t>Term spread average since 2000</t>
  </si>
  <si>
    <t>Oil</t>
  </si>
  <si>
    <t>Oil average since 2000</t>
  </si>
  <si>
    <t>S&amp;P 500</t>
  </si>
  <si>
    <t>Inflation risk</t>
  </si>
  <si>
    <t>Oil market risks</t>
  </si>
  <si>
    <t>(Index, 2015 = 100)</t>
  </si>
  <si>
    <t>October 2018 WEO</t>
  </si>
  <si>
    <t>Sep. 17, 2018</t>
  </si>
  <si>
    <t>Oct. 2018 WEO</t>
  </si>
  <si>
    <t>2021M4</t>
  </si>
  <si>
    <t>2021M5</t>
  </si>
  <si>
    <t>2021M6</t>
  </si>
  <si>
    <t>2021M7</t>
  </si>
  <si>
    <t>2021M8</t>
  </si>
  <si>
    <t>2021M9</t>
  </si>
  <si>
    <t>2. Ten-Year Government Bond Yield</t>
  </si>
  <si>
    <t>4. Current Account Balance and Change in EMBI Spreads</t>
  </si>
  <si>
    <t>ROU</t>
  </si>
  <si>
    <t>MAR</t>
  </si>
  <si>
    <t>TUN</t>
  </si>
  <si>
    <t>Current account 2017 (percent of GDP)</t>
  </si>
  <si>
    <t xml:space="preserve">Figure 1.7.  Emerging Market Economies: Equity Markets and Credit </t>
  </si>
  <si>
    <t>2018Q1</t>
  </si>
  <si>
    <t>2018Q2</t>
  </si>
  <si>
    <t>Net foreign balance</t>
  </si>
  <si>
    <t>1. 2017 Current Account Gaps and Change in Current Account Balances, 2017–18</t>
  </si>
  <si>
    <t>Current account gap, 2017</t>
  </si>
  <si>
    <t>Change in current account-to-GDP ratio, 2017-18</t>
  </si>
  <si>
    <t>Global economic policy uncertainty (PPP weight)</t>
  </si>
  <si>
    <t>US trade policy uncertainty</t>
  </si>
  <si>
    <t>1. United States</t>
  </si>
  <si>
    <t>Aluminum</t>
  </si>
  <si>
    <t>Figure 1.SF.1.  Commodity Market Developments</t>
  </si>
  <si>
    <t>1. Commodity Price Indices</t>
  </si>
  <si>
    <t>All commodities</t>
  </si>
  <si>
    <t>Energy</t>
  </si>
  <si>
    <t>2. Brent Futures Curves</t>
  </si>
  <si>
    <t>(US dollars a barrel; expiration dates on x-axis)</t>
  </si>
  <si>
    <t>2021M10</t>
  </si>
  <si>
    <t>2021M11</t>
  </si>
  <si>
    <t>2021M12</t>
  </si>
  <si>
    <t>2022M1</t>
  </si>
  <si>
    <t>2022M2</t>
  </si>
  <si>
    <t>2022M3</t>
  </si>
  <si>
    <t>2022M4</t>
  </si>
  <si>
    <t>2022M5</t>
  </si>
  <si>
    <t>2022M6</t>
  </si>
  <si>
    <t>2022M7</t>
  </si>
  <si>
    <t>2022M8</t>
  </si>
  <si>
    <t>2022M9</t>
  </si>
  <si>
    <t>2022M10</t>
  </si>
  <si>
    <t>2022M11</t>
  </si>
  <si>
    <t>2022M12</t>
  </si>
  <si>
    <t>2023M1</t>
  </si>
  <si>
    <t>2023M2</t>
  </si>
  <si>
    <t>2023M3</t>
  </si>
  <si>
    <t>2023M4</t>
  </si>
  <si>
    <t>2023M5</t>
  </si>
  <si>
    <t>2023M6</t>
  </si>
  <si>
    <t>2023M7</t>
  </si>
  <si>
    <t>2023M8</t>
  </si>
  <si>
    <t>2023M9</t>
  </si>
  <si>
    <t>2023M10</t>
  </si>
  <si>
    <t>2023M11</t>
  </si>
  <si>
    <t>2023M12</t>
  </si>
  <si>
    <t>3. Brent Price Prospects</t>
  </si>
  <si>
    <t>(US dollars a barrel)</t>
  </si>
  <si>
    <t>Futures</t>
  </si>
  <si>
    <t>95 percent confidence interval - low</t>
  </si>
  <si>
    <t>95 percent confidence interval - high</t>
  </si>
  <si>
    <t>86 percent confidence interval - low</t>
  </si>
  <si>
    <t>86 percent confidence interval - high</t>
  </si>
  <si>
    <t>68 percent confidence interval - low</t>
  </si>
  <si>
    <t>68 percent confidence interval - high</t>
  </si>
  <si>
    <t>4. Metal Price Indices</t>
  </si>
  <si>
    <t xml:space="preserve">    (Jan. 2, 2014 = 100)</t>
  </si>
  <si>
    <t>Copper</t>
  </si>
  <si>
    <t>Iron ore</t>
  </si>
  <si>
    <t>Nickel</t>
  </si>
  <si>
    <t>AUT</t>
  </si>
  <si>
    <t>CZE</t>
  </si>
  <si>
    <t>DNK</t>
  </si>
  <si>
    <t>FIN</t>
  </si>
  <si>
    <t>GRC</t>
  </si>
  <si>
    <t>IRL</t>
  </si>
  <si>
    <t>PRT</t>
  </si>
  <si>
    <t>SVK</t>
  </si>
  <si>
    <t>SVN</t>
  </si>
  <si>
    <t>BGR</t>
  </si>
  <si>
    <t>AGO</t>
  </si>
  <si>
    <t>BEN</t>
  </si>
  <si>
    <t>BWA</t>
  </si>
  <si>
    <t>CMR</t>
  </si>
  <si>
    <t>COG</t>
  </si>
  <si>
    <t>CIV</t>
  </si>
  <si>
    <t>COD</t>
  </si>
  <si>
    <t>ETH</t>
  </si>
  <si>
    <t>GAB</t>
  </si>
  <si>
    <t>GHA</t>
  </si>
  <si>
    <t>KEN</t>
  </si>
  <si>
    <t>MUS</t>
  </si>
  <si>
    <t>MOZ</t>
  </si>
  <si>
    <t>NAM</t>
  </si>
  <si>
    <t>NER</t>
  </si>
  <si>
    <t>SEN</t>
  </si>
  <si>
    <t>SSD</t>
  </si>
  <si>
    <t>TZA</t>
  </si>
  <si>
    <t>TGO</t>
  </si>
  <si>
    <t>ZMB</t>
  </si>
  <si>
    <t>ZWE</t>
  </si>
  <si>
    <t>Average</t>
  </si>
  <si>
    <t>Data not available</t>
  </si>
  <si>
    <t>IMF, World Economic Outlook, April 2019.</t>
  </si>
  <si>
    <t>(Three-month moving average; year-over-year percent change, unless noted otherwise)</t>
  </si>
  <si>
    <t>1. World Trade, Industrial Production, and Manufacturing PMI</t>
  </si>
  <si>
    <t>(Deviations from 50 for Manufacturing PMI)</t>
  </si>
  <si>
    <t>Manufacturing PMI: new orders</t>
  </si>
  <si>
    <t>2. Industrial Production</t>
  </si>
  <si>
    <t>Euro area 4</t>
  </si>
  <si>
    <t>Figure 1.2.  Trade Indicators</t>
  </si>
  <si>
    <t>1. Real Exports</t>
  </si>
  <si>
    <t>2018Q3</t>
  </si>
  <si>
    <t>2018Q4</t>
  </si>
  <si>
    <t>2. US Imports from China</t>
  </si>
  <si>
    <t>$34bn effective</t>
  </si>
  <si>
    <t>$16bn effective</t>
  </si>
  <si>
    <t>$200bn 10% effective</t>
  </si>
  <si>
    <t>Other</t>
  </si>
  <si>
    <t>Figure 1.3.  Commodity Prices</t>
  </si>
  <si>
    <t>(Deflated using US consumer price index; index, 2014 = 100)</t>
  </si>
  <si>
    <t>Figure 1.4.  Global Inflation</t>
  </si>
  <si>
    <t>3. Core Consumer Price Inflation</t>
  </si>
  <si>
    <t>(Three-month moving average; year-over-year percent change)</t>
  </si>
  <si>
    <t>4. Consumer Price Inflation Expectations</t>
  </si>
  <si>
    <t>Figure 1.5.  Advanced Economies: Monetary and Financial Market Conditions</t>
  </si>
  <si>
    <t xml:space="preserve"> (Dashed lines are from the October 2018 WEO)</t>
  </si>
  <si>
    <t>Mar. 22, 2019</t>
  </si>
  <si>
    <t>Apr. 2019 WEO</t>
  </si>
  <si>
    <t>Euro Stoxx</t>
  </si>
  <si>
    <t>MSCI Emerging Market</t>
  </si>
  <si>
    <t>TOPIX</t>
  </si>
  <si>
    <t>Figure 1.6.  Emerging Market Economies: Interest Rates and Spreads</t>
  </si>
  <si>
    <t>3. Change in EMBI Spreads</t>
  </si>
  <si>
    <t>September 2018 over April 2018</t>
  </si>
  <si>
    <t>Latest over September 2018</t>
  </si>
  <si>
    <t>Change in EMBI spread (basis points, Apr. 16, 2018–Mar. 22, 2019)</t>
  </si>
  <si>
    <t>2. Equity Markets</t>
  </si>
  <si>
    <t>4. Real Credit Growth</t>
  </si>
  <si>
    <t>December 2018 over September 2018</t>
  </si>
  <si>
    <t>Latest over December 2018</t>
  </si>
  <si>
    <t>Figure 1.9.  Emerging Market Economies: Capital Flows</t>
  </si>
  <si>
    <t>Figure 1.10.  Half-Yearly Growth Forecasts</t>
  </si>
  <si>
    <t>(Annualized semiannual percent change)</t>
  </si>
  <si>
    <t>2015:H1</t>
  </si>
  <si>
    <t>2015:H2</t>
  </si>
  <si>
    <t>2016:H1</t>
  </si>
  <si>
    <t>2016:H2</t>
  </si>
  <si>
    <t>2017:H1</t>
  </si>
  <si>
    <t>2017:H2</t>
  </si>
  <si>
    <t>2018:H1</t>
  </si>
  <si>
    <t>2018:H2</t>
  </si>
  <si>
    <t>2019:H1</t>
  </si>
  <si>
    <t>2019:H2</t>
  </si>
  <si>
    <t>April 2019 WEO</t>
  </si>
  <si>
    <t>2020:H1</t>
  </si>
  <si>
    <t>2020:H2</t>
  </si>
  <si>
    <t>3. Selected Advanced Economies</t>
  </si>
  <si>
    <t>4. Selected Emerging Market and Developing Economies</t>
  </si>
  <si>
    <t>Em. Asia ex. China</t>
  </si>
  <si>
    <t>Figure 1.11.  Forecast Assumptions: Fiscal Indicators</t>
  </si>
  <si>
    <t>2. Change in the Structural Primary Fiscal Balance</t>
  </si>
  <si>
    <t>Figure 1.12.  Commodity Price Assumptions and Terms-of-Trade Windfall Gains and Losses</t>
  </si>
  <si>
    <t>1. Commodity and Oil Prices</t>
  </si>
  <si>
    <t>(Index, 2018 = 100)</t>
  </si>
  <si>
    <t>2. Terms-of-Trade Windfall Gains and Losses for Commodity Exporters</t>
  </si>
  <si>
    <t>3. Terms-of-Trade Windfall Gains and Losses for Commodity Importers</t>
  </si>
  <si>
    <t>2017–18 (cumulative)</t>
  </si>
  <si>
    <t>2019–20 (average; Feb. 2019 commodity prices)</t>
  </si>
  <si>
    <t>Figure 1.13.  Growth Rate: Emerging Market and Developing Economies</t>
  </si>
  <si>
    <t>All EMDEs</t>
  </si>
  <si>
    <t>EMDEs excluding stressed</t>
  </si>
  <si>
    <t>EMDEs excluding ARG, TUR, stressed (constant 2018 weights, 2019–24)</t>
  </si>
  <si>
    <t>EMDEs excluding ARG, TUR, stressed</t>
  </si>
  <si>
    <t>Figure 1.14.  Contributions to GDP Growth</t>
  </si>
  <si>
    <t xml:space="preserve">Figure 1.15.  Per Capita Real GDP Growth </t>
  </si>
  <si>
    <t>2006-18</t>
  </si>
  <si>
    <t>2019-24</t>
  </si>
  <si>
    <t>3. Sub-Saharan Africa: Population in 2018 and projected growth rates in GDP per capita, 2019–24</t>
  </si>
  <si>
    <t>Average growth rate, 2019–24</t>
  </si>
  <si>
    <t>Population, 2018 (Millions)</t>
  </si>
  <si>
    <t>BFA</t>
  </si>
  <si>
    <t>BDI</t>
  </si>
  <si>
    <t>CPV</t>
  </si>
  <si>
    <t>CAF</t>
  </si>
  <si>
    <t>TCD</t>
  </si>
  <si>
    <t>COM</t>
  </si>
  <si>
    <t>GNQ</t>
  </si>
  <si>
    <t>ERI</t>
  </si>
  <si>
    <t>GMB</t>
  </si>
  <si>
    <t>GIN</t>
  </si>
  <si>
    <t>GNB</t>
  </si>
  <si>
    <t>LSO</t>
  </si>
  <si>
    <t>LBR</t>
  </si>
  <si>
    <t>MDG</t>
  </si>
  <si>
    <t>MWI</t>
  </si>
  <si>
    <t>MLI</t>
  </si>
  <si>
    <t>RWA</t>
  </si>
  <si>
    <t>STP</t>
  </si>
  <si>
    <t>SYC</t>
  </si>
  <si>
    <t>SLE</t>
  </si>
  <si>
    <t>SWZ</t>
  </si>
  <si>
    <t>UGA</t>
  </si>
  <si>
    <t>Weighted average per capita growth rate in Sub-Saharan Africa over 2019–24</t>
  </si>
  <si>
    <t>Figure 1.16.  Global Current Account Balance</t>
  </si>
  <si>
    <t>Figure 1.17.  Current Account Balances in Relation to Economic Fundamentals</t>
  </si>
  <si>
    <t>2. 2017 Current Account Gaps and Change in Current Account Balances, 2017–24</t>
  </si>
  <si>
    <t>Change in current account-to-GDP ratio, 2017-24</t>
  </si>
  <si>
    <t>Figure 1.18.  Net International Investment Positions</t>
  </si>
  <si>
    <t>2. Net IIP, 2017, and Projected Changes, 2017-24</t>
  </si>
  <si>
    <t>Projected change in IIP, 2017-24</t>
  </si>
  <si>
    <t>Figure 1.19.  Policy Uncertainty and Trade Tensions</t>
  </si>
  <si>
    <t>Figure 1.20. Geopolitical Risk Index</t>
  </si>
  <si>
    <t>Figure 1.21.  Risks to the Global Outlook</t>
  </si>
  <si>
    <t>90 percent confidence interval from April 2018 WEO - low</t>
  </si>
  <si>
    <t>90 percent confidence interval from April 2018 WEO - high</t>
  </si>
  <si>
    <t>Scenario Figure 1.  Real GDP in Brexit Scenario</t>
  </si>
  <si>
    <t>(Percent deviation from control, unless noted otherwise)</t>
  </si>
  <si>
    <t>1. United Kingdom</t>
  </si>
  <si>
    <t>WEO April 2019</t>
  </si>
  <si>
    <t>WEO April 2016</t>
  </si>
  <si>
    <t>Scenario A</t>
  </si>
  <si>
    <t>Scenario B</t>
  </si>
  <si>
    <t>2. European union excluding United Kingdom</t>
  </si>
  <si>
    <t>3. World</t>
  </si>
  <si>
    <r>
      <t xml:space="preserve">(Percent deviation from April 2019 </t>
    </r>
    <r>
      <rPr>
        <b/>
        <sz val="11"/>
        <color rgb="FF0070C0"/>
        <rFont val="Calibri"/>
        <family val="2"/>
        <scheme val="minor"/>
      </rPr>
      <t>WEO</t>
    </r>
    <r>
      <rPr>
        <b/>
        <i/>
        <sz val="11"/>
        <color rgb="FF0070C0"/>
        <rFont val="Calibri"/>
        <family val="2"/>
        <scheme val="minor"/>
      </rPr>
      <t xml:space="preserve"> baseline)</t>
    </r>
  </si>
  <si>
    <t>Long-term trade effects</t>
  </si>
  <si>
    <t>Long-term immigration effects</t>
  </si>
  <si>
    <t>European Union excluding United Kingdom</t>
  </si>
  <si>
    <t>Figure 1.1.1.  Labor Market Dynamics in Selected Advanced Economies</t>
  </si>
  <si>
    <t>Unemployment rate</t>
  </si>
  <si>
    <t>Involuntary part-time employment share (RHS)</t>
  </si>
  <si>
    <t>2000Q1</t>
  </si>
  <si>
    <t>2000Q2</t>
  </si>
  <si>
    <t>2000Q3</t>
  </si>
  <si>
    <t>2000Q4</t>
  </si>
  <si>
    <t>2001Q1</t>
  </si>
  <si>
    <t>2001Q2</t>
  </si>
  <si>
    <t>2001Q3</t>
  </si>
  <si>
    <t>2001Q4</t>
  </si>
  <si>
    <t>2002Q1</t>
  </si>
  <si>
    <t>2002Q2</t>
  </si>
  <si>
    <t>2002Q3</t>
  </si>
  <si>
    <t>2002Q4</t>
  </si>
  <si>
    <t>2003Q1</t>
  </si>
  <si>
    <t>2003Q2</t>
  </si>
  <si>
    <t>2003Q3</t>
  </si>
  <si>
    <t>2003Q4</t>
  </si>
  <si>
    <t>2004Q1</t>
  </si>
  <si>
    <t>2004Q2</t>
  </si>
  <si>
    <t>2004Q3</t>
  </si>
  <si>
    <t>2004Q4</t>
  </si>
  <si>
    <t>2005Q1</t>
  </si>
  <si>
    <t>2005Q2</t>
  </si>
  <si>
    <t>2005Q3</t>
  </si>
  <si>
    <t>2005Q4</t>
  </si>
  <si>
    <t>2. United States</t>
  </si>
  <si>
    <t>3. United States</t>
  </si>
  <si>
    <t>Wage growth rate (yoy)</t>
  </si>
  <si>
    <t>Unit labor cost growth rate (yoy, RHS)</t>
  </si>
  <si>
    <t>Labor force participation rate (15–64 years)</t>
  </si>
  <si>
    <t>4. Germany</t>
  </si>
  <si>
    <t>5. Germany</t>
  </si>
  <si>
    <t>6. Germany</t>
  </si>
  <si>
    <t>7. United Kingdom</t>
  </si>
  <si>
    <t>8. United Kingdom</t>
  </si>
  <si>
    <t>9. United Kingdom</t>
  </si>
  <si>
    <t>10. Japan</t>
  </si>
  <si>
    <t>11. Japan</t>
  </si>
  <si>
    <t>12. Japan</t>
  </si>
  <si>
    <t>Figure 1.3.1.  Regional Disparities in GDP per Capita</t>
  </si>
  <si>
    <t>1. Regional Disparities in AEs</t>
  </si>
  <si>
    <t>(National average = 100)</t>
  </si>
  <si>
    <t>Region at 10th percentile, 2013</t>
  </si>
  <si>
    <t>Region at 90th percentile, 2013</t>
  </si>
  <si>
    <t>2. Regional Disparities in EMs</t>
  </si>
  <si>
    <t>3. Regional Disparities over Time</t>
  </si>
  <si>
    <t>(GDP per capita in richest region/GDP per capita in poorest region)</t>
  </si>
  <si>
    <t>Emerging markets (right scale)</t>
  </si>
  <si>
    <t>(2016 = 100)</t>
  </si>
  <si>
    <t>Figure 1.SF.2.  Commodity Cycles and Economic Activity</t>
  </si>
  <si>
    <t>1. Coffee</t>
  </si>
  <si>
    <t>1979M10</t>
  </si>
  <si>
    <t>1979M11</t>
  </si>
  <si>
    <t>1979M12</t>
  </si>
  <si>
    <t>1980M1</t>
  </si>
  <si>
    <t>1980M2</t>
  </si>
  <si>
    <t>1980M3</t>
  </si>
  <si>
    <t>1980M4</t>
  </si>
  <si>
    <t>1980M5</t>
  </si>
  <si>
    <t>1980M6</t>
  </si>
  <si>
    <t>1980M7</t>
  </si>
  <si>
    <t>1980M8</t>
  </si>
  <si>
    <t>1980M9</t>
  </si>
  <si>
    <t>1980M10</t>
  </si>
  <si>
    <t>1980M11</t>
  </si>
  <si>
    <t>1980M12</t>
  </si>
  <si>
    <t>1981M1</t>
  </si>
  <si>
    <t>1981M2</t>
  </si>
  <si>
    <t>1981M3</t>
  </si>
  <si>
    <t>1981M4</t>
  </si>
  <si>
    <t>1981M5</t>
  </si>
  <si>
    <t>1981M6</t>
  </si>
  <si>
    <t>1981M7</t>
  </si>
  <si>
    <t>1981M8</t>
  </si>
  <si>
    <t>1981M9</t>
  </si>
  <si>
    <t>1981M10</t>
  </si>
  <si>
    <t>1981M11</t>
  </si>
  <si>
    <t>1981M12</t>
  </si>
  <si>
    <t>1982M1</t>
  </si>
  <si>
    <t>1982M2</t>
  </si>
  <si>
    <t>1982M3</t>
  </si>
  <si>
    <t>1982M4</t>
  </si>
  <si>
    <t>1982M5</t>
  </si>
  <si>
    <t>1982M6</t>
  </si>
  <si>
    <t>1982M7</t>
  </si>
  <si>
    <t>1982M8</t>
  </si>
  <si>
    <t>1982M9</t>
  </si>
  <si>
    <t>1982M10</t>
  </si>
  <si>
    <t>1982M11</t>
  </si>
  <si>
    <t>1982M12</t>
  </si>
  <si>
    <t>1983M1</t>
  </si>
  <si>
    <t>1983M2</t>
  </si>
  <si>
    <t>1983M3</t>
  </si>
  <si>
    <t>1983M4</t>
  </si>
  <si>
    <t>1983M5</t>
  </si>
  <si>
    <t>1983M6</t>
  </si>
  <si>
    <t>1983M7</t>
  </si>
  <si>
    <t>1983M8</t>
  </si>
  <si>
    <t>1983M9</t>
  </si>
  <si>
    <t>1983M10</t>
  </si>
  <si>
    <t>1983M11</t>
  </si>
  <si>
    <t>1983M12</t>
  </si>
  <si>
    <t>1984M1</t>
  </si>
  <si>
    <t>1984M2</t>
  </si>
  <si>
    <t>1984M3</t>
  </si>
  <si>
    <t>1984M4</t>
  </si>
  <si>
    <t>1984M5</t>
  </si>
  <si>
    <t>1984M6</t>
  </si>
  <si>
    <t>1984M7</t>
  </si>
  <si>
    <t>1984M8</t>
  </si>
  <si>
    <t>1984M9</t>
  </si>
  <si>
    <t>1984M10</t>
  </si>
  <si>
    <t>1984M11</t>
  </si>
  <si>
    <t>1984M12</t>
  </si>
  <si>
    <t>1985M1</t>
  </si>
  <si>
    <t>1985M2</t>
  </si>
  <si>
    <t>1985M3</t>
  </si>
  <si>
    <t>1985M4</t>
  </si>
  <si>
    <t>1985M5</t>
  </si>
  <si>
    <t>1985M6</t>
  </si>
  <si>
    <t>1985M7</t>
  </si>
  <si>
    <t>1985M8</t>
  </si>
  <si>
    <t>1985M9</t>
  </si>
  <si>
    <t>1985M10</t>
  </si>
  <si>
    <t>1985M11</t>
  </si>
  <si>
    <t>1985M12</t>
  </si>
  <si>
    <t>1986M1</t>
  </si>
  <si>
    <t>1986M2</t>
  </si>
  <si>
    <t>1986M3</t>
  </si>
  <si>
    <t>1986M4</t>
  </si>
  <si>
    <t>1986M5</t>
  </si>
  <si>
    <t>1986M6</t>
  </si>
  <si>
    <t>1986M7</t>
  </si>
  <si>
    <t>1986M8</t>
  </si>
  <si>
    <t>1986M9</t>
  </si>
  <si>
    <t>1986M10</t>
  </si>
  <si>
    <t>1986M11</t>
  </si>
  <si>
    <t>1986M12</t>
  </si>
  <si>
    <t>1987M1</t>
  </si>
  <si>
    <t>1987M2</t>
  </si>
  <si>
    <t>1987M3</t>
  </si>
  <si>
    <t>1987M4</t>
  </si>
  <si>
    <t>1987M5</t>
  </si>
  <si>
    <t>1987M6</t>
  </si>
  <si>
    <t>1987M7</t>
  </si>
  <si>
    <t>1987M8</t>
  </si>
  <si>
    <t>1987M9</t>
  </si>
  <si>
    <t>1987M10</t>
  </si>
  <si>
    <t>1987M11</t>
  </si>
  <si>
    <t>1987M12</t>
  </si>
  <si>
    <t>1988M1</t>
  </si>
  <si>
    <t>1988M2</t>
  </si>
  <si>
    <t>1988M3</t>
  </si>
  <si>
    <t>1988M4</t>
  </si>
  <si>
    <t>1988M5</t>
  </si>
  <si>
    <t>1988M6</t>
  </si>
  <si>
    <t>1988M7</t>
  </si>
  <si>
    <t>1988M8</t>
  </si>
  <si>
    <t>1988M9</t>
  </si>
  <si>
    <t>1988M10</t>
  </si>
  <si>
    <t>1988M11</t>
  </si>
  <si>
    <t>1988M12</t>
  </si>
  <si>
    <t>1989M1</t>
  </si>
  <si>
    <t>1989M2</t>
  </si>
  <si>
    <t>1989M3</t>
  </si>
  <si>
    <t>1989M4</t>
  </si>
  <si>
    <t>1989M5</t>
  </si>
  <si>
    <t>1989M6</t>
  </si>
  <si>
    <t>1989M7</t>
  </si>
  <si>
    <t>1989M8</t>
  </si>
  <si>
    <t>1989M9</t>
  </si>
  <si>
    <t>1989M10</t>
  </si>
  <si>
    <t>1989M11</t>
  </si>
  <si>
    <t>1989M12</t>
  </si>
  <si>
    <t>1990M1</t>
  </si>
  <si>
    <t>1990M2</t>
  </si>
  <si>
    <t>1990M3</t>
  </si>
  <si>
    <t>1990M4</t>
  </si>
  <si>
    <t>1990M5</t>
  </si>
  <si>
    <t>1990M6</t>
  </si>
  <si>
    <t>1990M7</t>
  </si>
  <si>
    <t>1990M8</t>
  </si>
  <si>
    <t>1990M9</t>
  </si>
  <si>
    <t>1990M10</t>
  </si>
  <si>
    <t>1990M11</t>
  </si>
  <si>
    <t>1990M12</t>
  </si>
  <si>
    <t>1991M1</t>
  </si>
  <si>
    <t>1991M2</t>
  </si>
  <si>
    <t>1991M3</t>
  </si>
  <si>
    <t>1991M4</t>
  </si>
  <si>
    <t>1991M5</t>
  </si>
  <si>
    <t>1991M6</t>
  </si>
  <si>
    <t>1991M7</t>
  </si>
  <si>
    <t>1991M8</t>
  </si>
  <si>
    <t>1991M9</t>
  </si>
  <si>
    <t>1991M10</t>
  </si>
  <si>
    <t>1991M11</t>
  </si>
  <si>
    <t>1991M12</t>
  </si>
  <si>
    <t>1992M1</t>
  </si>
  <si>
    <t>1992M2</t>
  </si>
  <si>
    <t>1992M3</t>
  </si>
  <si>
    <t>1992M4</t>
  </si>
  <si>
    <t>1992M5</t>
  </si>
  <si>
    <t>1992M6</t>
  </si>
  <si>
    <t>1992M7</t>
  </si>
  <si>
    <t>1992M8</t>
  </si>
  <si>
    <t>1992M9</t>
  </si>
  <si>
    <t>1992M10</t>
  </si>
  <si>
    <t>1992M11</t>
  </si>
  <si>
    <t>1992M12</t>
  </si>
  <si>
    <t>1993M1</t>
  </si>
  <si>
    <t>1993M2</t>
  </si>
  <si>
    <t>1993M3</t>
  </si>
  <si>
    <t>1993M4</t>
  </si>
  <si>
    <t>1993M5</t>
  </si>
  <si>
    <t>1993M6</t>
  </si>
  <si>
    <t>1993M7</t>
  </si>
  <si>
    <t>1993M8</t>
  </si>
  <si>
    <t>1993M9</t>
  </si>
  <si>
    <t>1993M10</t>
  </si>
  <si>
    <t>1993M11</t>
  </si>
  <si>
    <t>1993M12</t>
  </si>
  <si>
    <t>1994M1</t>
  </si>
  <si>
    <t>1994M2</t>
  </si>
  <si>
    <t>1994M3</t>
  </si>
  <si>
    <t>1994M4</t>
  </si>
  <si>
    <t>1994M5</t>
  </si>
  <si>
    <t>1994M6</t>
  </si>
  <si>
    <t>1994M7</t>
  </si>
  <si>
    <t>1994M8</t>
  </si>
  <si>
    <t>1994M9</t>
  </si>
  <si>
    <t>1994M10</t>
  </si>
  <si>
    <t>1994M11</t>
  </si>
  <si>
    <t>1994M12</t>
  </si>
  <si>
    <t>1995M1</t>
  </si>
  <si>
    <t>1995M2</t>
  </si>
  <si>
    <t>1995M3</t>
  </si>
  <si>
    <t>1995M4</t>
  </si>
  <si>
    <t>1995M5</t>
  </si>
  <si>
    <t>1995M6</t>
  </si>
  <si>
    <t>1995M7</t>
  </si>
  <si>
    <t>1995M8</t>
  </si>
  <si>
    <t>1995M9</t>
  </si>
  <si>
    <t>1995M10</t>
  </si>
  <si>
    <t>1995M11</t>
  </si>
  <si>
    <t>1995M12</t>
  </si>
  <si>
    <t>1996M1</t>
  </si>
  <si>
    <t>1996M2</t>
  </si>
  <si>
    <t>1996M3</t>
  </si>
  <si>
    <t>1996M4</t>
  </si>
  <si>
    <t>1996M5</t>
  </si>
  <si>
    <t>1996M6</t>
  </si>
  <si>
    <t>1996M7</t>
  </si>
  <si>
    <t>1996M8</t>
  </si>
  <si>
    <t>1996M9</t>
  </si>
  <si>
    <t>1996M10</t>
  </si>
  <si>
    <t>1996M11</t>
  </si>
  <si>
    <t>1996M12</t>
  </si>
  <si>
    <t>1997M1</t>
  </si>
  <si>
    <t>1997M2</t>
  </si>
  <si>
    <t>1997M3</t>
  </si>
  <si>
    <t>1997M4</t>
  </si>
  <si>
    <t>1997M5</t>
  </si>
  <si>
    <t>1997M6</t>
  </si>
  <si>
    <t>1997M7</t>
  </si>
  <si>
    <t>1997M8</t>
  </si>
  <si>
    <t>1997M9</t>
  </si>
  <si>
    <t>1997M10</t>
  </si>
  <si>
    <t>1997M11</t>
  </si>
  <si>
    <t>1997M12</t>
  </si>
  <si>
    <t>1998M1</t>
  </si>
  <si>
    <t>1998M2</t>
  </si>
  <si>
    <t>1998M3</t>
  </si>
  <si>
    <t>1998M4</t>
  </si>
  <si>
    <t>1998M5</t>
  </si>
  <si>
    <t>1998M6</t>
  </si>
  <si>
    <t>1998M7</t>
  </si>
  <si>
    <t>1998M8</t>
  </si>
  <si>
    <t>1998M9</t>
  </si>
  <si>
    <t>1998M10</t>
  </si>
  <si>
    <t>1998M11</t>
  </si>
  <si>
    <t>1998M12</t>
  </si>
  <si>
    <t>1999M1</t>
  </si>
  <si>
    <t>1999M2</t>
  </si>
  <si>
    <t>1999M3</t>
  </si>
  <si>
    <t>1999M4</t>
  </si>
  <si>
    <t>1999M5</t>
  </si>
  <si>
    <t>1999M6</t>
  </si>
  <si>
    <t>1999M7</t>
  </si>
  <si>
    <t>1999M8</t>
  </si>
  <si>
    <t>1999M9</t>
  </si>
  <si>
    <t>1999M10</t>
  </si>
  <si>
    <t>1999M11</t>
  </si>
  <si>
    <t>1999M12</t>
  </si>
  <si>
    <t>2000M1</t>
  </si>
  <si>
    <t>2000M2</t>
  </si>
  <si>
    <t>2000M3</t>
  </si>
  <si>
    <t>2000M4</t>
  </si>
  <si>
    <t>2000M5</t>
  </si>
  <si>
    <t>2000M6</t>
  </si>
  <si>
    <t>2000M7</t>
  </si>
  <si>
    <t>2000M8</t>
  </si>
  <si>
    <t>2000M9</t>
  </si>
  <si>
    <t>2000M10</t>
  </si>
  <si>
    <t>2000M11</t>
  </si>
  <si>
    <t>2000M12</t>
  </si>
  <si>
    <t>2001M1</t>
  </si>
  <si>
    <t>2001M2</t>
  </si>
  <si>
    <t>2001M3</t>
  </si>
  <si>
    <t>2001M4</t>
  </si>
  <si>
    <t>2001M5</t>
  </si>
  <si>
    <t>2001M6</t>
  </si>
  <si>
    <t>2001M7</t>
  </si>
  <si>
    <t>2001M8</t>
  </si>
  <si>
    <t>2001M9</t>
  </si>
  <si>
    <t>2001M10</t>
  </si>
  <si>
    <t>2001M11</t>
  </si>
  <si>
    <t>2001M12</t>
  </si>
  <si>
    <t>2002M1</t>
  </si>
  <si>
    <t>2002M2</t>
  </si>
  <si>
    <t>2002M3</t>
  </si>
  <si>
    <t>2002M4</t>
  </si>
  <si>
    <t>2002M5</t>
  </si>
  <si>
    <t>2002M6</t>
  </si>
  <si>
    <t>2002M7</t>
  </si>
  <si>
    <t>2002M8</t>
  </si>
  <si>
    <t>2002M9</t>
  </si>
  <si>
    <t>2002M10</t>
  </si>
  <si>
    <t>2002M11</t>
  </si>
  <si>
    <t>2002M12</t>
  </si>
  <si>
    <t>2003M1</t>
  </si>
  <si>
    <t>2003M2</t>
  </si>
  <si>
    <t>2003M3</t>
  </si>
  <si>
    <t>2003M4</t>
  </si>
  <si>
    <t>2003M5</t>
  </si>
  <si>
    <t>2003M6</t>
  </si>
  <si>
    <t>2003M7</t>
  </si>
  <si>
    <t>2003M8</t>
  </si>
  <si>
    <t>2003M9</t>
  </si>
  <si>
    <t>2003M10</t>
  </si>
  <si>
    <t>2003M11</t>
  </si>
  <si>
    <t>2003M12</t>
  </si>
  <si>
    <t>2004M1</t>
  </si>
  <si>
    <t>2004M2</t>
  </si>
  <si>
    <t>2004M3</t>
  </si>
  <si>
    <t>2004M4</t>
  </si>
  <si>
    <t>2004M5</t>
  </si>
  <si>
    <t>2004M6</t>
  </si>
  <si>
    <t>2004M7</t>
  </si>
  <si>
    <t>2004M8</t>
  </si>
  <si>
    <t>2004M9</t>
  </si>
  <si>
    <t>2004M10</t>
  </si>
  <si>
    <t>2004M11</t>
  </si>
  <si>
    <t>2004M12</t>
  </si>
  <si>
    <t>Coffee, US cents/kg, (left scale)</t>
  </si>
  <si>
    <t>Global GDP (right scale)</t>
  </si>
  <si>
    <t>2. Cotton</t>
  </si>
  <si>
    <t>Cotton, US cents/lb, (left scale)</t>
  </si>
  <si>
    <t>Global industrial production (right scale)</t>
  </si>
  <si>
    <t>1957M1</t>
  </si>
  <si>
    <t>1957M2</t>
  </si>
  <si>
    <t>1957M3</t>
  </si>
  <si>
    <t>1957M4</t>
  </si>
  <si>
    <t>1957M5</t>
  </si>
  <si>
    <t>1957M6</t>
  </si>
  <si>
    <t>1957M7</t>
  </si>
  <si>
    <t>1957M8</t>
  </si>
  <si>
    <t>1957M9</t>
  </si>
  <si>
    <t>1957M10</t>
  </si>
  <si>
    <t>1957M11</t>
  </si>
  <si>
    <t>1957M12</t>
  </si>
  <si>
    <t>1958M1</t>
  </si>
  <si>
    <t>1958M2</t>
  </si>
  <si>
    <t>1958M3</t>
  </si>
  <si>
    <t>1958M4</t>
  </si>
  <si>
    <t>1958M5</t>
  </si>
  <si>
    <t>1958M6</t>
  </si>
  <si>
    <t>1958M7</t>
  </si>
  <si>
    <t>1958M8</t>
  </si>
  <si>
    <t>1958M9</t>
  </si>
  <si>
    <t>1958M10</t>
  </si>
  <si>
    <t>1958M11</t>
  </si>
  <si>
    <t>1958M12</t>
  </si>
  <si>
    <t>1959M1</t>
  </si>
  <si>
    <t>1959M2</t>
  </si>
  <si>
    <t>1959M3</t>
  </si>
  <si>
    <t>1959M4</t>
  </si>
  <si>
    <t>1959M5</t>
  </si>
  <si>
    <t>1959M6</t>
  </si>
  <si>
    <t>1959M7</t>
  </si>
  <si>
    <t>1959M8</t>
  </si>
  <si>
    <t>1959M9</t>
  </si>
  <si>
    <t>1959M10</t>
  </si>
  <si>
    <t>1959M11</t>
  </si>
  <si>
    <t>1959M12</t>
  </si>
  <si>
    <t>1960M1</t>
  </si>
  <si>
    <t>1960M2</t>
  </si>
  <si>
    <t>1960M3</t>
  </si>
  <si>
    <t>1960M4</t>
  </si>
  <si>
    <t>1960M5</t>
  </si>
  <si>
    <t>1960M6</t>
  </si>
  <si>
    <t>1960M7</t>
  </si>
  <si>
    <t>1960M8</t>
  </si>
  <si>
    <t>1960M9</t>
  </si>
  <si>
    <t>1960M10</t>
  </si>
  <si>
    <t>1960M11</t>
  </si>
  <si>
    <t>1960M12</t>
  </si>
  <si>
    <t>1961M1</t>
  </si>
  <si>
    <t>1961M2</t>
  </si>
  <si>
    <t>1961M3</t>
  </si>
  <si>
    <t>1961M4</t>
  </si>
  <si>
    <t>1961M5</t>
  </si>
  <si>
    <t>1961M6</t>
  </si>
  <si>
    <t>1961M7</t>
  </si>
  <si>
    <t>1961M8</t>
  </si>
  <si>
    <t>1961M9</t>
  </si>
  <si>
    <t>1961M10</t>
  </si>
  <si>
    <t>1961M11</t>
  </si>
  <si>
    <t>1961M12</t>
  </si>
  <si>
    <t>1962M1</t>
  </si>
  <si>
    <t>1962M2</t>
  </si>
  <si>
    <t>1962M3</t>
  </si>
  <si>
    <t>1962M4</t>
  </si>
  <si>
    <t>1962M5</t>
  </si>
  <si>
    <t>1962M6</t>
  </si>
  <si>
    <t>1962M7</t>
  </si>
  <si>
    <t>1962M8</t>
  </si>
  <si>
    <t>1962M9</t>
  </si>
  <si>
    <t>1962M10</t>
  </si>
  <si>
    <t>1962M11</t>
  </si>
  <si>
    <t>1962M12</t>
  </si>
  <si>
    <t>1963M1</t>
  </si>
  <si>
    <t>1963M2</t>
  </si>
  <si>
    <t>1963M3</t>
  </si>
  <si>
    <t>1963M4</t>
  </si>
  <si>
    <t>1963M5</t>
  </si>
  <si>
    <t>1963M6</t>
  </si>
  <si>
    <t>1963M7</t>
  </si>
  <si>
    <t>1963M8</t>
  </si>
  <si>
    <t>1963M9</t>
  </si>
  <si>
    <t>1963M10</t>
  </si>
  <si>
    <t>1963M11</t>
  </si>
  <si>
    <t>1963M12</t>
  </si>
  <si>
    <t>1964M1</t>
  </si>
  <si>
    <t>1964M2</t>
  </si>
  <si>
    <t>1964M3</t>
  </si>
  <si>
    <t>1964M4</t>
  </si>
  <si>
    <t>1964M5</t>
  </si>
  <si>
    <t>1964M6</t>
  </si>
  <si>
    <t>1964M7</t>
  </si>
  <si>
    <t>1964M8</t>
  </si>
  <si>
    <t>1964M9</t>
  </si>
  <si>
    <t>1964M10</t>
  </si>
  <si>
    <t>1964M11</t>
  </si>
  <si>
    <t>1964M12</t>
  </si>
  <si>
    <t>1965M1</t>
  </si>
  <si>
    <t>1965M2</t>
  </si>
  <si>
    <t>1965M3</t>
  </si>
  <si>
    <t>1965M4</t>
  </si>
  <si>
    <t>1965M5</t>
  </si>
  <si>
    <t>1965M6</t>
  </si>
  <si>
    <t>1965M7</t>
  </si>
  <si>
    <t>1965M8</t>
  </si>
  <si>
    <t>1965M9</t>
  </si>
  <si>
    <t>1965M10</t>
  </si>
  <si>
    <t>1965M11</t>
  </si>
  <si>
    <t>1965M12</t>
  </si>
  <si>
    <t>1966M1</t>
  </si>
  <si>
    <t>1966M2</t>
  </si>
  <si>
    <t>1966M3</t>
  </si>
  <si>
    <t>1966M4</t>
  </si>
  <si>
    <t>1966M5</t>
  </si>
  <si>
    <t>1966M6</t>
  </si>
  <si>
    <t>1966M7</t>
  </si>
  <si>
    <t>1966M8</t>
  </si>
  <si>
    <t>1966M9</t>
  </si>
  <si>
    <t>1966M10</t>
  </si>
  <si>
    <t>1966M11</t>
  </si>
  <si>
    <t>1966M12</t>
  </si>
  <si>
    <t>1967M1</t>
  </si>
  <si>
    <t>1967M2</t>
  </si>
  <si>
    <t>1967M3</t>
  </si>
  <si>
    <t>1967M4</t>
  </si>
  <si>
    <t>1967M5</t>
  </si>
  <si>
    <t>1967M6</t>
  </si>
  <si>
    <t>1967M7</t>
  </si>
  <si>
    <t>1967M8</t>
  </si>
  <si>
    <t>1967M9</t>
  </si>
  <si>
    <t>1967M10</t>
  </si>
  <si>
    <t>1967M11</t>
  </si>
  <si>
    <t>1967M12</t>
  </si>
  <si>
    <t>1968M1</t>
  </si>
  <si>
    <t>1968M2</t>
  </si>
  <si>
    <t>1968M3</t>
  </si>
  <si>
    <t>1968M4</t>
  </si>
  <si>
    <t>1968M5</t>
  </si>
  <si>
    <t>1968M6</t>
  </si>
  <si>
    <t>1968M7</t>
  </si>
  <si>
    <t>1968M8</t>
  </si>
  <si>
    <t>1968M9</t>
  </si>
  <si>
    <t>1968M10</t>
  </si>
  <si>
    <t>1968M11</t>
  </si>
  <si>
    <t>1968M12</t>
  </si>
  <si>
    <t>1969M1</t>
  </si>
  <si>
    <t>1969M2</t>
  </si>
  <si>
    <t>1969M3</t>
  </si>
  <si>
    <t>1969M4</t>
  </si>
  <si>
    <t>1969M5</t>
  </si>
  <si>
    <t>1969M6</t>
  </si>
  <si>
    <t>1969M7</t>
  </si>
  <si>
    <t>1969M8</t>
  </si>
  <si>
    <t>1969M9</t>
  </si>
  <si>
    <t>1969M10</t>
  </si>
  <si>
    <t>1969M11</t>
  </si>
  <si>
    <t>1969M12</t>
  </si>
  <si>
    <t>1970M1</t>
  </si>
  <si>
    <t>1970M2</t>
  </si>
  <si>
    <t>1970M3</t>
  </si>
  <si>
    <t>1970M4</t>
  </si>
  <si>
    <t>1970M5</t>
  </si>
  <si>
    <t>1970M6</t>
  </si>
  <si>
    <t>1970M7</t>
  </si>
  <si>
    <t>1970M8</t>
  </si>
  <si>
    <t>1970M9</t>
  </si>
  <si>
    <t>1970M10</t>
  </si>
  <si>
    <t>1970M11</t>
  </si>
  <si>
    <t>1970M12</t>
  </si>
  <si>
    <t>1971M1</t>
  </si>
  <si>
    <t>1971M2</t>
  </si>
  <si>
    <t>1971M3</t>
  </si>
  <si>
    <t>1971M4</t>
  </si>
  <si>
    <t>1971M5</t>
  </si>
  <si>
    <t>1971M6</t>
  </si>
  <si>
    <t>1971M7</t>
  </si>
  <si>
    <t>1971M8</t>
  </si>
  <si>
    <t>1971M9</t>
  </si>
  <si>
    <t>1971M10</t>
  </si>
  <si>
    <t>1971M11</t>
  </si>
  <si>
    <t>1971M12</t>
  </si>
  <si>
    <t>1972M1</t>
  </si>
  <si>
    <t>1972M2</t>
  </si>
  <si>
    <t>1972M3</t>
  </si>
  <si>
    <t>1972M4</t>
  </si>
  <si>
    <t>1972M5</t>
  </si>
  <si>
    <t>1972M6</t>
  </si>
  <si>
    <t>1972M7</t>
  </si>
  <si>
    <t>1972M8</t>
  </si>
  <si>
    <t>1972M9</t>
  </si>
  <si>
    <t>1972M10</t>
  </si>
  <si>
    <t>1972M11</t>
  </si>
  <si>
    <t>1972M12</t>
  </si>
  <si>
    <t>1973M1</t>
  </si>
  <si>
    <t>1973M2</t>
  </si>
  <si>
    <t>1973M3</t>
  </si>
  <si>
    <t>1973M4</t>
  </si>
  <si>
    <t>1973M5</t>
  </si>
  <si>
    <t>1973M6</t>
  </si>
  <si>
    <t>1973M7</t>
  </si>
  <si>
    <t>1973M8</t>
  </si>
  <si>
    <t>1973M9</t>
  </si>
  <si>
    <t>1973M10</t>
  </si>
  <si>
    <t>1973M11</t>
  </si>
  <si>
    <t>1973M12</t>
  </si>
  <si>
    <t>1974M1</t>
  </si>
  <si>
    <t>1974M2</t>
  </si>
  <si>
    <t>1974M3</t>
  </si>
  <si>
    <t>1974M4</t>
  </si>
  <si>
    <t>1974M5</t>
  </si>
  <si>
    <t>1974M6</t>
  </si>
  <si>
    <t>1974M7</t>
  </si>
  <si>
    <t>1974M8</t>
  </si>
  <si>
    <t>1974M9</t>
  </si>
  <si>
    <t>1974M10</t>
  </si>
  <si>
    <t>1974M11</t>
  </si>
  <si>
    <t>1974M12</t>
  </si>
  <si>
    <t>1975M1</t>
  </si>
  <si>
    <t>1975M2</t>
  </si>
  <si>
    <t>1975M3</t>
  </si>
  <si>
    <t>1975M4</t>
  </si>
  <si>
    <t>1975M5</t>
  </si>
  <si>
    <t>1975M6</t>
  </si>
  <si>
    <t>1975M7</t>
  </si>
  <si>
    <t>1975M8</t>
  </si>
  <si>
    <t>1975M9</t>
  </si>
  <si>
    <t>1975M10</t>
  </si>
  <si>
    <t>1975M11</t>
  </si>
  <si>
    <t>1975M12</t>
  </si>
  <si>
    <t>1976M1</t>
  </si>
  <si>
    <t>1976M2</t>
  </si>
  <si>
    <t>1976M3</t>
  </si>
  <si>
    <t>1976M4</t>
  </si>
  <si>
    <t>1976M5</t>
  </si>
  <si>
    <t>1976M6</t>
  </si>
  <si>
    <t>1976M7</t>
  </si>
  <si>
    <t>1976M8</t>
  </si>
  <si>
    <t>1976M9</t>
  </si>
  <si>
    <t>1976M10</t>
  </si>
  <si>
    <t>1976M11</t>
  </si>
  <si>
    <t>1976M12</t>
  </si>
  <si>
    <t>1977M1</t>
  </si>
  <si>
    <t>1977M2</t>
  </si>
  <si>
    <t>1977M3</t>
  </si>
  <si>
    <t>1977M4</t>
  </si>
  <si>
    <t>1977M5</t>
  </si>
  <si>
    <t>1977M6</t>
  </si>
  <si>
    <t>1977M7</t>
  </si>
  <si>
    <t>1977M8</t>
  </si>
  <si>
    <t>1977M9</t>
  </si>
  <si>
    <t>1977M10</t>
  </si>
  <si>
    <t>1977M11</t>
  </si>
  <si>
    <t>1977M12</t>
  </si>
  <si>
    <t>1978M1</t>
  </si>
  <si>
    <t>1978M2</t>
  </si>
  <si>
    <t>1978M3</t>
  </si>
  <si>
    <t>1978M4</t>
  </si>
  <si>
    <t>1978M5</t>
  </si>
  <si>
    <t>1978M6</t>
  </si>
  <si>
    <t>1978M7</t>
  </si>
  <si>
    <t>1978M8</t>
  </si>
  <si>
    <t>1978M9</t>
  </si>
  <si>
    <t>1978M10</t>
  </si>
  <si>
    <t>1978M11</t>
  </si>
  <si>
    <t>1978M12</t>
  </si>
  <si>
    <t>1979M1</t>
  </si>
  <si>
    <t>1979M2</t>
  </si>
  <si>
    <t>1979M3</t>
  </si>
  <si>
    <t>1979M4</t>
  </si>
  <si>
    <t>1979M5</t>
  </si>
  <si>
    <t>1979M6</t>
  </si>
  <si>
    <t>1979M7</t>
  </si>
  <si>
    <t>1979M8</t>
  </si>
  <si>
    <t>1979M9</t>
  </si>
  <si>
    <t>3. Copper</t>
  </si>
  <si>
    <t>Copper, USD/mt, (left scale)</t>
  </si>
  <si>
    <t>4. Brent</t>
  </si>
  <si>
    <t>Brent, USD/bbl, (left scale)</t>
  </si>
  <si>
    <t>Figure 1.SF.3.  Synchronization with Economic Activity</t>
  </si>
  <si>
    <t>Propane</t>
  </si>
  <si>
    <t>Zinc</t>
  </si>
  <si>
    <t>WTI</t>
  </si>
  <si>
    <t>Japan natural gas</t>
  </si>
  <si>
    <t>Nitrogen</t>
  </si>
  <si>
    <t>Tin</t>
  </si>
  <si>
    <t>Cobalt</t>
  </si>
  <si>
    <t>Cotton</t>
  </si>
  <si>
    <t>Brent</t>
  </si>
  <si>
    <t>Arabica coffee</t>
  </si>
  <si>
    <t>Palladium</t>
  </si>
  <si>
    <t>Hard sawnwood</t>
  </si>
  <si>
    <t>US natural gas</t>
  </si>
  <si>
    <t>Palm oil</t>
  </si>
  <si>
    <t>Australia coal</t>
  </si>
  <si>
    <t>Rapeseed oil</t>
  </si>
  <si>
    <t>Phosphate</t>
  </si>
  <si>
    <t>Hides</t>
  </si>
  <si>
    <t>Barley</t>
  </si>
  <si>
    <t>Wheat</t>
  </si>
  <si>
    <t>Lead</t>
  </si>
  <si>
    <t>EU natural gas</t>
  </si>
  <si>
    <t>Rubber</t>
  </si>
  <si>
    <t>Soybean oil</t>
  </si>
  <si>
    <t>Soybean</t>
  </si>
  <si>
    <t>Global Industrial Production</t>
  </si>
  <si>
    <t>Asynchronization line</t>
  </si>
  <si>
    <t>1. Higher Synchronization</t>
  </si>
  <si>
    <t>Agricultural materials</t>
  </si>
  <si>
    <t>Food and beverage</t>
  </si>
  <si>
    <t>Fertilizers</t>
  </si>
  <si>
    <t>2. Lower Synchronization</t>
  </si>
  <si>
    <t>Sunflower seed oil</t>
  </si>
  <si>
    <t>Platinum</t>
  </si>
  <si>
    <t>Rice</t>
  </si>
  <si>
    <t>Sorghum</t>
  </si>
  <si>
    <t>Soybean meal</t>
  </si>
  <si>
    <t>Fishmeal</t>
  </si>
  <si>
    <t>Coarse wool</t>
  </si>
  <si>
    <t>Orange juice</t>
  </si>
  <si>
    <t>Potassium</t>
  </si>
  <si>
    <t>Silver</t>
  </si>
  <si>
    <t>Gold</t>
  </si>
  <si>
    <t>Fish</t>
  </si>
  <si>
    <t>Tea</t>
  </si>
  <si>
    <t>Bananas</t>
  </si>
  <si>
    <t>Maize (corn)</t>
  </si>
  <si>
    <t>Beef</t>
  </si>
  <si>
    <t>Robusta coffee</t>
  </si>
  <si>
    <t>Softwood logs</t>
  </si>
  <si>
    <t>Swine (pork)</t>
  </si>
  <si>
    <t>Hardwood logs</t>
  </si>
  <si>
    <t>Oats</t>
  </si>
  <si>
    <t>Poultry</t>
  </si>
  <si>
    <t>Dairy products (milk)</t>
  </si>
  <si>
    <t>Cocoa</t>
  </si>
  <si>
    <t>World sugar</t>
  </si>
  <si>
    <t>Olive oil</t>
  </si>
  <si>
    <t>Uranium</t>
  </si>
  <si>
    <t>Sawn softwood</t>
  </si>
  <si>
    <t>US sugar</t>
  </si>
  <si>
    <t>Figure 1.SF.4.  Commodity-Wide Synchronization</t>
  </si>
  <si>
    <t>Commodity-wide concordance (left scale)</t>
  </si>
  <si>
    <t>Figure 1.SF.5.  Latest Factors and Economic Activity</t>
  </si>
  <si>
    <t>Global factor</t>
  </si>
  <si>
    <t>Relative factor</t>
  </si>
  <si>
    <t>Actual</t>
  </si>
  <si>
    <t>AR(1) + two factors</t>
  </si>
  <si>
    <t>AR(1)</t>
  </si>
  <si>
    <t>Figure 1.SF.6.  Global Real GDP Growth Nowcast: Actual versus Fitted Value</t>
  </si>
  <si>
    <t>(Percent, quarter-over-quarter)</t>
  </si>
  <si>
    <t>6. Credit-to-GDP Ratio</t>
  </si>
  <si>
    <t>Scenario Figure 2.  Brexit Long-Term Real GDP Effects</t>
  </si>
  <si>
    <t>April 2019</t>
  </si>
  <si>
    <t xml:space="preserve">This datafile includes the tables, charts, and underlying data from the Chapter 1 of the April 2019 World Economic Outlook. When using the data, please refer to the </t>
  </si>
  <si>
    <t>Synchronized contractions</t>
  </si>
  <si>
    <t>Synchronized expansions</t>
  </si>
  <si>
    <t>Figure 1.8.  Real Effective Exchange Rate Changes, September 2018–March 2019</t>
  </si>
  <si>
    <t xml:space="preserve">Industrial production contractions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</si>
</sst>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164" formatCode="_-[$€-2]* #,##0.00_-;\-[$€-2]* #,##0.00_-;_-[$€-2]* &quot;-&quot;??_-"/>
    <numFmt numFmtId="165" formatCode="0.0%"/>
    <numFmt numFmtId="166" formatCode="[$-409]mmmm\ d\,\ yyyy;@"/>
    <numFmt numFmtId="167" formatCode="mm/dd/yyyy"/>
    <numFmt numFmtId="168" formatCode="0.000"/>
    <numFmt numFmtId="169" formatCode="0.00000"/>
    <numFmt numFmtId="170" formatCode="0.000000"/>
    <numFmt numFmtId="171" formatCode="0.0000"/>
  </numFmts>
  <fonts count="51">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0"/>
      <name val="Arial"/>
      <family val="2"/>
    </font>
    <font>
      <sz val="11"/>
      <name val="Times New Roman"/>
      <family val="1"/>
    </font>
    <font>
      <u/>
      <sz val="11"/>
      <color theme="10"/>
      <name val="Calibri"/>
      <family val="2"/>
    </font>
    <font>
      <u/>
      <sz val="11"/>
      <color theme="10"/>
      <name val="Times New Roman"/>
      <family val="1"/>
    </font>
    <font>
      <sz val="10"/>
      <name val="Courier"/>
      <family val="3"/>
    </font>
    <font>
      <sz val="10"/>
      <name val="MS Sans Serif"/>
      <family val="2"/>
    </font>
    <font>
      <sz val="12"/>
      <name val="Arial"/>
      <family val="2"/>
    </font>
    <font>
      <sz val="10"/>
      <name val="Arial Cyr"/>
      <family val="2"/>
    </font>
    <font>
      <sz val="10"/>
      <color indexed="8"/>
      <name val="Times New Roman"/>
      <family val="1"/>
    </font>
    <font>
      <i/>
      <sz val="8"/>
      <name val="Times New Roman"/>
      <family val="1"/>
    </font>
    <font>
      <sz val="10"/>
      <color indexed="62"/>
      <name val="Arial Cyr"/>
      <family val="2"/>
      <charset val="204"/>
    </font>
    <font>
      <sz val="10"/>
      <color theme="1"/>
      <name val="Calibri"/>
      <family val="2"/>
      <scheme val="minor"/>
    </font>
    <font>
      <sz val="11"/>
      <name val="Calibri"/>
      <family val="2"/>
    </font>
    <font>
      <u/>
      <sz val="10"/>
      <color theme="10"/>
      <name val="Arial"/>
      <family val="2"/>
    </font>
    <font>
      <sz val="10"/>
      <name val="Times New Roman"/>
      <family val="1"/>
    </font>
    <font>
      <sz val="12"/>
      <color theme="1"/>
      <name val="Calibri"/>
      <family val="2"/>
      <scheme val="minor"/>
    </font>
    <font>
      <sz val="12"/>
      <color rgb="FF2C2825"/>
      <name val="Arial"/>
      <family val="2"/>
    </font>
    <font>
      <b/>
      <sz val="11"/>
      <name val="Calibri"/>
      <family val="2"/>
      <scheme val="minor"/>
    </font>
    <font>
      <sz val="11"/>
      <name val="Calibri"/>
      <family val="2"/>
      <scheme val="minor"/>
    </font>
    <font>
      <u/>
      <sz val="11"/>
      <name val="Calibri"/>
      <family val="2"/>
      <scheme val="minor"/>
    </font>
    <font>
      <u/>
      <sz val="11"/>
      <color theme="10"/>
      <name val="Calibri"/>
      <family val="2"/>
      <scheme val="minor"/>
    </font>
    <font>
      <sz val="12"/>
      <name val="Calibri"/>
      <family val="2"/>
      <scheme val="minor"/>
    </font>
    <font>
      <b/>
      <sz val="12"/>
      <name val="Calibri"/>
      <family val="2"/>
      <scheme val="minor"/>
    </font>
    <font>
      <u/>
      <sz val="12"/>
      <color theme="10"/>
      <name val="Calibri"/>
      <family val="2"/>
      <scheme val="minor"/>
    </font>
    <font>
      <b/>
      <sz val="11"/>
      <color theme="1"/>
      <name val="Calibri"/>
      <family val="2"/>
      <scheme val="minor"/>
    </font>
    <font>
      <b/>
      <sz val="11"/>
      <color rgb="FF0070C0"/>
      <name val="Calibri"/>
      <family val="2"/>
      <scheme val="minor"/>
    </font>
    <font>
      <b/>
      <i/>
      <sz val="11"/>
      <color rgb="FF0070C0"/>
      <name val="Calibri"/>
      <family val="2"/>
      <scheme val="minor"/>
    </font>
    <font>
      <i/>
      <sz val="11"/>
      <color theme="1"/>
      <name val="Calibri"/>
      <family val="2"/>
      <scheme val="minor"/>
    </font>
    <font>
      <sz val="11"/>
      <color rgb="FF000000"/>
      <name val="Calibri"/>
      <family val="2"/>
      <scheme val="minor"/>
    </font>
    <font>
      <sz val="11"/>
      <color rgb="FF000000"/>
      <name val="Calibri"/>
      <family val="2"/>
    </font>
    <font>
      <sz val="10"/>
      <color rgb="FF000000"/>
      <name val="Arial"/>
      <family val="2"/>
    </font>
  </fonts>
  <fills count="9">
    <fill>
      <patternFill patternType="none"/>
    </fill>
    <fill>
      <patternFill patternType="gray125"/>
    </fill>
    <fill>
      <patternFill patternType="solid">
        <fgColor indexed="22"/>
        <bgColor indexed="64"/>
      </patternFill>
    </fill>
    <fill>
      <patternFill patternType="solid">
        <fgColor indexed="43"/>
      </patternFill>
    </fill>
    <fill>
      <patternFill patternType="solid">
        <fgColor theme="0"/>
        <bgColor indexed="64"/>
      </patternFill>
    </fill>
    <fill>
      <patternFill patternType="solid">
        <fgColor theme="8" tint="0.59999389629810485"/>
        <bgColor indexed="64"/>
      </patternFill>
    </fill>
    <fill>
      <patternFill patternType="solid">
        <fgColor theme="0" tint="-0.249977111117893"/>
        <bgColor indexed="64"/>
      </patternFill>
    </fill>
    <fill>
      <patternFill patternType="solid">
        <fgColor rgb="FF0070C0"/>
        <bgColor indexed="64"/>
      </patternFill>
    </fill>
    <fill>
      <patternFill patternType="solid">
        <fgColor rgb="FFFFFFFF"/>
        <bgColor indexed="64"/>
      </patternFill>
    </fill>
  </fills>
  <borders count="1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style="thin">
        <color indexed="23"/>
      </right>
      <top style="thin">
        <color indexed="23"/>
      </top>
      <bottom style="thin">
        <color indexed="23"/>
      </bottom>
      <diagonal/>
    </border>
    <border>
      <left/>
      <right/>
      <top/>
      <bottom style="thin">
        <color indexed="8"/>
      </bottom>
      <diagonal/>
    </border>
    <border>
      <left/>
      <right style="medium">
        <color auto="1"/>
      </right>
      <top/>
      <bottom/>
      <diagonal/>
    </border>
  </borders>
  <cellStyleXfs count="100">
    <xf numFmtId="0" fontId="0" fillId="0" borderId="0"/>
    <xf numFmtId="0" fontId="20" fillId="0" borderId="0"/>
    <xf numFmtId="0" fontId="22" fillId="0" borderId="0" applyNumberFormat="0" applyFill="0" applyBorder="0" applyAlignment="0" applyProtection="0">
      <alignment vertical="top"/>
      <protection locked="0"/>
    </xf>
    <xf numFmtId="14" fontId="24" fillId="0" borderId="0" applyProtection="0">
      <alignment vertical="center"/>
    </xf>
    <xf numFmtId="6" fontId="25" fillId="0" borderId="0" applyFont="0" applyFill="0" applyBorder="0" applyAlignment="0" applyProtection="0"/>
    <xf numFmtId="164" fontId="20" fillId="0" borderId="0"/>
    <xf numFmtId="164" fontId="20" fillId="0" borderId="0"/>
    <xf numFmtId="164" fontId="20" fillId="0" borderId="0"/>
    <xf numFmtId="164" fontId="20" fillId="0" borderId="0"/>
    <xf numFmtId="164" fontId="20" fillId="0" borderId="0"/>
    <xf numFmtId="164" fontId="20" fillId="0" borderId="0"/>
    <xf numFmtId="164" fontId="20" fillId="0" borderId="0"/>
    <xf numFmtId="164" fontId="20" fillId="0" borderId="0"/>
    <xf numFmtId="164" fontId="20" fillId="0" borderId="0"/>
    <xf numFmtId="164" fontId="20" fillId="0" borderId="0"/>
    <xf numFmtId="164" fontId="20" fillId="0" borderId="0"/>
    <xf numFmtId="164" fontId="20" fillId="0" borderId="0"/>
    <xf numFmtId="164" fontId="20" fillId="0" borderId="0"/>
    <xf numFmtId="164" fontId="20" fillId="0" borderId="0"/>
    <xf numFmtId="164" fontId="20" fillId="0" borderId="0"/>
    <xf numFmtId="164" fontId="20" fillId="0" borderId="0"/>
    <xf numFmtId="164" fontId="26" fillId="0" borderId="0"/>
    <xf numFmtId="164" fontId="20" fillId="0" borderId="0"/>
    <xf numFmtId="164" fontId="20" fillId="0" borderId="0"/>
    <xf numFmtId="164" fontId="20" fillId="0" borderId="0"/>
    <xf numFmtId="164" fontId="20" fillId="0" borderId="0"/>
    <xf numFmtId="164" fontId="20" fillId="0" borderId="0"/>
    <xf numFmtId="164" fontId="20" fillId="0" borderId="0"/>
    <xf numFmtId="164" fontId="20" fillId="0" borderId="0"/>
    <xf numFmtId="164" fontId="20" fillId="0" borderId="0"/>
    <xf numFmtId="164" fontId="20" fillId="0" borderId="0"/>
    <xf numFmtId="164" fontId="20" fillId="0" borderId="0"/>
    <xf numFmtId="164" fontId="20" fillId="0" borderId="0"/>
    <xf numFmtId="164" fontId="20" fillId="0" borderId="0"/>
    <xf numFmtId="164" fontId="20" fillId="0" borderId="0"/>
    <xf numFmtId="164" fontId="20" fillId="0" borderId="0"/>
    <xf numFmtId="164" fontId="20" fillId="0" borderId="0"/>
    <xf numFmtId="164" fontId="20" fillId="0" borderId="0"/>
    <xf numFmtId="164" fontId="20" fillId="0" borderId="0"/>
    <xf numFmtId="164" fontId="20" fillId="0" borderId="0"/>
    <xf numFmtId="164" fontId="26" fillId="0" borderId="0"/>
    <xf numFmtId="164" fontId="20" fillId="0" borderId="0"/>
    <xf numFmtId="164" fontId="20" fillId="0" borderId="0"/>
    <xf numFmtId="164" fontId="20" fillId="0" borderId="0"/>
    <xf numFmtId="164" fontId="20" fillId="0" borderId="0"/>
    <xf numFmtId="164" fontId="20" fillId="0" borderId="0"/>
    <xf numFmtId="164" fontId="20" fillId="0" borderId="0"/>
    <xf numFmtId="164" fontId="20" fillId="0" borderId="0"/>
    <xf numFmtId="164" fontId="20" fillId="0" borderId="0"/>
    <xf numFmtId="164" fontId="20" fillId="0" borderId="0"/>
    <xf numFmtId="164" fontId="20" fillId="0" borderId="0"/>
    <xf numFmtId="164" fontId="20" fillId="0" borderId="0"/>
    <xf numFmtId="164" fontId="20" fillId="0" borderId="0"/>
    <xf numFmtId="164" fontId="20" fillId="0" borderId="0"/>
    <xf numFmtId="164" fontId="20" fillId="0" borderId="0"/>
    <xf numFmtId="164" fontId="20" fillId="0" borderId="0"/>
    <xf numFmtId="164" fontId="20" fillId="0" borderId="0"/>
    <xf numFmtId="164" fontId="20" fillId="0" borderId="0"/>
    <xf numFmtId="164" fontId="20" fillId="0" borderId="0"/>
    <xf numFmtId="164" fontId="20" fillId="0" borderId="0"/>
    <xf numFmtId="164" fontId="20" fillId="0" borderId="0"/>
    <xf numFmtId="164" fontId="20" fillId="0" borderId="0"/>
    <xf numFmtId="164" fontId="20" fillId="0" borderId="0"/>
    <xf numFmtId="164" fontId="20" fillId="0" borderId="0"/>
    <xf numFmtId="164" fontId="20" fillId="0" borderId="0"/>
    <xf numFmtId="164" fontId="20" fillId="0" borderId="0"/>
    <xf numFmtId="164" fontId="20" fillId="0" borderId="0"/>
    <xf numFmtId="164" fontId="20" fillId="0" borderId="0"/>
    <xf numFmtId="164" fontId="20" fillId="0" borderId="0"/>
    <xf numFmtId="164" fontId="20" fillId="0" borderId="0"/>
    <xf numFmtId="164" fontId="20" fillId="0" borderId="0"/>
    <xf numFmtId="164" fontId="20" fillId="0" borderId="0"/>
    <xf numFmtId="164" fontId="20" fillId="0" borderId="0"/>
    <xf numFmtId="164" fontId="20" fillId="0" borderId="0"/>
    <xf numFmtId="164" fontId="20" fillId="0" borderId="0"/>
    <xf numFmtId="164" fontId="20" fillId="0" borderId="0"/>
    <xf numFmtId="164" fontId="20" fillId="0" borderId="0"/>
    <xf numFmtId="164" fontId="20" fillId="0" borderId="0"/>
    <xf numFmtId="164" fontId="20" fillId="0" borderId="0"/>
    <xf numFmtId="164" fontId="27" fillId="0" borderId="0"/>
    <xf numFmtId="39" fontId="24" fillId="0" borderId="0"/>
    <xf numFmtId="164" fontId="28" fillId="0" borderId="10">
      <alignment horizontal="centerContinuous"/>
    </xf>
    <xf numFmtId="165" fontId="29" fillId="0" borderId="10"/>
    <xf numFmtId="0" fontId="30" fillId="3" borderId="9" applyNumberFormat="0" applyAlignment="0" applyProtection="0"/>
    <xf numFmtId="0" fontId="18" fillId="0" borderId="0"/>
    <xf numFmtId="0" fontId="20" fillId="0" borderId="0"/>
    <xf numFmtId="0" fontId="17" fillId="0" borderId="0"/>
    <xf numFmtId="0" fontId="33" fillId="0" borderId="0" applyNumberFormat="0" applyFill="0" applyBorder="0" applyAlignment="0" applyProtection="0"/>
    <xf numFmtId="0" fontId="16" fillId="0" borderId="0"/>
    <xf numFmtId="0" fontId="34" fillId="0" borderId="0"/>
    <xf numFmtId="0" fontId="34" fillId="0" borderId="0"/>
    <xf numFmtId="0" fontId="19" fillId="0" borderId="0"/>
    <xf numFmtId="0" fontId="15" fillId="0" borderId="0"/>
    <xf numFmtId="0" fontId="14" fillId="0" borderId="0"/>
    <xf numFmtId="0" fontId="13" fillId="0" borderId="0"/>
    <xf numFmtId="0" fontId="35" fillId="0" borderId="0"/>
    <xf numFmtId="0" fontId="20" fillId="0" borderId="0"/>
    <xf numFmtId="0" fontId="32" fillId="0" borderId="0"/>
    <xf numFmtId="0" fontId="20" fillId="0" borderId="0"/>
    <xf numFmtId="9" fontId="13" fillId="0" borderId="0" applyFont="0" applyFill="0" applyBorder="0" applyAlignment="0" applyProtection="0"/>
  </cellStyleXfs>
  <cellXfs count="156">
    <xf numFmtId="0" fontId="0" fillId="0" borderId="0" xfId="0"/>
    <xf numFmtId="0" fontId="21" fillId="2" borderId="0" xfId="1" applyFont="1" applyFill="1"/>
    <xf numFmtId="0" fontId="21" fillId="2" borderId="0" xfId="1" applyFont="1" applyFill="1" applyAlignment="1">
      <alignment vertical="top"/>
    </xf>
    <xf numFmtId="0" fontId="31" fillId="4" borderId="0" xfId="0" applyFont="1" applyFill="1"/>
    <xf numFmtId="0" fontId="0" fillId="0" borderId="0" xfId="0"/>
    <xf numFmtId="0" fontId="0" fillId="4" borderId="0" xfId="0" applyFill="1"/>
    <xf numFmtId="0" fontId="21" fillId="5" borderId="2" xfId="1" applyFont="1" applyFill="1" applyBorder="1"/>
    <xf numFmtId="0" fontId="21" fillId="5" borderId="4" xfId="1" applyFont="1" applyFill="1" applyBorder="1"/>
    <xf numFmtId="0" fontId="21" fillId="5" borderId="0" xfId="1" applyFont="1" applyFill="1" applyBorder="1"/>
    <xf numFmtId="0" fontId="21" fillId="5" borderId="5" xfId="1" applyFont="1" applyFill="1" applyBorder="1"/>
    <xf numFmtId="0" fontId="21" fillId="5" borderId="4" xfId="1" applyFont="1" applyFill="1" applyBorder="1" applyAlignment="1">
      <alignment horizontal="centerContinuous"/>
    </xf>
    <xf numFmtId="0" fontId="21" fillId="5" borderId="0" xfId="1" applyFont="1" applyFill="1" applyBorder="1" applyAlignment="1">
      <alignment horizontal="centerContinuous"/>
    </xf>
    <xf numFmtId="0" fontId="21" fillId="5" borderId="0" xfId="1" applyFont="1" applyFill="1"/>
    <xf numFmtId="0" fontId="23" fillId="5" borderId="4" xfId="2" applyFont="1" applyFill="1" applyBorder="1" applyAlignment="1" applyProtection="1">
      <alignment horizontal="left"/>
    </xf>
    <xf numFmtId="0" fontId="23" fillId="5" borderId="0" xfId="2" applyFont="1" applyFill="1" applyBorder="1" applyAlignment="1" applyProtection="1">
      <alignment horizontal="left"/>
    </xf>
    <xf numFmtId="0" fontId="23" fillId="5" borderId="5" xfId="2" applyFont="1" applyFill="1" applyBorder="1" applyAlignment="1" applyProtection="1">
      <alignment horizontal="left"/>
    </xf>
    <xf numFmtId="0" fontId="21" fillId="5" borderId="6" xfId="1" applyFont="1" applyFill="1" applyBorder="1"/>
    <xf numFmtId="0" fontId="21" fillId="5" borderId="7" xfId="1" applyFont="1" applyFill="1" applyBorder="1"/>
    <xf numFmtId="0" fontId="21" fillId="5" borderId="8" xfId="1" applyFont="1" applyFill="1" applyBorder="1"/>
    <xf numFmtId="0" fontId="21" fillId="6" borderId="0" xfId="1" applyFont="1" applyFill="1"/>
    <xf numFmtId="0" fontId="36" fillId="6" borderId="0" xfId="0" applyFont="1" applyFill="1"/>
    <xf numFmtId="0" fontId="31" fillId="0" borderId="0" xfId="0" applyFont="1"/>
    <xf numFmtId="0" fontId="0" fillId="7" borderId="0" xfId="0" applyFill="1"/>
    <xf numFmtId="0" fontId="38" fillId="5" borderId="4" xfId="1" applyFont="1" applyFill="1" applyBorder="1" applyAlignment="1">
      <alignment horizontal="centerContinuous"/>
    </xf>
    <xf numFmtId="0" fontId="38" fillId="5" borderId="0" xfId="1" applyFont="1" applyFill="1" applyBorder="1" applyAlignment="1">
      <alignment horizontal="centerContinuous"/>
    </xf>
    <xf numFmtId="0" fontId="38" fillId="5" borderId="5" xfId="1" applyFont="1" applyFill="1" applyBorder="1"/>
    <xf numFmtId="0" fontId="38" fillId="5" borderId="4" xfId="1" applyNumberFormat="1" applyFont="1" applyFill="1" applyBorder="1" applyAlignment="1">
      <alignment horizontal="left" vertical="top" wrapText="1"/>
    </xf>
    <xf numFmtId="0" fontId="38" fillId="5" borderId="0" xfId="1" applyNumberFormat="1" applyFont="1" applyFill="1" applyBorder="1" applyAlignment="1">
      <alignment horizontal="left" vertical="top" wrapText="1"/>
    </xf>
    <xf numFmtId="0" fontId="38" fillId="5" borderId="5" xfId="1" applyNumberFormat="1" applyFont="1" applyFill="1" applyBorder="1" applyAlignment="1">
      <alignment horizontal="left" vertical="top" wrapText="1"/>
    </xf>
    <xf numFmtId="0" fontId="38" fillId="5" borderId="4" xfId="1" applyFont="1" applyFill="1" applyBorder="1" applyAlignment="1">
      <alignment horizontal="left"/>
    </xf>
    <xf numFmtId="0" fontId="38" fillId="5" borderId="0" xfId="1" applyFont="1" applyFill="1" applyBorder="1" applyAlignment="1">
      <alignment horizontal="left"/>
    </xf>
    <xf numFmtId="0" fontId="38" fillId="5" borderId="0" xfId="1" applyFont="1" applyFill="1" applyBorder="1"/>
    <xf numFmtId="0" fontId="40" fillId="5" borderId="0" xfId="2" applyFont="1" applyFill="1" applyBorder="1" applyAlignment="1" applyProtection="1"/>
    <xf numFmtId="0" fontId="40" fillId="5" borderId="5" xfId="2" applyFont="1" applyFill="1" applyBorder="1" applyAlignment="1" applyProtection="1"/>
    <xf numFmtId="0" fontId="31" fillId="5" borderId="4" xfId="2" applyFont="1" applyFill="1" applyBorder="1" applyAlignment="1" applyProtection="1"/>
    <xf numFmtId="0" fontId="41" fillId="5" borderId="1" xfId="1" applyFont="1" applyFill="1" applyBorder="1" applyAlignment="1">
      <alignment vertical="top"/>
    </xf>
    <xf numFmtId="0" fontId="41" fillId="5" borderId="2" xfId="1" applyFont="1" applyFill="1" applyBorder="1" applyAlignment="1">
      <alignment vertical="top"/>
    </xf>
    <xf numFmtId="0" fontId="41" fillId="5" borderId="3" xfId="1" applyFont="1" applyFill="1" applyBorder="1" applyAlignment="1">
      <alignment vertical="top"/>
    </xf>
    <xf numFmtId="0" fontId="41" fillId="5" borderId="4" xfId="1" applyFont="1" applyFill="1" applyBorder="1" applyAlignment="1">
      <alignment vertical="top"/>
    </xf>
    <xf numFmtId="0" fontId="41" fillId="5" borderId="0" xfId="1" applyFont="1" applyFill="1" applyBorder="1" applyAlignment="1">
      <alignment vertical="top"/>
    </xf>
    <xf numFmtId="0" fontId="41" fillId="5" borderId="11" xfId="1" applyFont="1" applyFill="1" applyBorder="1" applyAlignment="1">
      <alignment vertical="top"/>
    </xf>
    <xf numFmtId="0" fontId="41" fillId="5" borderId="4" xfId="1" applyFont="1" applyFill="1" applyBorder="1" applyAlignment="1">
      <alignment horizontal="centerContinuous" vertical="top"/>
    </xf>
    <xf numFmtId="0" fontId="41" fillId="5" borderId="0" xfId="1" applyFont="1" applyFill="1" applyBorder="1" applyAlignment="1">
      <alignment horizontal="centerContinuous" vertical="top"/>
    </xf>
    <xf numFmtId="0" fontId="41" fillId="5" borderId="11" xfId="1" applyFont="1" applyFill="1" applyBorder="1" applyAlignment="1">
      <alignment horizontal="centerContinuous" vertical="top"/>
    </xf>
    <xf numFmtId="0" fontId="42" fillId="5" borderId="4" xfId="1" applyFont="1" applyFill="1" applyBorder="1" applyAlignment="1">
      <alignment vertical="top"/>
    </xf>
    <xf numFmtId="0" fontId="42" fillId="5" borderId="0" xfId="1" applyFont="1" applyFill="1" applyBorder="1" applyAlignment="1">
      <alignment vertical="top"/>
    </xf>
    <xf numFmtId="0" fontId="42" fillId="5" borderId="11" xfId="1" applyFont="1" applyFill="1" applyBorder="1" applyAlignment="1">
      <alignment vertical="top"/>
    </xf>
    <xf numFmtId="0" fontId="43" fillId="5" borderId="4" xfId="2" applyFont="1" applyFill="1" applyBorder="1" applyAlignment="1" applyProtection="1">
      <alignment vertical="top"/>
    </xf>
    <xf numFmtId="0" fontId="35" fillId="5" borderId="0" xfId="0" applyFont="1" applyFill="1" applyBorder="1" applyAlignment="1"/>
    <xf numFmtId="0" fontId="35" fillId="5" borderId="11" xfId="0" applyFont="1" applyFill="1" applyBorder="1" applyAlignment="1"/>
    <xf numFmtId="0" fontId="43" fillId="5" borderId="6" xfId="2" applyFont="1" applyFill="1" applyBorder="1" applyAlignment="1" applyProtection="1">
      <alignment horizontal="left" vertical="top" wrapText="1"/>
    </xf>
    <xf numFmtId="0" fontId="43" fillId="5" borderId="7" xfId="2" applyFont="1" applyFill="1" applyBorder="1" applyAlignment="1" applyProtection="1">
      <alignment horizontal="left" vertical="top" wrapText="1"/>
    </xf>
    <xf numFmtId="0" fontId="43" fillId="5" borderId="8" xfId="2" applyFont="1" applyFill="1" applyBorder="1" applyAlignment="1" applyProtection="1">
      <alignment horizontal="left" vertical="top" wrapText="1"/>
    </xf>
    <xf numFmtId="166" fontId="38" fillId="5" borderId="1" xfId="1" applyNumberFormat="1" applyFont="1" applyFill="1" applyBorder="1" applyAlignment="1"/>
    <xf numFmtId="166" fontId="38" fillId="5" borderId="2" xfId="1" applyNumberFormat="1" applyFont="1" applyFill="1" applyBorder="1" applyAlignment="1"/>
    <xf numFmtId="0" fontId="45" fillId="0" borderId="0" xfId="0" applyFont="1"/>
    <xf numFmtId="0" fontId="12" fillId="0" borderId="0" xfId="0" applyFont="1"/>
    <xf numFmtId="0" fontId="46" fillId="0" borderId="0" xfId="0" applyFont="1"/>
    <xf numFmtId="0" fontId="44" fillId="0" borderId="0" xfId="0" applyFont="1"/>
    <xf numFmtId="0" fontId="47" fillId="0" borderId="0" xfId="0" applyFont="1"/>
    <xf numFmtId="11" fontId="12" fillId="0" borderId="0" xfId="0" applyNumberFormat="1" applyFont="1"/>
    <xf numFmtId="0" fontId="12" fillId="4" borderId="0" xfId="0" applyFont="1" applyFill="1"/>
    <xf numFmtId="0" fontId="45" fillId="4" borderId="0" xfId="0" applyFont="1" applyFill="1"/>
    <xf numFmtId="0" fontId="46" fillId="4" borderId="0" xfId="0" applyFont="1" applyFill="1"/>
    <xf numFmtId="0" fontId="44" fillId="4" borderId="0" xfId="0" applyFont="1" applyFill="1"/>
    <xf numFmtId="0" fontId="47" fillId="4" borderId="0" xfId="0" applyFont="1" applyFill="1"/>
    <xf numFmtId="11" fontId="12" fillId="4" borderId="0" xfId="0" applyNumberFormat="1" applyFont="1" applyFill="1"/>
    <xf numFmtId="0" fontId="48" fillId="4" borderId="0" xfId="0" applyFont="1" applyFill="1" applyAlignment="1">
      <alignment horizontal="right" vertical="top"/>
    </xf>
    <xf numFmtId="0" fontId="48" fillId="4" borderId="0" xfId="0" applyFont="1" applyFill="1" applyAlignment="1">
      <alignment horizontal="left" vertical="top"/>
    </xf>
    <xf numFmtId="0" fontId="11" fillId="0" borderId="0" xfId="0" applyFont="1"/>
    <xf numFmtId="2" fontId="12" fillId="0" borderId="0" xfId="0" applyNumberFormat="1" applyFont="1"/>
    <xf numFmtId="0" fontId="49" fillId="0" borderId="0" xfId="0" applyFont="1" applyAlignment="1">
      <alignment horizontal="left"/>
    </xf>
    <xf numFmtId="0" fontId="11" fillId="4" borderId="0" xfId="0" applyFont="1" applyFill="1"/>
    <xf numFmtId="167" fontId="48" fillId="0" borderId="0" xfId="0" applyNumberFormat="1" applyFont="1" applyAlignment="1">
      <alignment horizontal="right" vertical="top"/>
    </xf>
    <xf numFmtId="167" fontId="12" fillId="0" borderId="0" xfId="0" applyNumberFormat="1" applyFont="1"/>
    <xf numFmtId="0" fontId="12" fillId="4" borderId="0" xfId="0" applyNumberFormat="1" applyFont="1" applyFill="1"/>
    <xf numFmtId="0" fontId="44" fillId="0" borderId="0" xfId="0" applyFont="1" applyAlignment="1"/>
    <xf numFmtId="0" fontId="43" fillId="5" borderId="4" xfId="2" applyFont="1" applyFill="1" applyBorder="1" applyAlignment="1" applyProtection="1">
      <alignment horizontal="left" vertical="top" wrapText="1"/>
    </xf>
    <xf numFmtId="0" fontId="43" fillId="5" borderId="0" xfId="2" applyFont="1" applyFill="1" applyBorder="1" applyAlignment="1" applyProtection="1">
      <alignment horizontal="left" vertical="top" wrapText="1"/>
    </xf>
    <xf numFmtId="0" fontId="43" fillId="5" borderId="11" xfId="2" applyFont="1" applyFill="1" applyBorder="1" applyAlignment="1" applyProtection="1">
      <alignment horizontal="left" vertical="top" wrapText="1"/>
    </xf>
    <xf numFmtId="0" fontId="10" fillId="4" borderId="0" xfId="0" applyFont="1" applyFill="1"/>
    <xf numFmtId="168" fontId="12" fillId="4" borderId="0" xfId="0" applyNumberFormat="1" applyFont="1" applyFill="1"/>
    <xf numFmtId="0" fontId="12" fillId="4" borderId="0" xfId="0" applyFont="1" applyFill="1" applyAlignment="1">
      <alignment horizontal="right"/>
    </xf>
    <xf numFmtId="0" fontId="10" fillId="4" borderId="0" xfId="0" applyNumberFormat="1" applyFont="1" applyFill="1"/>
    <xf numFmtId="0" fontId="9" fillId="4" borderId="0" xfId="0" applyFont="1" applyFill="1"/>
    <xf numFmtId="0" fontId="9" fillId="4" borderId="0" xfId="0" applyNumberFormat="1" applyFont="1" applyFill="1"/>
    <xf numFmtId="0" fontId="9" fillId="0" borderId="0" xfId="0" applyFont="1"/>
    <xf numFmtId="11" fontId="9" fillId="0" borderId="0" xfId="0" applyNumberFormat="1" applyFont="1"/>
    <xf numFmtId="0" fontId="0" fillId="0" borderId="0" xfId="0" applyNumberFormat="1"/>
    <xf numFmtId="0" fontId="48" fillId="4" borderId="0" xfId="0" applyNumberFormat="1" applyFont="1" applyFill="1" applyAlignment="1">
      <alignment horizontal="right" vertical="top"/>
    </xf>
    <xf numFmtId="0" fontId="9" fillId="0" borderId="0" xfId="0" applyNumberFormat="1" applyFont="1"/>
    <xf numFmtId="14" fontId="12" fillId="4" borderId="0" xfId="0" applyNumberFormat="1" applyFont="1" applyFill="1"/>
    <xf numFmtId="10" fontId="9" fillId="4" borderId="0" xfId="0" applyNumberFormat="1" applyFont="1" applyFill="1"/>
    <xf numFmtId="14" fontId="48" fillId="4" borderId="0" xfId="0" applyNumberFormat="1" applyFont="1" applyFill="1" applyAlignment="1">
      <alignment horizontal="right" vertical="top"/>
    </xf>
    <xf numFmtId="14" fontId="12" fillId="4" borderId="0" xfId="0" applyNumberFormat="1" applyFont="1" applyFill="1" applyAlignment="1">
      <alignment horizontal="right"/>
    </xf>
    <xf numFmtId="0" fontId="48" fillId="4" borderId="0" xfId="0" applyNumberFormat="1" applyFont="1" applyFill="1" applyAlignment="1">
      <alignment horizontal="left" vertical="top"/>
    </xf>
    <xf numFmtId="0" fontId="50" fillId="8" borderId="0" xfId="0" applyFont="1" applyFill="1" applyAlignment="1">
      <alignment horizontal="left"/>
    </xf>
    <xf numFmtId="0" fontId="8" fillId="4" borderId="0" xfId="0" applyFont="1" applyFill="1"/>
    <xf numFmtId="0" fontId="8" fillId="0" borderId="0" xfId="0" applyFont="1"/>
    <xf numFmtId="0" fontId="48" fillId="0" borderId="0" xfId="0" applyFont="1" applyAlignment="1">
      <alignment horizontal="left"/>
    </xf>
    <xf numFmtId="0" fontId="7" fillId="4" borderId="0" xfId="0" applyFont="1" applyFill="1"/>
    <xf numFmtId="0" fontId="7" fillId="0" borderId="0" xfId="0" applyFont="1"/>
    <xf numFmtId="0" fontId="6" fillId="0" borderId="0" xfId="0" applyFont="1"/>
    <xf numFmtId="0" fontId="6" fillId="4" borderId="0" xfId="0" applyFont="1" applyFill="1"/>
    <xf numFmtId="0" fontId="5" fillId="0" borderId="0" xfId="0" applyFont="1"/>
    <xf numFmtId="169" fontId="12" fillId="0" borderId="0" xfId="0" applyNumberFormat="1" applyFont="1"/>
    <xf numFmtId="170" fontId="12" fillId="0" borderId="0" xfId="0" applyNumberFormat="1" applyFont="1"/>
    <xf numFmtId="0" fontId="5" fillId="4" borderId="0" xfId="0" applyFont="1" applyFill="1"/>
    <xf numFmtId="167" fontId="5" fillId="0" borderId="0" xfId="0" applyNumberFormat="1" applyFont="1"/>
    <xf numFmtId="0" fontId="4" fillId="0" borderId="0" xfId="0" applyFont="1"/>
    <xf numFmtId="0" fontId="4" fillId="4" borderId="0" xfId="0" applyFont="1" applyFill="1"/>
    <xf numFmtId="2" fontId="11" fillId="0" borderId="0" xfId="0" applyNumberFormat="1" applyFont="1"/>
    <xf numFmtId="2" fontId="12" fillId="4" borderId="0" xfId="0" applyNumberFormat="1" applyFont="1" applyFill="1"/>
    <xf numFmtId="0" fontId="38" fillId="0" borderId="0" xfId="0" applyNumberFormat="1" applyFont="1"/>
    <xf numFmtId="0" fontId="12" fillId="4" borderId="0" xfId="0" applyFont="1" applyFill="1" applyAlignment="1">
      <alignment horizontal="left"/>
    </xf>
    <xf numFmtId="0" fontId="3" fillId="4" borderId="0" xfId="0" applyFont="1" applyFill="1"/>
    <xf numFmtId="0" fontId="3" fillId="0" borderId="0" xfId="0" applyFont="1"/>
    <xf numFmtId="14" fontId="3" fillId="4" borderId="0" xfId="0" applyNumberFormat="1" applyFont="1" applyFill="1"/>
    <xf numFmtId="0" fontId="49" fillId="8" borderId="0" xfId="0" applyFont="1" applyFill="1" applyAlignment="1">
      <alignment horizontal="left"/>
    </xf>
    <xf numFmtId="0" fontId="3" fillId="4" borderId="0" xfId="0" applyNumberFormat="1" applyFont="1" applyFill="1"/>
    <xf numFmtId="0" fontId="3" fillId="0" borderId="0" xfId="0" applyNumberFormat="1" applyFont="1"/>
    <xf numFmtId="0" fontId="3" fillId="4" borderId="0" xfId="0" applyNumberFormat="1" applyFont="1" applyFill="1" applyAlignment="1">
      <alignment horizontal="left"/>
    </xf>
    <xf numFmtId="0" fontId="33" fillId="5" borderId="0" xfId="87" applyFill="1" applyBorder="1" applyAlignment="1" applyProtection="1"/>
    <xf numFmtId="171" fontId="12" fillId="4" borderId="0" xfId="0" applyNumberFormat="1" applyFont="1" applyFill="1"/>
    <xf numFmtId="0" fontId="2" fillId="4" borderId="0" xfId="0" applyFont="1" applyFill="1"/>
    <xf numFmtId="0" fontId="1" fillId="4" borderId="0" xfId="0" applyFont="1" applyFill="1"/>
    <xf numFmtId="166" fontId="38" fillId="5" borderId="2" xfId="1" applyNumberFormat="1" applyFont="1" applyFill="1" applyBorder="1" applyAlignment="1">
      <alignment horizontal="right"/>
    </xf>
    <xf numFmtId="166" fontId="38" fillId="5" borderId="3" xfId="1" applyNumberFormat="1" applyFont="1" applyFill="1" applyBorder="1" applyAlignment="1">
      <alignment horizontal="right"/>
    </xf>
    <xf numFmtId="0" fontId="33" fillId="5" borderId="4" xfId="87" applyNumberFormat="1" applyFill="1" applyBorder="1" applyAlignment="1">
      <alignment horizontal="center" vertical="top" wrapText="1"/>
    </xf>
    <xf numFmtId="0" fontId="33" fillId="5" borderId="0" xfId="87" applyNumberFormat="1" applyFill="1" applyBorder="1" applyAlignment="1">
      <alignment horizontal="center" vertical="top" wrapText="1"/>
    </xf>
    <xf numFmtId="0" fontId="33" fillId="5" borderId="11" xfId="87" applyNumberFormat="1" applyFill="1" applyBorder="1" applyAlignment="1">
      <alignment horizontal="center" vertical="top" wrapText="1"/>
    </xf>
    <xf numFmtId="0" fontId="12" fillId="5" borderId="0" xfId="2" applyFont="1" applyFill="1" applyBorder="1" applyAlignment="1" applyProtection="1">
      <alignment horizontal="right"/>
    </xf>
    <xf numFmtId="0" fontId="38" fillId="5" borderId="4" xfId="1" applyNumberFormat="1" applyFont="1" applyFill="1" applyBorder="1" applyAlignment="1">
      <alignment horizontal="center" vertical="top" wrapText="1"/>
    </xf>
    <xf numFmtId="0" fontId="38" fillId="5" borderId="0" xfId="1" applyNumberFormat="1" applyFont="1" applyFill="1" applyBorder="1" applyAlignment="1">
      <alignment horizontal="center" vertical="top" wrapText="1"/>
    </xf>
    <xf numFmtId="0" fontId="38" fillId="5" borderId="5" xfId="1" applyNumberFormat="1" applyFont="1" applyFill="1" applyBorder="1" applyAlignment="1">
      <alignment horizontal="center" vertical="top" wrapText="1"/>
    </xf>
    <xf numFmtId="0" fontId="37" fillId="5" borderId="4" xfId="1" applyFont="1" applyFill="1" applyBorder="1" applyAlignment="1">
      <alignment horizontal="center"/>
    </xf>
    <xf numFmtId="0" fontId="37" fillId="5" borderId="0" xfId="1" applyFont="1" applyFill="1" applyBorder="1" applyAlignment="1">
      <alignment horizontal="center"/>
    </xf>
    <xf numFmtId="0" fontId="37" fillId="5" borderId="5" xfId="1" applyFont="1" applyFill="1" applyBorder="1" applyAlignment="1">
      <alignment horizontal="center"/>
    </xf>
    <xf numFmtId="17" fontId="37" fillId="5" borderId="4" xfId="1" quotePrefix="1" applyNumberFormat="1" applyFont="1" applyFill="1" applyBorder="1" applyAlignment="1">
      <alignment horizontal="center"/>
    </xf>
    <xf numFmtId="0" fontId="37" fillId="5" borderId="4" xfId="1" applyFont="1" applyFill="1" applyBorder="1" applyAlignment="1">
      <alignment horizontal="center" wrapText="1"/>
    </xf>
    <xf numFmtId="0" fontId="37" fillId="5" borderId="0" xfId="1" applyFont="1" applyFill="1" applyBorder="1" applyAlignment="1">
      <alignment horizontal="center" wrapText="1"/>
    </xf>
    <xf numFmtId="0" fontId="37" fillId="5" borderId="5" xfId="1" applyFont="1" applyFill="1" applyBorder="1" applyAlignment="1">
      <alignment horizontal="center" wrapText="1"/>
    </xf>
    <xf numFmtId="0" fontId="42" fillId="5" borderId="4" xfId="1" applyFont="1" applyFill="1" applyBorder="1" applyAlignment="1">
      <alignment horizontal="center" vertical="top"/>
    </xf>
    <xf numFmtId="0" fontId="42" fillId="5" borderId="0" xfId="1" applyFont="1" applyFill="1" applyBorder="1" applyAlignment="1">
      <alignment horizontal="center" vertical="top"/>
    </xf>
    <xf numFmtId="0" fontId="42" fillId="5" borderId="11" xfId="1" applyFont="1" applyFill="1" applyBorder="1" applyAlignment="1">
      <alignment horizontal="center" vertical="top"/>
    </xf>
    <xf numFmtId="0" fontId="42" fillId="5" borderId="4" xfId="1" applyFont="1" applyFill="1" applyBorder="1" applyAlignment="1">
      <alignment horizontal="center" vertical="top" wrapText="1"/>
    </xf>
    <xf numFmtId="0" fontId="35" fillId="5" borderId="0" xfId="0" applyFont="1" applyFill="1" applyBorder="1" applyAlignment="1">
      <alignment vertical="top" wrapText="1"/>
    </xf>
    <xf numFmtId="0" fontId="35" fillId="5" borderId="11" xfId="0" applyFont="1" applyFill="1" applyBorder="1" applyAlignment="1">
      <alignment vertical="top" wrapText="1"/>
    </xf>
    <xf numFmtId="0" fontId="43" fillId="5" borderId="4" xfId="2" applyFont="1" applyFill="1" applyBorder="1" applyAlignment="1" applyProtection="1">
      <alignment horizontal="left" vertical="top" wrapText="1"/>
    </xf>
    <xf numFmtId="0" fontId="35" fillId="5" borderId="0" xfId="0" applyFont="1" applyFill="1" applyBorder="1"/>
    <xf numFmtId="0" fontId="35" fillId="5" borderId="11" xfId="0" applyFont="1" applyFill="1" applyBorder="1"/>
    <xf numFmtId="0" fontId="41" fillId="5" borderId="4" xfId="1" applyFont="1" applyFill="1" applyBorder="1" applyAlignment="1">
      <alignment horizontal="center" vertical="top"/>
    </xf>
    <xf numFmtId="0" fontId="41" fillId="5" borderId="0" xfId="1" applyFont="1" applyFill="1" applyBorder="1" applyAlignment="1">
      <alignment horizontal="center" vertical="top"/>
    </xf>
    <xf numFmtId="0" fontId="41" fillId="5" borderId="11" xfId="1" applyFont="1" applyFill="1" applyBorder="1" applyAlignment="1">
      <alignment horizontal="center" vertical="top"/>
    </xf>
    <xf numFmtId="0" fontId="43" fillId="5" borderId="0" xfId="2" applyFont="1" applyFill="1" applyBorder="1" applyAlignment="1" applyProtection="1">
      <alignment horizontal="left" vertical="top" wrapText="1"/>
    </xf>
    <xf numFmtId="0" fontId="43" fillId="5" borderId="11" xfId="2" applyFont="1" applyFill="1" applyBorder="1" applyAlignment="1" applyProtection="1">
      <alignment horizontal="left" vertical="top" wrapText="1"/>
    </xf>
  </cellXfs>
  <cellStyles count="100">
    <cellStyle name=" 1" xfId="3" xr:uid="{00000000-0005-0000-0000-000000000000}"/>
    <cellStyle name=" Verticals" xfId="4" xr:uid="{00000000-0005-0000-0000-000001000000}"/>
    <cellStyle name=" Writer Import]_x000d__x000a_Display Dialog=No_x000d__x000a__x000d__x000a_[Horizontal Arrange]_x000d__x000a_Dimensions Interlocking=Yes_x000d__x000a_Sum Hierarchy=Yes_x000d__x000a_Generate" xfId="5" xr:uid="{00000000-0005-0000-0000-000002000000}"/>
    <cellStyle name=" Writer Import]_x000d__x000a_Display Dialog=No_x000d__x000a__x000d__x000a_[Horizontal Arrange]_x000d__x000a_Dimensions Interlocking=Yes_x000d__x000a_Sum Hierarchy=Yes_x000d__x000a_Generate 10" xfId="6" xr:uid="{00000000-0005-0000-0000-000003000000}"/>
    <cellStyle name=" Writer Import]_x000d__x000a_Display Dialog=No_x000d__x000a__x000d__x000a_[Horizontal Arrange]_x000d__x000a_Dimensions Interlocking=Yes_x000d__x000a_Sum Hierarchy=Yes_x000d__x000a_Generate 11" xfId="7" xr:uid="{00000000-0005-0000-0000-000004000000}"/>
    <cellStyle name=" Writer Import]_x000d__x000a_Display Dialog=No_x000d__x000a__x000d__x000a_[Horizontal Arrange]_x000d__x000a_Dimensions Interlocking=Yes_x000d__x000a_Sum Hierarchy=Yes_x000d__x000a_Generate 12" xfId="8" xr:uid="{00000000-0005-0000-0000-000005000000}"/>
    <cellStyle name=" Writer Import]_x000d__x000a_Display Dialog=No_x000d__x000a__x000d__x000a_[Horizontal Arrange]_x000d__x000a_Dimensions Interlocking=Yes_x000d__x000a_Sum Hierarchy=Yes_x000d__x000a_Generate 13" xfId="9" xr:uid="{00000000-0005-0000-0000-000006000000}"/>
    <cellStyle name=" Writer Import]_x000d__x000a_Display Dialog=No_x000d__x000a__x000d__x000a_[Horizontal Arrange]_x000d__x000a_Dimensions Interlocking=Yes_x000d__x000a_Sum Hierarchy=Yes_x000d__x000a_Generate 14" xfId="10" xr:uid="{00000000-0005-0000-0000-000007000000}"/>
    <cellStyle name=" Writer Import]_x000d__x000a_Display Dialog=No_x000d__x000a__x000d__x000a_[Horizontal Arrange]_x000d__x000a_Dimensions Interlocking=Yes_x000d__x000a_Sum Hierarchy=Yes_x000d__x000a_Generate 15" xfId="11" xr:uid="{00000000-0005-0000-0000-000008000000}"/>
    <cellStyle name=" Writer Import]_x000d__x000a_Display Dialog=No_x000d__x000a__x000d__x000a_[Horizontal Arrange]_x000d__x000a_Dimensions Interlocking=Yes_x000d__x000a_Sum Hierarchy=Yes_x000d__x000a_Generate 16" xfId="12" xr:uid="{00000000-0005-0000-0000-000009000000}"/>
    <cellStyle name=" Writer Import]_x000d__x000a_Display Dialog=No_x000d__x000a__x000d__x000a_[Horizontal Arrange]_x000d__x000a_Dimensions Interlocking=Yes_x000d__x000a_Sum Hierarchy=Yes_x000d__x000a_Generate 17" xfId="13" xr:uid="{00000000-0005-0000-0000-00000A000000}"/>
    <cellStyle name=" Writer Import]_x000d__x000a_Display Dialog=No_x000d__x000a__x000d__x000a_[Horizontal Arrange]_x000d__x000a_Dimensions Interlocking=Yes_x000d__x000a_Sum Hierarchy=Yes_x000d__x000a_Generate 18" xfId="14" xr:uid="{00000000-0005-0000-0000-00000B000000}"/>
    <cellStyle name=" Writer Import]_x000d__x000a_Display Dialog=No_x000d__x000a__x000d__x000a_[Horizontal Arrange]_x000d__x000a_Dimensions Interlocking=Yes_x000d__x000a_Sum Hierarchy=Yes_x000d__x000a_Generate 19" xfId="15" xr:uid="{00000000-0005-0000-0000-00000C000000}"/>
    <cellStyle name=" Writer Import]_x000d__x000a_Display Dialog=No_x000d__x000a__x000d__x000a_[Horizontal Arrange]_x000d__x000a_Dimensions Interlocking=Yes_x000d__x000a_Sum Hierarchy=Yes_x000d__x000a_Generate 2" xfId="16" xr:uid="{00000000-0005-0000-0000-00000D000000}"/>
    <cellStyle name=" Writer Import]_x000d__x000a_Display Dialog=No_x000d__x000a__x000d__x000a_[Horizontal Arrange]_x000d__x000a_Dimensions Interlocking=Yes_x000d__x000a_Sum Hierarchy=Yes_x000d__x000a_Generate 2 2" xfId="17" xr:uid="{00000000-0005-0000-0000-00000E000000}"/>
    <cellStyle name=" Writer Import]_x000d__x000a_Display Dialog=No_x000d__x000a__x000d__x000a_[Horizontal Arrange]_x000d__x000a_Dimensions Interlocking=Yes_x000d__x000a_Sum Hierarchy=Yes_x000d__x000a_Generate 2 2 2" xfId="18" xr:uid="{00000000-0005-0000-0000-00000F000000}"/>
    <cellStyle name=" Writer Import]_x000d__x000a_Display Dialog=No_x000d__x000a__x000d__x000a_[Horizontal Arrange]_x000d__x000a_Dimensions Interlocking=Yes_x000d__x000a_Sum Hierarchy=Yes_x000d__x000a_Generate 2 2 2 2" xfId="19" xr:uid="{00000000-0005-0000-0000-000010000000}"/>
    <cellStyle name=" Writer Import]_x000d__x000a_Display Dialog=No_x000d__x000a__x000d__x000a_[Horizontal Arrange]_x000d__x000a_Dimensions Interlocking=Yes_x000d__x000a_Sum Hierarchy=Yes_x000d__x000a_Generate 2 2 3" xfId="20" xr:uid="{00000000-0005-0000-0000-000011000000}"/>
    <cellStyle name=" Writer Import]_x000d__x000a_Display Dialog=No_x000d__x000a__x000d__x000a_[Horizontal Arrange]_x000d__x000a_Dimensions Interlocking=Yes_x000d__x000a_Sum Hierarchy=Yes_x000d__x000a_Generate 2 3" xfId="21" xr:uid="{00000000-0005-0000-0000-000012000000}"/>
    <cellStyle name=" Writer Import]_x000d__x000a_Display Dialog=No_x000d__x000a__x000d__x000a_[Horizontal Arrange]_x000d__x000a_Dimensions Interlocking=Yes_x000d__x000a_Sum Hierarchy=Yes_x000d__x000a_Generate 2 4" xfId="22" xr:uid="{00000000-0005-0000-0000-000013000000}"/>
    <cellStyle name=" Writer Import]_x000d__x000a_Display Dialog=No_x000d__x000a__x000d__x000a_[Horizontal Arrange]_x000d__x000a_Dimensions Interlocking=Yes_x000d__x000a_Sum Hierarchy=Yes_x000d__x000a_Generate 2 4 2" xfId="23" xr:uid="{00000000-0005-0000-0000-000014000000}"/>
    <cellStyle name=" Writer Import]_x000d__x000a_Display Dialog=No_x000d__x000a__x000d__x000a_[Horizontal Arrange]_x000d__x000a_Dimensions Interlocking=Yes_x000d__x000a_Sum Hierarchy=Yes_x000d__x000a_Generate 2 5" xfId="24" xr:uid="{00000000-0005-0000-0000-000015000000}"/>
    <cellStyle name=" Writer Import]_x000d__x000a_Display Dialog=No_x000d__x000a__x000d__x000a_[Horizontal Arrange]_x000d__x000a_Dimensions Interlocking=Yes_x000d__x000a_Sum Hierarchy=Yes_x000d__x000a_Generate 2 6" xfId="25" xr:uid="{00000000-0005-0000-0000-000016000000}"/>
    <cellStyle name=" Writer Import]_x000d__x000a_Display Dialog=No_x000d__x000a__x000d__x000a_[Horizontal Arrange]_x000d__x000a_Dimensions Interlocking=Yes_x000d__x000a_Sum Hierarchy=Yes_x000d__x000a_Generate 2 7" xfId="26" xr:uid="{00000000-0005-0000-0000-000017000000}"/>
    <cellStyle name=" Writer Import]_x000d__x000a_Display Dialog=No_x000d__x000a__x000d__x000a_[Horizontal Arrange]_x000d__x000a_Dimensions Interlocking=Yes_x000d__x000a_Sum Hierarchy=Yes_x000d__x000a_Generate 20" xfId="27" xr:uid="{00000000-0005-0000-0000-000018000000}"/>
    <cellStyle name=" Writer Import]_x000d__x000a_Display Dialog=No_x000d__x000a__x000d__x000a_[Horizontal Arrange]_x000d__x000a_Dimensions Interlocking=Yes_x000d__x000a_Sum Hierarchy=Yes_x000d__x000a_Generate 21" xfId="28" xr:uid="{00000000-0005-0000-0000-000019000000}"/>
    <cellStyle name=" Writer Import]_x000d__x000a_Display Dialog=No_x000d__x000a__x000d__x000a_[Horizontal Arrange]_x000d__x000a_Dimensions Interlocking=Yes_x000d__x000a_Sum Hierarchy=Yes_x000d__x000a_Generate 22" xfId="29" xr:uid="{00000000-0005-0000-0000-00001A000000}"/>
    <cellStyle name=" Writer Import]_x000d__x000a_Display Dialog=No_x000d__x000a__x000d__x000a_[Horizontal Arrange]_x000d__x000a_Dimensions Interlocking=Yes_x000d__x000a_Sum Hierarchy=Yes_x000d__x000a_Generate 23" xfId="30" xr:uid="{00000000-0005-0000-0000-00001B000000}"/>
    <cellStyle name=" Writer Import]_x000d__x000a_Display Dialog=No_x000d__x000a__x000d__x000a_[Horizontal Arrange]_x000d__x000a_Dimensions Interlocking=Yes_x000d__x000a_Sum Hierarchy=Yes_x000d__x000a_Generate 24" xfId="31" xr:uid="{00000000-0005-0000-0000-00001C000000}"/>
    <cellStyle name=" Writer Import]_x000d__x000a_Display Dialog=No_x000d__x000a__x000d__x000a_[Horizontal Arrange]_x000d__x000a_Dimensions Interlocking=Yes_x000d__x000a_Sum Hierarchy=Yes_x000d__x000a_Generate 25" xfId="32" xr:uid="{00000000-0005-0000-0000-00001D000000}"/>
    <cellStyle name=" Writer Import]_x000d__x000a_Display Dialog=No_x000d__x000a__x000d__x000a_[Horizontal Arrange]_x000d__x000a_Dimensions Interlocking=Yes_x000d__x000a_Sum Hierarchy=Yes_x000d__x000a_Generate 26" xfId="33" xr:uid="{00000000-0005-0000-0000-00001E000000}"/>
    <cellStyle name=" Writer Import]_x000d__x000a_Display Dialog=No_x000d__x000a__x000d__x000a_[Horizontal Arrange]_x000d__x000a_Dimensions Interlocking=Yes_x000d__x000a_Sum Hierarchy=Yes_x000d__x000a_Generate 27" xfId="34" xr:uid="{00000000-0005-0000-0000-00001F000000}"/>
    <cellStyle name=" Writer Import]_x000d__x000a_Display Dialog=No_x000d__x000a__x000d__x000a_[Horizontal Arrange]_x000d__x000a_Dimensions Interlocking=Yes_x000d__x000a_Sum Hierarchy=Yes_x000d__x000a_Generate 28" xfId="35" xr:uid="{00000000-0005-0000-0000-000020000000}"/>
    <cellStyle name=" Writer Import]_x000d__x000a_Display Dialog=No_x000d__x000a__x000d__x000a_[Horizontal Arrange]_x000d__x000a_Dimensions Interlocking=Yes_x000d__x000a_Sum Hierarchy=Yes_x000d__x000a_Generate 29" xfId="36" xr:uid="{00000000-0005-0000-0000-000021000000}"/>
    <cellStyle name=" Writer Import]_x000d__x000a_Display Dialog=No_x000d__x000a__x000d__x000a_[Horizontal Arrange]_x000d__x000a_Dimensions Interlocking=Yes_x000d__x000a_Sum Hierarchy=Yes_x000d__x000a_Generate 3" xfId="37" xr:uid="{00000000-0005-0000-0000-000022000000}"/>
    <cellStyle name=" Writer Import]_x000d__x000a_Display Dialog=No_x000d__x000a__x000d__x000a_[Horizontal Arrange]_x000d__x000a_Dimensions Interlocking=Yes_x000d__x000a_Sum Hierarchy=Yes_x000d__x000a_Generate 3 2" xfId="38" xr:uid="{00000000-0005-0000-0000-000023000000}"/>
    <cellStyle name=" Writer Import]_x000d__x000a_Display Dialog=No_x000d__x000a__x000d__x000a_[Horizontal Arrange]_x000d__x000a_Dimensions Interlocking=Yes_x000d__x000a_Sum Hierarchy=Yes_x000d__x000a_Generate 3 2 2" xfId="39" xr:uid="{00000000-0005-0000-0000-000024000000}"/>
    <cellStyle name=" Writer Import]_x000d__x000a_Display Dialog=No_x000d__x000a__x000d__x000a_[Horizontal Arrange]_x000d__x000a_Dimensions Interlocking=Yes_x000d__x000a_Sum Hierarchy=Yes_x000d__x000a_Generate 3 3" xfId="40" xr:uid="{00000000-0005-0000-0000-000025000000}"/>
    <cellStyle name=" Writer Import]_x000d__x000a_Display Dialog=No_x000d__x000a__x000d__x000a_[Horizontal Arrange]_x000d__x000a_Dimensions Interlocking=Yes_x000d__x000a_Sum Hierarchy=Yes_x000d__x000a_Generate 3 4" xfId="41" xr:uid="{00000000-0005-0000-0000-000026000000}"/>
    <cellStyle name=" Writer Import]_x000d__x000a_Display Dialog=No_x000d__x000a__x000d__x000a_[Horizontal Arrange]_x000d__x000a_Dimensions Interlocking=Yes_x000d__x000a_Sum Hierarchy=Yes_x000d__x000a_Generate 3 4 2" xfId="42" xr:uid="{00000000-0005-0000-0000-000027000000}"/>
    <cellStyle name=" Writer Import]_x000d__x000a_Display Dialog=No_x000d__x000a__x000d__x000a_[Horizontal Arrange]_x000d__x000a_Dimensions Interlocking=Yes_x000d__x000a_Sum Hierarchy=Yes_x000d__x000a_Generate 3 5" xfId="43" xr:uid="{00000000-0005-0000-0000-000028000000}"/>
    <cellStyle name=" Writer Import]_x000d__x000a_Display Dialog=No_x000d__x000a__x000d__x000a_[Horizontal Arrange]_x000d__x000a_Dimensions Interlocking=Yes_x000d__x000a_Sum Hierarchy=Yes_x000d__x000a_Generate 3 6" xfId="44" xr:uid="{00000000-0005-0000-0000-000029000000}"/>
    <cellStyle name=" Writer Import]_x000d__x000a_Display Dialog=No_x000d__x000a__x000d__x000a_[Horizontal Arrange]_x000d__x000a_Dimensions Interlocking=Yes_x000d__x000a_Sum Hierarchy=Yes_x000d__x000a_Generate 3 7" xfId="45" xr:uid="{00000000-0005-0000-0000-00002A000000}"/>
    <cellStyle name=" Writer Import]_x000d__x000a_Display Dialog=No_x000d__x000a__x000d__x000a_[Horizontal Arrange]_x000d__x000a_Dimensions Interlocking=Yes_x000d__x000a_Sum Hierarchy=Yes_x000d__x000a_Generate 30" xfId="46" xr:uid="{00000000-0005-0000-0000-00002B000000}"/>
    <cellStyle name=" Writer Import]_x000d__x000a_Display Dialog=No_x000d__x000a__x000d__x000a_[Horizontal Arrange]_x000d__x000a_Dimensions Interlocking=Yes_x000d__x000a_Sum Hierarchy=Yes_x000d__x000a_Generate 31" xfId="47" xr:uid="{00000000-0005-0000-0000-00002C000000}"/>
    <cellStyle name=" Writer Import]_x000d__x000a_Display Dialog=No_x000d__x000a__x000d__x000a_[Horizontal Arrange]_x000d__x000a_Dimensions Interlocking=Yes_x000d__x000a_Sum Hierarchy=Yes_x000d__x000a_Generate 32" xfId="48" xr:uid="{00000000-0005-0000-0000-00002D000000}"/>
    <cellStyle name=" Writer Import]_x000d__x000a_Display Dialog=No_x000d__x000a__x000d__x000a_[Horizontal Arrange]_x000d__x000a_Dimensions Interlocking=Yes_x000d__x000a_Sum Hierarchy=Yes_x000d__x000a_Generate 33" xfId="49" xr:uid="{00000000-0005-0000-0000-00002E000000}"/>
    <cellStyle name=" Writer Import]_x000d__x000a_Display Dialog=No_x000d__x000a__x000d__x000a_[Horizontal Arrange]_x000d__x000a_Dimensions Interlocking=Yes_x000d__x000a_Sum Hierarchy=Yes_x000d__x000a_Generate 34" xfId="50" xr:uid="{00000000-0005-0000-0000-00002F000000}"/>
    <cellStyle name=" Writer Import]_x000d__x000a_Display Dialog=No_x000d__x000a__x000d__x000a_[Horizontal Arrange]_x000d__x000a_Dimensions Interlocking=Yes_x000d__x000a_Sum Hierarchy=Yes_x000d__x000a_Generate 4" xfId="51" xr:uid="{00000000-0005-0000-0000-000030000000}"/>
    <cellStyle name=" Writer Import]_x000d__x000a_Display Dialog=No_x000d__x000a__x000d__x000a_[Horizontal Arrange]_x000d__x000a_Dimensions Interlocking=Yes_x000d__x000a_Sum Hierarchy=Yes_x000d__x000a_Generate 4 2" xfId="52" xr:uid="{00000000-0005-0000-0000-000031000000}"/>
    <cellStyle name=" Writer Import]_x000d__x000a_Display Dialog=No_x000d__x000a__x000d__x000a_[Horizontal Arrange]_x000d__x000a_Dimensions Interlocking=Yes_x000d__x000a_Sum Hierarchy=Yes_x000d__x000a_Generate 4 3" xfId="53" xr:uid="{00000000-0005-0000-0000-000032000000}"/>
    <cellStyle name=" Writer Import]_x000d__x000a_Display Dialog=No_x000d__x000a__x000d__x000a_[Horizontal Arrange]_x000d__x000a_Dimensions Interlocking=Yes_x000d__x000a_Sum Hierarchy=Yes_x000d__x000a_Generate 5" xfId="54" xr:uid="{00000000-0005-0000-0000-000033000000}"/>
    <cellStyle name=" Writer Import]_x000d__x000a_Display Dialog=No_x000d__x000a__x000d__x000a_[Horizontal Arrange]_x000d__x000a_Dimensions Interlocking=Yes_x000d__x000a_Sum Hierarchy=Yes_x000d__x000a_Generate 5 2" xfId="55" xr:uid="{00000000-0005-0000-0000-000034000000}"/>
    <cellStyle name=" Writer Import]_x000d__x000a_Display Dialog=No_x000d__x000a__x000d__x000a_[Horizontal Arrange]_x000d__x000a_Dimensions Interlocking=Yes_x000d__x000a_Sum Hierarchy=Yes_x000d__x000a_Generate 5 3" xfId="56" xr:uid="{00000000-0005-0000-0000-000035000000}"/>
    <cellStyle name=" Writer Import]_x000d__x000a_Display Dialog=No_x000d__x000a__x000d__x000a_[Horizontal Arrange]_x000d__x000a_Dimensions Interlocking=Yes_x000d__x000a_Sum Hierarchy=Yes_x000d__x000a_Generate 6" xfId="57" xr:uid="{00000000-0005-0000-0000-000036000000}"/>
    <cellStyle name=" Writer Import]_x000d__x000a_Display Dialog=No_x000d__x000a__x000d__x000a_[Horizontal Arrange]_x000d__x000a_Dimensions Interlocking=Yes_x000d__x000a_Sum Hierarchy=Yes_x000d__x000a_Generate 6 2" xfId="58" xr:uid="{00000000-0005-0000-0000-000037000000}"/>
    <cellStyle name=" Writer Import]_x000d__x000a_Display Dialog=No_x000d__x000a__x000d__x000a_[Horizontal Arrange]_x000d__x000a_Dimensions Interlocking=Yes_x000d__x000a_Sum Hierarchy=Yes_x000d__x000a_Generate 7" xfId="59" xr:uid="{00000000-0005-0000-0000-000038000000}"/>
    <cellStyle name=" Writer Import]_x000d__x000a_Display Dialog=No_x000d__x000a__x000d__x000a_[Horizontal Arrange]_x000d__x000a_Dimensions Interlocking=Yes_x000d__x000a_Sum Hierarchy=Yes_x000d__x000a_Generate 7 2" xfId="60" xr:uid="{00000000-0005-0000-0000-000039000000}"/>
    <cellStyle name=" Writer Import]_x000d__x000a_Display Dialog=No_x000d__x000a__x000d__x000a_[Horizontal Arrange]_x000d__x000a_Dimensions Interlocking=Yes_x000d__x000a_Sum Hierarchy=Yes_x000d__x000a_Generate 8" xfId="61" xr:uid="{00000000-0005-0000-0000-00003A000000}"/>
    <cellStyle name=" Writer Import]_x000d__x000a_Display Dialog=No_x000d__x000a__x000d__x000a_[Horizontal Arrange]_x000d__x000a_Dimensions Interlocking=Yes_x000d__x000a_Sum Hierarchy=Yes_x000d__x000a_Generate 9" xfId="62" xr:uid="{00000000-0005-0000-0000-00003B000000}"/>
    <cellStyle name=" Writer Import]_x000d__x000a_Display Dialog=No_x000d__x000a__x000d__x000a_[Horizontal Arrange]_x000d__x000a_Dimensions Interlocking=Yes_x000d__x000a_Sum Hierarchy=Yes_x000d__x000a_Generate_X" xfId="63" xr:uid="{00000000-0005-0000-0000-00003C000000}"/>
    <cellStyle name="_BSD 3-April-10 " xfId="64" xr:uid="{00000000-0005-0000-0000-00003D000000}"/>
    <cellStyle name="_BSD 3-August 09 " xfId="65" xr:uid="{00000000-0005-0000-0000-00003E000000}"/>
    <cellStyle name="_BSD 3-August-10 " xfId="66" xr:uid="{00000000-0005-0000-0000-00003F000000}"/>
    <cellStyle name="_BSD 3-December 09 " xfId="67" xr:uid="{00000000-0005-0000-0000-000040000000}"/>
    <cellStyle name="_BSD 3-February-10 " xfId="68" xr:uid="{00000000-0005-0000-0000-000041000000}"/>
    <cellStyle name="_BSD 3-January-10 " xfId="69" xr:uid="{00000000-0005-0000-0000-000042000000}"/>
    <cellStyle name="_BSD 3-JuLY 09 " xfId="70" xr:uid="{00000000-0005-0000-0000-000043000000}"/>
    <cellStyle name="_BSD 3-July-10 " xfId="71" xr:uid="{00000000-0005-0000-0000-000044000000}"/>
    <cellStyle name="_BSD 3-June-10 " xfId="72" xr:uid="{00000000-0005-0000-0000-000045000000}"/>
    <cellStyle name="_BSD 3-March-10 " xfId="73" xr:uid="{00000000-0005-0000-0000-000046000000}"/>
    <cellStyle name="_BSD 3-May-10 " xfId="74" xr:uid="{00000000-0005-0000-0000-000047000000}"/>
    <cellStyle name="_BSD 3-November 09 " xfId="75" xr:uid="{00000000-0005-0000-0000-000048000000}"/>
    <cellStyle name="_BSD 3-October 09 " xfId="76" xr:uid="{00000000-0005-0000-0000-000049000000}"/>
    <cellStyle name="_BSD 3-September 09 " xfId="77" xr:uid="{00000000-0005-0000-0000-00004A000000}"/>
    <cellStyle name="_BSD 3-September-10 " xfId="78" xr:uid="{00000000-0005-0000-0000-00004B000000}"/>
    <cellStyle name="Hyperlink" xfId="87" builtinId="8"/>
    <cellStyle name="Hyperlink 4" xfId="2" xr:uid="{00000000-0005-0000-0000-00004D000000}"/>
    <cellStyle name="Îáû÷íûé_23_1 " xfId="79" xr:uid="{00000000-0005-0000-0000-00004E000000}"/>
    <cellStyle name="N " xfId="80" xr:uid="{00000000-0005-0000-0000-00004F000000}"/>
    <cellStyle name="Normal" xfId="0" builtinId="0"/>
    <cellStyle name="Normal 1085" xfId="91" xr:uid="{00000000-0005-0000-0000-000051000000}"/>
    <cellStyle name="Normal 1119 2" xfId="85" xr:uid="{00000000-0005-0000-0000-000052000000}"/>
    <cellStyle name="Normal 2" xfId="1" xr:uid="{00000000-0005-0000-0000-000053000000}"/>
    <cellStyle name="Normal 2 2 2" xfId="86" xr:uid="{00000000-0005-0000-0000-000054000000}"/>
    <cellStyle name="Normal 2 3" xfId="96" xr:uid="{00000000-0005-0000-0000-000055000000}"/>
    <cellStyle name="Normal 2 7" xfId="90" xr:uid="{00000000-0005-0000-0000-000056000000}"/>
    <cellStyle name="Normal 3" xfId="88" xr:uid="{00000000-0005-0000-0000-000057000000}"/>
    <cellStyle name="Normal 3 3" xfId="95" xr:uid="{00000000-0005-0000-0000-000058000000}"/>
    <cellStyle name="Normal 4 2" xfId="97" xr:uid="{00000000-0005-0000-0000-000059000000}"/>
    <cellStyle name="Normal 5" xfId="92" xr:uid="{00000000-0005-0000-0000-00005A000000}"/>
    <cellStyle name="Normal 5 2" xfId="98" xr:uid="{00000000-0005-0000-0000-00005B000000}"/>
    <cellStyle name="Normal 6" xfId="84" xr:uid="{00000000-0005-0000-0000-00005C000000}"/>
    <cellStyle name="Normal 7 5" xfId="89" xr:uid="{00000000-0005-0000-0000-00005D000000}"/>
    <cellStyle name="Normal 8" xfId="93" xr:uid="{00000000-0005-0000-0000-00005E000000}"/>
    <cellStyle name="Normal 9" xfId="94" xr:uid="{00000000-0005-0000-0000-00005F000000}"/>
    <cellStyle name="Percent 2" xfId="99" xr:uid="{00000000-0005-0000-0000-000060000000}"/>
    <cellStyle name="s_Valuation " xfId="81" xr:uid="{00000000-0005-0000-0000-000061000000}"/>
    <cellStyle name="ssp " xfId="82" xr:uid="{00000000-0005-0000-0000-000062000000}"/>
    <cellStyle name="Ввод " xfId="83" xr:uid="{00000000-0005-0000-0000-00006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externalLink" Target="externalLinks/externalLink9.xml"/><Relationship Id="rId47" Type="http://schemas.openxmlformats.org/officeDocument/2006/relationships/externalLink" Target="externalLinks/externalLink14.xml"/><Relationship Id="rId63" Type="http://schemas.openxmlformats.org/officeDocument/2006/relationships/externalLink" Target="externalLinks/externalLink30.xml"/><Relationship Id="rId68"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4.xml"/><Relationship Id="rId40" Type="http://schemas.openxmlformats.org/officeDocument/2006/relationships/externalLink" Target="externalLinks/externalLink7.xml"/><Relationship Id="rId45" Type="http://schemas.openxmlformats.org/officeDocument/2006/relationships/externalLink" Target="externalLinks/externalLink12.xml"/><Relationship Id="rId53" Type="http://schemas.openxmlformats.org/officeDocument/2006/relationships/externalLink" Target="externalLinks/externalLink20.xml"/><Relationship Id="rId58" Type="http://schemas.openxmlformats.org/officeDocument/2006/relationships/externalLink" Target="externalLinks/externalLink25.xml"/><Relationship Id="rId66"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externalLink" Target="externalLinks/externalLink28.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2.xml"/><Relationship Id="rId43" Type="http://schemas.openxmlformats.org/officeDocument/2006/relationships/externalLink" Target="externalLinks/externalLink10.xml"/><Relationship Id="rId48" Type="http://schemas.openxmlformats.org/officeDocument/2006/relationships/externalLink" Target="externalLinks/externalLink15.xml"/><Relationship Id="rId56" Type="http://schemas.openxmlformats.org/officeDocument/2006/relationships/externalLink" Target="externalLinks/externalLink23.xml"/><Relationship Id="rId64" Type="http://schemas.openxmlformats.org/officeDocument/2006/relationships/externalLink" Target="externalLinks/externalLink31.xml"/><Relationship Id="rId69"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externalLink" Target="externalLinks/externalLink1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5.xml"/><Relationship Id="rId46" Type="http://schemas.openxmlformats.org/officeDocument/2006/relationships/externalLink" Target="externalLinks/externalLink13.xml"/><Relationship Id="rId59" Type="http://schemas.openxmlformats.org/officeDocument/2006/relationships/externalLink" Target="externalLinks/externalLink26.xml"/><Relationship Id="rId67"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externalLink" Target="externalLinks/externalLink8.xml"/><Relationship Id="rId54" Type="http://schemas.openxmlformats.org/officeDocument/2006/relationships/externalLink" Target="externalLinks/externalLink21.xml"/><Relationship Id="rId62" Type="http://schemas.openxmlformats.org/officeDocument/2006/relationships/externalLink" Target="externalLinks/externalLink29.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3.xml"/><Relationship Id="rId49" Type="http://schemas.openxmlformats.org/officeDocument/2006/relationships/externalLink" Target="externalLinks/externalLink16.xml"/><Relationship Id="rId57" Type="http://schemas.openxmlformats.org/officeDocument/2006/relationships/externalLink" Target="externalLinks/externalLink24.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externalLink" Target="externalLinks/externalLink11.xml"/><Relationship Id="rId52" Type="http://schemas.openxmlformats.org/officeDocument/2006/relationships/externalLink" Target="externalLinks/externalLink19.xml"/><Relationship Id="rId60" Type="http://schemas.openxmlformats.org/officeDocument/2006/relationships/externalLink" Target="externalLinks/externalLink27.xml"/><Relationship Id="rId65" Type="http://schemas.openxmlformats.org/officeDocument/2006/relationships/externalLink" Target="externalLinks/externalLink3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externalLink" Target="externalLinks/externalLink6.xml"/><Relationship Id="rId34" Type="http://schemas.openxmlformats.org/officeDocument/2006/relationships/externalLink" Target="externalLinks/externalLink1.xml"/><Relationship Id="rId50" Type="http://schemas.openxmlformats.org/officeDocument/2006/relationships/externalLink" Target="externalLinks/externalLink17.xml"/><Relationship Id="rId55" Type="http://schemas.openxmlformats.org/officeDocument/2006/relationships/externalLink" Target="externalLinks/externalLink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sv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5.sv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7.svg"/><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2" Type="http://schemas.openxmlformats.org/officeDocument/2006/relationships/image" Target="../media/image9.svg"/><Relationship Id="rId1" Type="http://schemas.openxmlformats.org/officeDocument/2006/relationships/image" Target="../media/image8.png"/></Relationships>
</file>

<file path=xl/drawings/_rels/drawing6.xml.rels><?xml version="1.0" encoding="UTF-8" standalone="yes"?>
<Relationships xmlns="http://schemas.openxmlformats.org/package/2006/relationships"><Relationship Id="rId2" Type="http://schemas.openxmlformats.org/officeDocument/2006/relationships/image" Target="../media/image11.svg"/><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2" Type="http://schemas.openxmlformats.org/officeDocument/2006/relationships/image" Target="../media/image13.svg"/><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2" Type="http://schemas.openxmlformats.org/officeDocument/2006/relationships/image" Target="../media/image15.svg"/><Relationship Id="rId1" Type="http://schemas.openxmlformats.org/officeDocument/2006/relationships/image" Target="../media/image14.png"/></Relationships>
</file>

<file path=xl/drawings/_rels/drawing9.xml.rels><?xml version="1.0" encoding="UTF-8" standalone="yes"?>
<Relationships xmlns="http://schemas.openxmlformats.org/package/2006/relationships"><Relationship Id="rId2" Type="http://schemas.openxmlformats.org/officeDocument/2006/relationships/image" Target="../media/image17.svg"/><Relationship Id="rId1" Type="http://schemas.openxmlformats.org/officeDocument/2006/relationships/image" Target="../media/image16.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9.svg"/><Relationship Id="rId1" Type="http://schemas.openxmlformats.org/officeDocument/2006/relationships/image" Target="../media/image18.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1.svg"/><Relationship Id="rId1" Type="http://schemas.openxmlformats.org/officeDocument/2006/relationships/image" Target="../media/image20.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3.svg"/><Relationship Id="rId1" Type="http://schemas.openxmlformats.org/officeDocument/2006/relationships/image" Target="../media/image22.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5.svg"/><Relationship Id="rId1" Type="http://schemas.openxmlformats.org/officeDocument/2006/relationships/image" Target="../media/image24.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7.svg"/><Relationship Id="rId1" Type="http://schemas.openxmlformats.org/officeDocument/2006/relationships/image" Target="../media/image26.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9.svg"/><Relationship Id="rId1" Type="http://schemas.openxmlformats.org/officeDocument/2006/relationships/image" Target="../media/image28.png"/></Relationships>
</file>

<file path=xl/drawings/_rels/drawing16.xml.rels><?xml version="1.0" encoding="UTF-8" standalone="yes"?>
<Relationships xmlns="http://schemas.openxmlformats.org/package/2006/relationships"><Relationship Id="rId2" Type="http://schemas.openxmlformats.org/officeDocument/2006/relationships/image" Target="../media/image31.svg"/><Relationship Id="rId1" Type="http://schemas.openxmlformats.org/officeDocument/2006/relationships/image" Target="../media/image30.png"/></Relationships>
</file>

<file path=xl/drawings/_rels/drawing17.xml.rels><?xml version="1.0" encoding="UTF-8" standalone="yes"?>
<Relationships xmlns="http://schemas.openxmlformats.org/package/2006/relationships"><Relationship Id="rId2" Type="http://schemas.openxmlformats.org/officeDocument/2006/relationships/image" Target="../media/image33.svg"/><Relationship Id="rId1" Type="http://schemas.openxmlformats.org/officeDocument/2006/relationships/image" Target="../media/image32.png"/></Relationships>
</file>

<file path=xl/drawings/_rels/drawing18.xml.rels><?xml version="1.0" encoding="UTF-8" standalone="yes"?>
<Relationships xmlns="http://schemas.openxmlformats.org/package/2006/relationships"><Relationship Id="rId2" Type="http://schemas.openxmlformats.org/officeDocument/2006/relationships/image" Target="../media/image35.svg"/><Relationship Id="rId1" Type="http://schemas.openxmlformats.org/officeDocument/2006/relationships/image" Target="../media/image34.png"/></Relationships>
</file>

<file path=xl/drawings/_rels/drawing19.xml.rels><?xml version="1.0" encoding="UTF-8" standalone="yes"?>
<Relationships xmlns="http://schemas.openxmlformats.org/package/2006/relationships"><Relationship Id="rId2" Type="http://schemas.openxmlformats.org/officeDocument/2006/relationships/image" Target="../media/image37.svg"/><Relationship Id="rId1" Type="http://schemas.openxmlformats.org/officeDocument/2006/relationships/image" Target="../media/image36.png"/></Relationships>
</file>

<file path=xl/drawings/_rels/drawing20.xml.rels><?xml version="1.0" encoding="UTF-8" standalone="yes"?>
<Relationships xmlns="http://schemas.openxmlformats.org/package/2006/relationships"><Relationship Id="rId2" Type="http://schemas.openxmlformats.org/officeDocument/2006/relationships/image" Target="../media/image39.svg"/><Relationship Id="rId1" Type="http://schemas.openxmlformats.org/officeDocument/2006/relationships/image" Target="../media/image38.png"/></Relationships>
</file>

<file path=xl/drawings/_rels/drawing21.xml.rels><?xml version="1.0" encoding="UTF-8" standalone="yes"?>
<Relationships xmlns="http://schemas.openxmlformats.org/package/2006/relationships"><Relationship Id="rId2" Type="http://schemas.openxmlformats.org/officeDocument/2006/relationships/image" Target="../media/image41.svg"/><Relationship Id="rId1" Type="http://schemas.openxmlformats.org/officeDocument/2006/relationships/image" Target="../media/image40.png"/></Relationships>
</file>

<file path=xl/drawings/_rels/drawing22.xml.rels><?xml version="1.0" encoding="UTF-8" standalone="yes"?>
<Relationships xmlns="http://schemas.openxmlformats.org/package/2006/relationships"><Relationship Id="rId2" Type="http://schemas.openxmlformats.org/officeDocument/2006/relationships/image" Target="../media/image43.svg"/><Relationship Id="rId1" Type="http://schemas.openxmlformats.org/officeDocument/2006/relationships/image" Target="../media/image42.png"/></Relationships>
</file>

<file path=xl/drawings/_rels/drawing23.xml.rels><?xml version="1.0" encoding="UTF-8" standalone="yes"?>
<Relationships xmlns="http://schemas.openxmlformats.org/package/2006/relationships"><Relationship Id="rId2" Type="http://schemas.openxmlformats.org/officeDocument/2006/relationships/image" Target="../media/image45.svg"/><Relationship Id="rId1" Type="http://schemas.openxmlformats.org/officeDocument/2006/relationships/image" Target="../media/image44.png"/></Relationships>
</file>

<file path=xl/drawings/_rels/drawing24.xml.rels><?xml version="1.0" encoding="UTF-8" standalone="yes"?>
<Relationships xmlns="http://schemas.openxmlformats.org/package/2006/relationships"><Relationship Id="rId2" Type="http://schemas.openxmlformats.org/officeDocument/2006/relationships/image" Target="../media/image47.svg"/><Relationship Id="rId1" Type="http://schemas.openxmlformats.org/officeDocument/2006/relationships/image" Target="../media/image46.png"/></Relationships>
</file>

<file path=xl/drawings/_rels/drawing25.xml.rels><?xml version="1.0" encoding="UTF-8" standalone="yes"?>
<Relationships xmlns="http://schemas.openxmlformats.org/package/2006/relationships"><Relationship Id="rId2" Type="http://schemas.openxmlformats.org/officeDocument/2006/relationships/image" Target="../media/image49.svg"/><Relationship Id="rId1" Type="http://schemas.openxmlformats.org/officeDocument/2006/relationships/image" Target="../media/image48.png"/></Relationships>
</file>

<file path=xl/drawings/_rels/drawing26.xml.rels><?xml version="1.0" encoding="UTF-8" standalone="yes"?>
<Relationships xmlns="http://schemas.openxmlformats.org/package/2006/relationships"><Relationship Id="rId2" Type="http://schemas.openxmlformats.org/officeDocument/2006/relationships/image" Target="../media/image51.svg"/><Relationship Id="rId1" Type="http://schemas.openxmlformats.org/officeDocument/2006/relationships/image" Target="../media/image50.png"/></Relationships>
</file>

<file path=xl/drawings/_rels/drawing27.xml.rels><?xml version="1.0" encoding="UTF-8" standalone="yes"?>
<Relationships xmlns="http://schemas.openxmlformats.org/package/2006/relationships"><Relationship Id="rId2" Type="http://schemas.openxmlformats.org/officeDocument/2006/relationships/image" Target="../media/image53.svg"/><Relationship Id="rId1" Type="http://schemas.openxmlformats.org/officeDocument/2006/relationships/image" Target="../media/image52.png"/></Relationships>
</file>

<file path=xl/drawings/_rels/drawing28.xml.rels><?xml version="1.0" encoding="UTF-8" standalone="yes"?>
<Relationships xmlns="http://schemas.openxmlformats.org/package/2006/relationships"><Relationship Id="rId2" Type="http://schemas.openxmlformats.org/officeDocument/2006/relationships/image" Target="../media/image55.svg"/><Relationship Id="rId1" Type="http://schemas.openxmlformats.org/officeDocument/2006/relationships/image" Target="../media/image54.png"/></Relationships>
</file>

<file path=xl/drawings/_rels/drawing29.xml.rels><?xml version="1.0" encoding="UTF-8" standalone="yes"?>
<Relationships xmlns="http://schemas.openxmlformats.org/package/2006/relationships"><Relationship Id="rId2" Type="http://schemas.openxmlformats.org/officeDocument/2006/relationships/image" Target="../media/image57.svg"/><Relationship Id="rId1" Type="http://schemas.openxmlformats.org/officeDocument/2006/relationships/image" Target="../media/image56.png"/></Relationships>
</file>

<file path=xl/drawings/_rels/drawing30.xml.rels><?xml version="1.0" encoding="UTF-8" standalone="yes"?>
<Relationships xmlns="http://schemas.openxmlformats.org/package/2006/relationships"><Relationship Id="rId2" Type="http://schemas.openxmlformats.org/officeDocument/2006/relationships/image" Target="../media/image59.svg"/><Relationship Id="rId1" Type="http://schemas.openxmlformats.org/officeDocument/2006/relationships/image" Target="../media/image58.png"/></Relationships>
</file>

<file path=xl/drawings/_rels/drawing31.xml.rels><?xml version="1.0" encoding="UTF-8" standalone="yes"?>
<Relationships xmlns="http://schemas.openxmlformats.org/package/2006/relationships"><Relationship Id="rId2" Type="http://schemas.openxmlformats.org/officeDocument/2006/relationships/image" Target="../media/image61.svg"/><Relationship Id="rId1" Type="http://schemas.openxmlformats.org/officeDocument/2006/relationships/image" Target="../media/image60.png"/></Relationships>
</file>

<file path=xl/drawings/_rels/drawing32.xml.rels><?xml version="1.0" encoding="UTF-8" standalone="yes"?>
<Relationships xmlns="http://schemas.openxmlformats.org/package/2006/relationships"><Relationship Id="rId2" Type="http://schemas.openxmlformats.org/officeDocument/2006/relationships/image" Target="../media/image63.svg"/><Relationship Id="rId1" Type="http://schemas.openxmlformats.org/officeDocument/2006/relationships/image" Target="../media/image62.png"/></Relationships>
</file>

<file path=xl/drawings/drawing1.xml><?xml version="1.0" encoding="utf-8"?>
<xdr:wsDr xmlns:xdr="http://schemas.openxmlformats.org/drawingml/2006/spreadsheetDrawing" xmlns:a="http://schemas.openxmlformats.org/drawingml/2006/main">
  <xdr:twoCellAnchor editAs="oneCell">
    <xdr:from>
      <xdr:col>3</xdr:col>
      <xdr:colOff>609599</xdr:colOff>
      <xdr:row>6</xdr:row>
      <xdr:rowOff>114300</xdr:rowOff>
    </xdr:from>
    <xdr:to>
      <xdr:col>7</xdr:col>
      <xdr:colOff>66674</xdr:colOff>
      <xdr:row>19</xdr:row>
      <xdr:rowOff>104621</xdr:rowOff>
    </xdr:to>
    <xdr:pic>
      <xdr:nvPicPr>
        <xdr:cNvPr id="3" name="Picture 2" descr="https://www.imf.org/~/media/Images/IMF/Publications/WEO/weogencover.ashx">
          <a:extLst>
            <a:ext uri="{FF2B5EF4-FFF2-40B4-BE49-F238E27FC236}">
              <a16:creationId xmlns:a16="http://schemas.microsoft.com/office/drawing/2014/main" id="{28FE4663-A9C8-41F3-9D09-FAD6738631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399" y="1266825"/>
          <a:ext cx="1895475" cy="24763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219075</xdr:colOff>
      <xdr:row>44</xdr:row>
      <xdr:rowOff>36195</xdr:rowOff>
    </xdr:to>
    <xdr:pic>
      <xdr:nvPicPr>
        <xdr:cNvPr id="3" name="Graphic 2">
          <a:extLst>
            <a:ext uri="{FF2B5EF4-FFF2-40B4-BE49-F238E27FC236}">
              <a16:creationId xmlns:a16="http://schemas.microsoft.com/office/drawing/2014/main" id="{9D261CED-6CCC-4DAD-BD94-6B2246EE6A8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67075" cy="822769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219075</xdr:colOff>
      <xdr:row>30</xdr:row>
      <xdr:rowOff>142875</xdr:rowOff>
    </xdr:to>
    <xdr:pic>
      <xdr:nvPicPr>
        <xdr:cNvPr id="3" name="Graphic 2">
          <a:extLst>
            <a:ext uri="{FF2B5EF4-FFF2-40B4-BE49-F238E27FC236}">
              <a16:creationId xmlns:a16="http://schemas.microsoft.com/office/drawing/2014/main" id="{D42A16B4-CC24-4DAB-85A7-545AD977828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67075" cy="56673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219075</xdr:colOff>
      <xdr:row>23</xdr:row>
      <xdr:rowOff>89535</xdr:rowOff>
    </xdr:to>
    <xdr:pic>
      <xdr:nvPicPr>
        <xdr:cNvPr id="3" name="Graphic 2">
          <a:extLst>
            <a:ext uri="{FF2B5EF4-FFF2-40B4-BE49-F238E27FC236}">
              <a16:creationId xmlns:a16="http://schemas.microsoft.com/office/drawing/2014/main" id="{1945A0C7-0344-4110-AE84-7C5B57A3ACE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67075" cy="428053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219075</xdr:colOff>
      <xdr:row>45</xdr:row>
      <xdr:rowOff>85725</xdr:rowOff>
    </xdr:to>
    <xdr:pic>
      <xdr:nvPicPr>
        <xdr:cNvPr id="3" name="Graphic 2">
          <a:extLst>
            <a:ext uri="{FF2B5EF4-FFF2-40B4-BE49-F238E27FC236}">
              <a16:creationId xmlns:a16="http://schemas.microsoft.com/office/drawing/2014/main" id="{40F061F7-B701-4E0D-9C2B-CC1AC45CE94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67075" cy="84677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219075</xdr:colOff>
      <xdr:row>42</xdr:row>
      <xdr:rowOff>137160</xdr:rowOff>
    </xdr:to>
    <xdr:pic>
      <xdr:nvPicPr>
        <xdr:cNvPr id="3" name="Graphic 2">
          <a:extLst>
            <a:ext uri="{FF2B5EF4-FFF2-40B4-BE49-F238E27FC236}">
              <a16:creationId xmlns:a16="http://schemas.microsoft.com/office/drawing/2014/main" id="{A86EC320-0A05-485F-9971-FEB70EE467A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67075" cy="794766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5</xdr:col>
      <xdr:colOff>131233</xdr:colOff>
      <xdr:row>0</xdr:row>
      <xdr:rowOff>0</xdr:rowOff>
    </xdr:from>
    <xdr:to>
      <xdr:col>9</xdr:col>
      <xdr:colOff>604137</xdr:colOff>
      <xdr:row>0</xdr:row>
      <xdr:rowOff>0</xdr:rowOff>
    </xdr:to>
    <xdr:sp macro="" textlink="">
      <xdr:nvSpPr>
        <xdr:cNvPr id="15" name="TextBox 14">
          <a:extLst>
            <a:ext uri="{FF2B5EF4-FFF2-40B4-BE49-F238E27FC236}">
              <a16:creationId xmlns:a16="http://schemas.microsoft.com/office/drawing/2014/main" id="{00000000-0008-0000-0F00-00000F000000}"/>
            </a:ext>
          </a:extLst>
        </xdr:cNvPr>
        <xdr:cNvSpPr txBox="1"/>
      </xdr:nvSpPr>
      <xdr:spPr>
        <a:xfrm>
          <a:off x="4042086" y="719418"/>
          <a:ext cx="2893375" cy="8774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2. Change in Fiscal</a:t>
          </a:r>
          <a:r>
            <a:rPr lang="en-US" sz="1000" b="1" baseline="0">
              <a:latin typeface="Arial" panose="020B0604020202020204" pitchFamily="34" charset="0"/>
              <a:cs typeface="Arial" panose="020B0604020202020204" pitchFamily="34" charset="0"/>
            </a:rPr>
            <a:t> Balance Ratio: 2015–16</a:t>
          </a:r>
          <a:endParaRPr lang="en-US" sz="1000" b="1">
            <a:latin typeface="Arial" panose="020B0604020202020204" pitchFamily="34" charset="0"/>
            <a:cs typeface="Arial" panose="020B0604020202020204" pitchFamily="34" charset="0"/>
          </a:endParaRPr>
        </a:p>
        <a:p>
          <a:r>
            <a:rPr lang="en-US" sz="1000" b="1" i="1">
              <a:latin typeface="Arial" panose="020B0604020202020204" pitchFamily="34" charset="0"/>
              <a:cs typeface="Arial" panose="020B0604020202020204" pitchFamily="34" charset="0"/>
            </a:rPr>
            <a:t>(Percent of GDP</a:t>
          </a:r>
          <a:r>
            <a:rPr lang="en-US" sz="1000" b="1" i="1" baseline="0">
              <a:latin typeface="Arial" panose="020B0604020202020204" pitchFamily="34" charset="0"/>
              <a:cs typeface="Arial" panose="020B0604020202020204" pitchFamily="34" charset="0"/>
            </a:rPr>
            <a:t>)</a:t>
          </a:r>
        </a:p>
        <a:p>
          <a:endParaRPr lang="en-US" sz="850" b="0" i="1" baseline="0">
            <a:latin typeface="Arial" panose="020B0604020202020204" pitchFamily="34" charset="0"/>
            <a:cs typeface="Arial" panose="020B0604020202020204" pitchFamily="34" charset="0"/>
          </a:endParaRPr>
        </a:p>
        <a:p>
          <a:endParaRPr lang="en-US" sz="850" b="0" i="1" baseline="0">
            <a:latin typeface="Arial" panose="020B0604020202020204" pitchFamily="34" charset="0"/>
            <a:cs typeface="Arial" panose="020B0604020202020204" pitchFamily="34" charset="0"/>
          </a:endParaRPr>
        </a:p>
        <a:p>
          <a:r>
            <a:rPr lang="en-US" sz="850" b="0" i="1">
              <a:latin typeface="Arial" panose="020B0604020202020204" pitchFamily="34" charset="0"/>
              <a:cs typeface="Arial" panose="020B0604020202020204" pitchFamily="34" charset="0"/>
            </a:rPr>
            <a:t>… driven by declining revenues in commodity exporters.</a:t>
          </a:r>
        </a:p>
      </xdr:txBody>
    </xdr:sp>
    <xdr:clientData/>
  </xdr:twoCellAnchor>
  <xdr:twoCellAnchor>
    <xdr:from>
      <xdr:col>4</xdr:col>
      <xdr:colOff>576976</xdr:colOff>
      <xdr:row>0</xdr:row>
      <xdr:rowOff>0</xdr:rowOff>
    </xdr:from>
    <xdr:to>
      <xdr:col>10</xdr:col>
      <xdr:colOff>369793</xdr:colOff>
      <xdr:row>0</xdr:row>
      <xdr:rowOff>0</xdr:rowOff>
    </xdr:to>
    <xdr:sp macro="" textlink="">
      <xdr:nvSpPr>
        <xdr:cNvPr id="18" name="TextBox 17">
          <a:extLst>
            <a:ext uri="{FF2B5EF4-FFF2-40B4-BE49-F238E27FC236}">
              <a16:creationId xmlns:a16="http://schemas.microsoft.com/office/drawing/2014/main" id="{00000000-0008-0000-0F00-000012000000}"/>
            </a:ext>
          </a:extLst>
        </xdr:cNvPr>
        <xdr:cNvSpPr txBox="1"/>
      </xdr:nvSpPr>
      <xdr:spPr>
        <a:xfrm>
          <a:off x="3882711" y="4563968"/>
          <a:ext cx="3423523" cy="9521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850" b="0" i="1">
            <a:latin typeface="Arial" panose="020B0604020202020204" pitchFamily="34" charset="0"/>
            <a:cs typeface="Arial" panose="020B0604020202020204" pitchFamily="34" charset="0"/>
          </a:endParaRPr>
        </a:p>
      </xdr:txBody>
    </xdr:sp>
    <xdr:clientData/>
  </xdr:twoCellAnchor>
  <xdr:twoCellAnchor editAs="oneCell">
    <xdr:from>
      <xdr:col>1</xdr:col>
      <xdr:colOff>0</xdr:colOff>
      <xdr:row>1</xdr:row>
      <xdr:rowOff>0</xdr:rowOff>
    </xdr:from>
    <xdr:to>
      <xdr:col>6</xdr:col>
      <xdr:colOff>219075</xdr:colOff>
      <xdr:row>46</xdr:row>
      <xdr:rowOff>68580</xdr:rowOff>
    </xdr:to>
    <xdr:pic>
      <xdr:nvPicPr>
        <xdr:cNvPr id="3" name="Graphic 2">
          <a:extLst>
            <a:ext uri="{FF2B5EF4-FFF2-40B4-BE49-F238E27FC236}">
              <a16:creationId xmlns:a16="http://schemas.microsoft.com/office/drawing/2014/main" id="{E9AD937C-DEEB-43D3-A5D7-FAF851D4C62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67075" cy="864108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576468</xdr:colOff>
      <xdr:row>0</xdr:row>
      <xdr:rowOff>0</xdr:rowOff>
    </xdr:from>
    <xdr:to>
      <xdr:col>0</xdr:col>
      <xdr:colOff>576468</xdr:colOff>
      <xdr:row>0</xdr:row>
      <xdr:rowOff>0</xdr:rowOff>
    </xdr:to>
    <xdr:sp macro="" textlink="">
      <xdr:nvSpPr>
        <xdr:cNvPr id="6" name="Rectangle 5">
          <a:extLst>
            <a:ext uri="{FF2B5EF4-FFF2-40B4-BE49-F238E27FC236}">
              <a16:creationId xmlns:a16="http://schemas.microsoft.com/office/drawing/2014/main" id="{00000000-0008-0000-1000-000006000000}"/>
            </a:ext>
          </a:extLst>
        </xdr:cNvPr>
        <xdr:cNvSpPr/>
      </xdr:nvSpPr>
      <xdr:spPr>
        <a:xfrm>
          <a:off x="576468" y="3491119"/>
          <a:ext cx="0" cy="72010"/>
        </a:xfrm>
        <a:prstGeom prst="rect">
          <a:avLst/>
        </a:prstGeom>
        <a:solidFill>
          <a:srgbClr val="0070C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576468</xdr:colOff>
      <xdr:row>0</xdr:row>
      <xdr:rowOff>0</xdr:rowOff>
    </xdr:from>
    <xdr:to>
      <xdr:col>0</xdr:col>
      <xdr:colOff>576468</xdr:colOff>
      <xdr:row>0</xdr:row>
      <xdr:rowOff>0</xdr:rowOff>
    </xdr:to>
    <xdr:sp macro="" textlink="">
      <xdr:nvSpPr>
        <xdr:cNvPr id="7" name="Rectangle 6">
          <a:extLst>
            <a:ext uri="{FF2B5EF4-FFF2-40B4-BE49-F238E27FC236}">
              <a16:creationId xmlns:a16="http://schemas.microsoft.com/office/drawing/2014/main" id="{00000000-0008-0000-1000-000007000000}"/>
            </a:ext>
          </a:extLst>
        </xdr:cNvPr>
        <xdr:cNvSpPr/>
      </xdr:nvSpPr>
      <xdr:spPr>
        <a:xfrm>
          <a:off x="576468" y="3491120"/>
          <a:ext cx="0" cy="72010"/>
        </a:xfrm>
        <a:prstGeom prst="rect">
          <a:avLst/>
        </a:prstGeom>
        <a:solidFill>
          <a:srgbClr val="C0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511451</xdr:colOff>
      <xdr:row>0</xdr:row>
      <xdr:rowOff>0</xdr:rowOff>
    </xdr:from>
    <xdr:to>
      <xdr:col>7</xdr:col>
      <xdr:colOff>496957</xdr:colOff>
      <xdr:row>0</xdr:row>
      <xdr:rowOff>0</xdr:rowOff>
    </xdr:to>
    <xdr:sp macro="" textlink="">
      <xdr:nvSpPr>
        <xdr:cNvPr id="19" name="TextBox 18">
          <a:extLst>
            <a:ext uri="{FF2B5EF4-FFF2-40B4-BE49-F238E27FC236}">
              <a16:creationId xmlns:a16="http://schemas.microsoft.com/office/drawing/2014/main" id="{00000000-0008-0000-1000-000013000000}"/>
            </a:ext>
          </a:extLst>
        </xdr:cNvPr>
        <xdr:cNvSpPr txBox="1"/>
      </xdr:nvSpPr>
      <xdr:spPr>
        <a:xfrm>
          <a:off x="511451" y="3844786"/>
          <a:ext cx="5294658" cy="7437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latin typeface="Arial" panose="020B0604020202020204" pitchFamily="34" charset="0"/>
              <a:cs typeface="Arial" panose="020B0604020202020204" pitchFamily="34" charset="0"/>
            </a:rPr>
            <a:t>Sources: Baker, Bloom, and Davis 2016; www.PolicyUncertainty.com.</a:t>
          </a:r>
        </a:p>
        <a:p>
          <a:r>
            <a:rPr lang="en-US" sz="800">
              <a:latin typeface="Arial" panose="020B0604020202020204" pitchFamily="34" charset="0"/>
              <a:cs typeface="Arial" panose="020B0604020202020204" pitchFamily="34" charset="0"/>
            </a:rPr>
            <a:t>Note: The global index is calculated as the GDP-weighted average of monthly index values for sample of 18 advanced, emerging market, and middle-income economies. Each monthly national index value is proportional to the share of own-country newspaper articles that discussed economic policy uncertainty in that month.</a:t>
          </a:r>
        </a:p>
      </xdr:txBody>
    </xdr:sp>
    <xdr:clientData/>
  </xdr:twoCellAnchor>
  <xdr:twoCellAnchor>
    <xdr:from>
      <xdr:col>0</xdr:col>
      <xdr:colOff>482874</xdr:colOff>
      <xdr:row>0</xdr:row>
      <xdr:rowOff>0</xdr:rowOff>
    </xdr:from>
    <xdr:to>
      <xdr:col>6</xdr:col>
      <xdr:colOff>306457</xdr:colOff>
      <xdr:row>0</xdr:row>
      <xdr:rowOff>0</xdr:rowOff>
    </xdr:to>
    <xdr:sp macro="" textlink="">
      <xdr:nvSpPr>
        <xdr:cNvPr id="20" name="TextBox 19">
          <a:extLst>
            <a:ext uri="{FF2B5EF4-FFF2-40B4-BE49-F238E27FC236}">
              <a16:creationId xmlns:a16="http://schemas.microsoft.com/office/drawing/2014/main" id="{00000000-0008-0000-1000-000014000000}"/>
            </a:ext>
          </a:extLst>
        </xdr:cNvPr>
        <xdr:cNvSpPr txBox="1"/>
      </xdr:nvSpPr>
      <xdr:spPr>
        <a:xfrm>
          <a:off x="482874" y="223631"/>
          <a:ext cx="4395583" cy="4969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Figure 1.7. Global Economic Policy Uncertainty Index, 2007–16</a:t>
          </a:r>
        </a:p>
        <a:p>
          <a:endParaRPr lang="en-US" sz="850" b="1">
            <a:latin typeface="Arial" panose="020B0604020202020204" pitchFamily="34" charset="0"/>
            <a:cs typeface="Arial" panose="020B0604020202020204" pitchFamily="34" charset="0"/>
          </a:endParaRPr>
        </a:p>
        <a:p>
          <a:r>
            <a:rPr lang="en-US" sz="850" b="0" i="1">
              <a:latin typeface="Arial" panose="020B0604020202020204" pitchFamily="34" charset="0"/>
              <a:cs typeface="Arial" panose="020B0604020202020204" pitchFamily="34" charset="0"/>
            </a:rPr>
            <a:t>Uncertainty about future economic policies has reached a decade high.</a:t>
          </a:r>
        </a:p>
      </xdr:txBody>
    </xdr:sp>
    <xdr:clientData/>
  </xdr:twoCellAnchor>
  <xdr:twoCellAnchor editAs="oneCell">
    <xdr:from>
      <xdr:col>1</xdr:col>
      <xdr:colOff>0</xdr:colOff>
      <xdr:row>1</xdr:row>
      <xdr:rowOff>0</xdr:rowOff>
    </xdr:from>
    <xdr:to>
      <xdr:col>6</xdr:col>
      <xdr:colOff>219075</xdr:colOff>
      <xdr:row>46</xdr:row>
      <xdr:rowOff>95250</xdr:rowOff>
    </xdr:to>
    <xdr:pic>
      <xdr:nvPicPr>
        <xdr:cNvPr id="3" name="Graphic 2">
          <a:extLst>
            <a:ext uri="{FF2B5EF4-FFF2-40B4-BE49-F238E27FC236}">
              <a16:creationId xmlns:a16="http://schemas.microsoft.com/office/drawing/2014/main" id="{EE4896C0-826E-446D-9D29-354CA832614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67075" cy="866775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219075</xdr:colOff>
      <xdr:row>31</xdr:row>
      <xdr:rowOff>99060</xdr:rowOff>
    </xdr:to>
    <xdr:pic>
      <xdr:nvPicPr>
        <xdr:cNvPr id="3" name="Graphic 2">
          <a:extLst>
            <a:ext uri="{FF2B5EF4-FFF2-40B4-BE49-F238E27FC236}">
              <a16:creationId xmlns:a16="http://schemas.microsoft.com/office/drawing/2014/main" id="{E1DFED9A-428D-47FB-9C6F-2503AD79292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67075" cy="581406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TextBox 1">
          <a:extLst>
            <a:ext uri="{FF2B5EF4-FFF2-40B4-BE49-F238E27FC236}">
              <a16:creationId xmlns:a16="http://schemas.microsoft.com/office/drawing/2014/main" id="{00000000-0008-0000-1100-000002000000}"/>
            </a:ext>
          </a:extLst>
        </xdr:cNvPr>
        <xdr:cNvSpPr txBox="1"/>
      </xdr:nvSpPr>
      <xdr:spPr>
        <a:xfrm>
          <a:off x="304800" y="123825"/>
          <a:ext cx="6696075" cy="419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b="1">
              <a:latin typeface="Arial" panose="020B0604020202020204" pitchFamily="34" charset="0"/>
              <a:cs typeface="Arial" panose="020B0604020202020204" pitchFamily="34" charset="0"/>
            </a:rPr>
            <a:t>Figure</a:t>
          </a:r>
          <a:r>
            <a:rPr lang="en-US" sz="1050" b="1" baseline="0">
              <a:latin typeface="Arial" panose="020B0604020202020204" pitchFamily="34" charset="0"/>
              <a:cs typeface="Arial" panose="020B0604020202020204" pitchFamily="34" charset="0"/>
            </a:rPr>
            <a:t> 1.8. Selected Advanced Economies: Current Deleveraging Episodes</a:t>
          </a:r>
          <a:br>
            <a:rPr lang="en-US" sz="1050" b="1" baseline="0">
              <a:latin typeface="Arial" panose="020B0604020202020204" pitchFamily="34" charset="0"/>
              <a:cs typeface="Arial" panose="020B0604020202020204" pitchFamily="34" charset="0"/>
            </a:rPr>
          </a:br>
          <a:r>
            <a:rPr lang="en-US" sz="1050" b="0" i="1" baseline="0">
              <a:latin typeface="Arial" panose="020B0604020202020204" pitchFamily="34" charset="0"/>
              <a:cs typeface="Arial" panose="020B0604020202020204" pitchFamily="34" charset="0"/>
            </a:rPr>
            <a:t>(Weighted average)</a:t>
          </a:r>
          <a:endParaRPr lang="en-US" sz="1050" b="1" i="1" baseline="0">
            <a:latin typeface="Arial" panose="020B0604020202020204" pitchFamily="34" charset="0"/>
            <a:cs typeface="Arial" panose="020B0604020202020204" pitchFamily="34" charset="0"/>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6" name="TextBox 5">
          <a:extLst>
            <a:ext uri="{FF2B5EF4-FFF2-40B4-BE49-F238E27FC236}">
              <a16:creationId xmlns:a16="http://schemas.microsoft.com/office/drawing/2014/main" id="{00000000-0008-0000-1100-000006000000}"/>
            </a:ext>
          </a:extLst>
        </xdr:cNvPr>
        <xdr:cNvSpPr txBox="1"/>
      </xdr:nvSpPr>
      <xdr:spPr>
        <a:xfrm>
          <a:off x="590549" y="3448049"/>
          <a:ext cx="2800351" cy="4572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3. Public</a:t>
          </a:r>
          <a:r>
            <a:rPr lang="en-US" sz="1000" b="1" baseline="0">
              <a:latin typeface="Arial" panose="020B0604020202020204" pitchFamily="34" charset="0"/>
              <a:cs typeface="Arial" panose="020B0604020202020204" pitchFamily="34" charset="0"/>
            </a:rPr>
            <a:t> Debt</a:t>
          </a:r>
        </a:p>
        <a:p>
          <a:r>
            <a:rPr lang="en-US" sz="1000" b="1" i="0" baseline="0">
              <a:latin typeface="Arial" panose="020B0604020202020204" pitchFamily="34" charset="0"/>
              <a:cs typeface="Arial" panose="020B0604020202020204" pitchFamily="34" charset="0"/>
            </a:rPr>
            <a:t>(Percent of GDP)</a:t>
          </a:r>
          <a:endParaRPr lang="en-US" sz="1000" b="0" i="0">
            <a:latin typeface="Arial" panose="020B0604020202020204" pitchFamily="34" charset="0"/>
            <a:cs typeface="Arial" panose="020B0604020202020204" pitchFamily="34" charset="0"/>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TextBox 6">
          <a:extLst>
            <a:ext uri="{FF2B5EF4-FFF2-40B4-BE49-F238E27FC236}">
              <a16:creationId xmlns:a16="http://schemas.microsoft.com/office/drawing/2014/main" id="{00000000-0008-0000-1100-000007000000}"/>
            </a:ext>
          </a:extLst>
        </xdr:cNvPr>
        <xdr:cNvSpPr txBox="1"/>
      </xdr:nvSpPr>
      <xdr:spPr>
        <a:xfrm>
          <a:off x="571501" y="600075"/>
          <a:ext cx="2743200"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i="0">
              <a:latin typeface="Arial" panose="020B0604020202020204" pitchFamily="34" charset="0"/>
              <a:cs typeface="Arial" panose="020B0604020202020204" pitchFamily="34" charset="0"/>
            </a:rPr>
            <a:t>1. Private </a:t>
          </a:r>
          <a:r>
            <a:rPr lang="en-US" sz="1000" b="1" i="0" baseline="0">
              <a:latin typeface="Arial" panose="020B0604020202020204" pitchFamily="34" charset="0"/>
              <a:cs typeface="Arial" panose="020B0604020202020204" pitchFamily="34" charset="0"/>
            </a:rPr>
            <a:t>Debt</a:t>
          </a:r>
        </a:p>
        <a:p>
          <a:r>
            <a:rPr lang="en-US" sz="1000" b="1" i="0" baseline="0">
              <a:latin typeface="Arial" panose="020B0604020202020204" pitchFamily="34" charset="0"/>
              <a:cs typeface="Arial" panose="020B0604020202020204" pitchFamily="34" charset="0"/>
            </a:rPr>
            <a:t>(Percent of GDP)</a:t>
          </a:r>
          <a:endParaRPr lang="en-US" sz="1000" b="0" i="0">
            <a:latin typeface="Arial" panose="020B0604020202020204" pitchFamily="34" charset="0"/>
            <a:cs typeface="Arial" panose="020B0604020202020204" pitchFamily="34" charset="0"/>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9" name="TextBox 8">
          <a:extLst>
            <a:ext uri="{FF2B5EF4-FFF2-40B4-BE49-F238E27FC236}">
              <a16:creationId xmlns:a16="http://schemas.microsoft.com/office/drawing/2014/main" id="{00000000-0008-0000-1100-000009000000}"/>
            </a:ext>
          </a:extLst>
        </xdr:cNvPr>
        <xdr:cNvSpPr txBox="1"/>
      </xdr:nvSpPr>
      <xdr:spPr>
        <a:xfrm>
          <a:off x="542926" y="6305551"/>
          <a:ext cx="5562600" cy="3619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a:latin typeface="Arial" panose="020B0604020202020204" pitchFamily="34" charset="0"/>
              <a:cs typeface="Arial" panose="020B0604020202020204" pitchFamily="34" charset="0"/>
            </a:rPr>
            <a:t>Sources: Bank for International Settlements; IMF, </a:t>
          </a:r>
          <a:r>
            <a:rPr lang="en-US" sz="800" b="0" i="1">
              <a:latin typeface="Arial" panose="020B0604020202020204" pitchFamily="34" charset="0"/>
              <a:cs typeface="Arial" panose="020B0604020202020204" pitchFamily="34" charset="0"/>
            </a:rPr>
            <a:t>World Economic Outlook</a:t>
          </a:r>
          <a:r>
            <a:rPr lang="en-US" sz="800" b="0">
              <a:latin typeface="Arial" panose="020B0604020202020204" pitchFamily="34" charset="0"/>
              <a:cs typeface="Arial" panose="020B0604020202020204" pitchFamily="34" charset="0"/>
            </a:rPr>
            <a:t>; and IMF staff estimates.</a:t>
          </a:r>
        </a:p>
      </xdr:txBody>
    </xdr:sp>
    <xdr:clientData/>
  </xdr:twoCellAnchor>
  <xdr:twoCellAnchor editAs="oneCell">
    <xdr:from>
      <xdr:col>1</xdr:col>
      <xdr:colOff>0</xdr:colOff>
      <xdr:row>1</xdr:row>
      <xdr:rowOff>0</xdr:rowOff>
    </xdr:from>
    <xdr:to>
      <xdr:col>6</xdr:col>
      <xdr:colOff>219075</xdr:colOff>
      <xdr:row>45</xdr:row>
      <xdr:rowOff>125730</xdr:rowOff>
    </xdr:to>
    <xdr:pic>
      <xdr:nvPicPr>
        <xdr:cNvPr id="4" name="Graphic 3">
          <a:extLst>
            <a:ext uri="{FF2B5EF4-FFF2-40B4-BE49-F238E27FC236}">
              <a16:creationId xmlns:a16="http://schemas.microsoft.com/office/drawing/2014/main" id="{E366BF16-1952-40BB-88F4-D1087B118EB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67075" cy="850773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219075</xdr:colOff>
      <xdr:row>27</xdr:row>
      <xdr:rowOff>127635</xdr:rowOff>
    </xdr:to>
    <xdr:pic>
      <xdr:nvPicPr>
        <xdr:cNvPr id="3" name="Graphic 2">
          <a:extLst>
            <a:ext uri="{FF2B5EF4-FFF2-40B4-BE49-F238E27FC236}">
              <a16:creationId xmlns:a16="http://schemas.microsoft.com/office/drawing/2014/main" id="{F95B7F3D-29AB-4FFD-8CF2-B085784C7C7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67075" cy="508063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219075</xdr:colOff>
      <xdr:row>31</xdr:row>
      <xdr:rowOff>179070</xdr:rowOff>
    </xdr:to>
    <xdr:pic>
      <xdr:nvPicPr>
        <xdr:cNvPr id="3" name="Graphic 2">
          <a:extLst>
            <a:ext uri="{FF2B5EF4-FFF2-40B4-BE49-F238E27FC236}">
              <a16:creationId xmlns:a16="http://schemas.microsoft.com/office/drawing/2014/main" id="{C720C5BF-AFB3-4CB9-819D-1D84F6859EF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67075" cy="589407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219075</xdr:colOff>
      <xdr:row>46</xdr:row>
      <xdr:rowOff>1905</xdr:rowOff>
    </xdr:to>
    <xdr:pic>
      <xdr:nvPicPr>
        <xdr:cNvPr id="3" name="Graphic 2">
          <a:extLst>
            <a:ext uri="{FF2B5EF4-FFF2-40B4-BE49-F238E27FC236}">
              <a16:creationId xmlns:a16="http://schemas.microsoft.com/office/drawing/2014/main" id="{07757A1E-1829-44BF-8B53-798F8832DDA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67075" cy="857440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219075</xdr:colOff>
      <xdr:row>29</xdr:row>
      <xdr:rowOff>26670</xdr:rowOff>
    </xdr:to>
    <xdr:pic>
      <xdr:nvPicPr>
        <xdr:cNvPr id="3" name="Graphic 2">
          <a:extLst>
            <a:ext uri="{FF2B5EF4-FFF2-40B4-BE49-F238E27FC236}">
              <a16:creationId xmlns:a16="http://schemas.microsoft.com/office/drawing/2014/main" id="{9EC35AEB-DF57-400C-8196-EFFBD6DB076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67075" cy="536067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3" name="TextBox 2">
          <a:extLst>
            <a:ext uri="{FF2B5EF4-FFF2-40B4-BE49-F238E27FC236}">
              <a16:creationId xmlns:a16="http://schemas.microsoft.com/office/drawing/2014/main" id="{00000000-0008-0000-1400-000003000000}"/>
            </a:ext>
          </a:extLst>
        </xdr:cNvPr>
        <xdr:cNvSpPr txBox="1"/>
      </xdr:nvSpPr>
      <xdr:spPr>
        <a:xfrm>
          <a:off x="590551" y="447675"/>
          <a:ext cx="4981574" cy="6857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Figure 1.11. Measures of Infrastructure Access, 2015 or Latest Year Available</a:t>
          </a:r>
        </a:p>
        <a:p>
          <a:endParaRPr lang="en-US" sz="1000" b="1">
            <a:latin typeface="Arial" panose="020B0604020202020204" pitchFamily="34" charset="0"/>
            <a:cs typeface="Arial" panose="020B0604020202020204" pitchFamily="34" charset="0"/>
          </a:endParaRPr>
        </a:p>
        <a:p>
          <a:r>
            <a:rPr lang="en-US" sz="850" b="0" i="1">
              <a:latin typeface="Arial" panose="020B0604020202020204" pitchFamily="34" charset="0"/>
              <a:cs typeface="Arial" panose="020B0604020202020204" pitchFamily="34" charset="0"/>
            </a:rPr>
            <a:t>Better access to infrastructure, particularly among emerging market and</a:t>
          </a:r>
        </a:p>
        <a:p>
          <a:r>
            <a:rPr lang="en-US" sz="850" b="0" i="1">
              <a:latin typeface="Arial" panose="020B0604020202020204" pitchFamily="34" charset="0"/>
              <a:cs typeface="Arial" panose="020B0604020202020204" pitchFamily="34" charset="0"/>
            </a:rPr>
            <a:t>developing economies, is critical to support long-term growth.</a:t>
          </a:r>
          <a:endParaRPr lang="en-US" sz="850" b="0" i="1" baseline="0">
            <a:latin typeface="Arial" panose="020B0604020202020204" pitchFamily="34" charset="0"/>
            <a:cs typeface="Arial" panose="020B0604020202020204" pitchFamily="34" charset="0"/>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4" name="TextBox 3">
          <a:extLst>
            <a:ext uri="{FF2B5EF4-FFF2-40B4-BE49-F238E27FC236}">
              <a16:creationId xmlns:a16="http://schemas.microsoft.com/office/drawing/2014/main" id="{00000000-0008-0000-1400-000004000000}"/>
            </a:ext>
          </a:extLst>
        </xdr:cNvPr>
        <xdr:cNvSpPr txBox="1"/>
      </xdr:nvSpPr>
      <xdr:spPr>
        <a:xfrm>
          <a:off x="438150" y="4267200"/>
          <a:ext cx="5181600" cy="1143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a:latin typeface="Arial" panose="020B0604020202020204" pitchFamily="34" charset="0"/>
              <a:cs typeface="Arial" panose="020B0604020202020204" pitchFamily="34" charset="0"/>
            </a:rPr>
            <a:t>Source: World Bank, World Development Indicator.</a:t>
          </a:r>
        </a:p>
        <a:p>
          <a:r>
            <a:rPr lang="en-US" sz="800" b="0">
              <a:latin typeface="Arial" panose="020B0604020202020204" pitchFamily="34" charset="0"/>
              <a:cs typeface="Arial" panose="020B0604020202020204" pitchFamily="34" charset="0"/>
            </a:rPr>
            <a:t>Note: Units vary to fit scale: Public education infrastructure is measured as secondary teachers per 1,000 persons; electricity production per capita as thousands of kilowatt-hours per person; roads per capita as kilometers per 1,000 persons; public health infrastructure as hospital beds per 1,000 persons; and access to treated water as percentage of the population. AEs = advanced economies; EMMIEs = emerging markets and middle-income economies; LIDCs = low-income developing economies.</a:t>
          </a:r>
          <a:endParaRPr lang="en-US" sz="800" b="0" i="1" baseline="0">
            <a:latin typeface="Arial" panose="020B0604020202020204" pitchFamily="34" charset="0"/>
            <a:cs typeface="Arial" panose="020B0604020202020204" pitchFamily="34" charset="0"/>
          </a:endParaRPr>
        </a:p>
      </xdr:txBody>
    </xdr:sp>
    <xdr:clientData/>
  </xdr:twoCellAnchor>
  <xdr:twoCellAnchor editAs="oneCell">
    <xdr:from>
      <xdr:col>1</xdr:col>
      <xdr:colOff>0</xdr:colOff>
      <xdr:row>1</xdr:row>
      <xdr:rowOff>0</xdr:rowOff>
    </xdr:from>
    <xdr:to>
      <xdr:col>6</xdr:col>
      <xdr:colOff>219075</xdr:colOff>
      <xdr:row>29</xdr:row>
      <xdr:rowOff>106680</xdr:rowOff>
    </xdr:to>
    <xdr:pic>
      <xdr:nvPicPr>
        <xdr:cNvPr id="5" name="Graphic 4">
          <a:extLst>
            <a:ext uri="{FF2B5EF4-FFF2-40B4-BE49-F238E27FC236}">
              <a16:creationId xmlns:a16="http://schemas.microsoft.com/office/drawing/2014/main" id="{837151AC-AF2E-4FBB-A6F0-463D50CEE4C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67075" cy="544068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219075</xdr:colOff>
      <xdr:row>46</xdr:row>
      <xdr:rowOff>81915</xdr:rowOff>
    </xdr:to>
    <xdr:pic>
      <xdr:nvPicPr>
        <xdr:cNvPr id="3" name="Graphic 2">
          <a:extLst>
            <a:ext uri="{FF2B5EF4-FFF2-40B4-BE49-F238E27FC236}">
              <a16:creationId xmlns:a16="http://schemas.microsoft.com/office/drawing/2014/main" id="{BDFAD754-0F11-433F-BEAC-5D1B41098DE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67075" cy="865441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219075</xdr:colOff>
      <xdr:row>29</xdr:row>
      <xdr:rowOff>160020</xdr:rowOff>
    </xdr:to>
    <xdr:pic>
      <xdr:nvPicPr>
        <xdr:cNvPr id="3" name="Graphic 2">
          <a:extLst>
            <a:ext uri="{FF2B5EF4-FFF2-40B4-BE49-F238E27FC236}">
              <a16:creationId xmlns:a16="http://schemas.microsoft.com/office/drawing/2014/main" id="{EA9E332F-3C48-4AD3-B9C7-D967BC2C30B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67075" cy="549402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1</xdr:col>
      <xdr:colOff>171449</xdr:colOff>
      <xdr:row>0</xdr:row>
      <xdr:rowOff>0</xdr:rowOff>
    </xdr:from>
    <xdr:to>
      <xdr:col>5</xdr:col>
      <xdr:colOff>433820</xdr:colOff>
      <xdr:row>0</xdr:row>
      <xdr:rowOff>0</xdr:rowOff>
    </xdr:to>
    <xdr:sp macro="" textlink="">
      <xdr:nvSpPr>
        <xdr:cNvPr id="3" name="TextBox 2">
          <a:extLst>
            <a:ext uri="{FF2B5EF4-FFF2-40B4-BE49-F238E27FC236}">
              <a16:creationId xmlns:a16="http://schemas.microsoft.com/office/drawing/2014/main" id="{00000000-0008-0000-1800-000003000000}"/>
            </a:ext>
          </a:extLst>
        </xdr:cNvPr>
        <xdr:cNvSpPr txBox="1"/>
      </xdr:nvSpPr>
      <xdr:spPr>
        <a:xfrm>
          <a:off x="781049" y="238125"/>
          <a:ext cx="2700771" cy="11637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Figure 1.15. Net Present Value of Future Pension Obligations in Advanced Economies, 2015–50</a:t>
          </a:r>
        </a:p>
        <a:p>
          <a:r>
            <a:rPr lang="en-US" sz="1000" b="1">
              <a:latin typeface="Arial" panose="020B0604020202020204" pitchFamily="34" charset="0"/>
              <a:cs typeface="Arial" panose="020B0604020202020204" pitchFamily="34" charset="0"/>
            </a:rPr>
            <a:t>(Percent of GDP)</a:t>
          </a:r>
        </a:p>
        <a:p>
          <a:endParaRPr lang="en-US" sz="850" b="0" i="1">
            <a:latin typeface="Arial" panose="020B0604020202020204" pitchFamily="34" charset="0"/>
            <a:cs typeface="Arial" panose="020B0604020202020204" pitchFamily="34" charset="0"/>
          </a:endParaRPr>
        </a:p>
        <a:p>
          <a:r>
            <a:rPr lang="en-US" sz="850" b="0" i="1">
              <a:latin typeface="Arial" panose="020B0604020202020204" pitchFamily="34" charset="0"/>
              <a:cs typeface="Arial" panose="020B0604020202020204" pitchFamily="34" charset="0"/>
            </a:rPr>
            <a:t>In advanced economies, future pension obligations have declined by 25 percent of GDP in the past six years, on average.</a:t>
          </a:r>
        </a:p>
      </xdr:txBody>
    </xdr:sp>
    <xdr:clientData/>
  </xdr:twoCellAnchor>
  <xdr:twoCellAnchor>
    <xdr:from>
      <xdr:col>1</xdr:col>
      <xdr:colOff>142876</xdr:colOff>
      <xdr:row>0</xdr:row>
      <xdr:rowOff>0</xdr:rowOff>
    </xdr:from>
    <xdr:to>
      <xdr:col>5</xdr:col>
      <xdr:colOff>409576</xdr:colOff>
      <xdr:row>0</xdr:row>
      <xdr:rowOff>0</xdr:rowOff>
    </xdr:to>
    <xdr:sp macro="" textlink="">
      <xdr:nvSpPr>
        <xdr:cNvPr id="4" name="TextBox 3">
          <a:extLst>
            <a:ext uri="{FF2B5EF4-FFF2-40B4-BE49-F238E27FC236}">
              <a16:creationId xmlns:a16="http://schemas.microsoft.com/office/drawing/2014/main" id="{00000000-0008-0000-1800-000004000000}"/>
            </a:ext>
          </a:extLst>
        </xdr:cNvPr>
        <xdr:cNvSpPr txBox="1"/>
      </xdr:nvSpPr>
      <xdr:spPr>
        <a:xfrm>
          <a:off x="752476" y="4676775"/>
          <a:ext cx="2705100" cy="1971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a:latin typeface="Arial" panose="020B0604020202020204" pitchFamily="34" charset="0"/>
              <a:cs typeface="Arial" panose="020B0604020202020204" pitchFamily="34" charset="0"/>
            </a:rPr>
            <a:t>Source: IMF staff estimates.</a:t>
          </a:r>
        </a:p>
        <a:p>
          <a:r>
            <a:rPr lang="en-US" sz="800" b="0">
              <a:latin typeface="Arial" panose="020B0604020202020204" pitchFamily="34" charset="0"/>
              <a:cs typeface="Arial" panose="020B0604020202020204" pitchFamily="34" charset="0"/>
            </a:rPr>
            <a:t>Note: Future obligations are measured as the net present value of future increases in pension spending relative to 2015. For net present value calculations, a discount rate of 1 percent a year in excess of GDP growth is used. To ensure consistency in comparing the data from the two Fiscal Monitor reports, the 2011 estimate is recalculated to cover the same period as the 2016 report, and the 2011 projections are rescaled to start at the same 2015 pension spending value. Data labels in the figure use International Organization for Standardization (ISO) country abbreviations; see “Country Abbreviations” for definitions.</a:t>
          </a:r>
          <a:endParaRPr lang="en-US" sz="800" b="0" i="1">
            <a:latin typeface="Arial" panose="020B0604020202020204" pitchFamily="34" charset="0"/>
            <a:cs typeface="Arial" panose="020B0604020202020204" pitchFamily="34" charset="0"/>
          </a:endParaRPr>
        </a:p>
      </xdr:txBody>
    </xdr:sp>
    <xdr:clientData/>
  </xdr:twoCellAnchor>
  <xdr:twoCellAnchor editAs="oneCell">
    <xdr:from>
      <xdr:col>1</xdr:col>
      <xdr:colOff>0</xdr:colOff>
      <xdr:row>1</xdr:row>
      <xdr:rowOff>0</xdr:rowOff>
    </xdr:from>
    <xdr:to>
      <xdr:col>6</xdr:col>
      <xdr:colOff>219075</xdr:colOff>
      <xdr:row>31</xdr:row>
      <xdr:rowOff>165735</xdr:rowOff>
    </xdr:to>
    <xdr:pic>
      <xdr:nvPicPr>
        <xdr:cNvPr id="5" name="Graphic 4">
          <a:extLst>
            <a:ext uri="{FF2B5EF4-FFF2-40B4-BE49-F238E27FC236}">
              <a16:creationId xmlns:a16="http://schemas.microsoft.com/office/drawing/2014/main" id="{79FFD4EC-4145-4EEE-9F55-7911994780A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67075" cy="588073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1</xdr:col>
      <xdr:colOff>228600</xdr:colOff>
      <xdr:row>0</xdr:row>
      <xdr:rowOff>0</xdr:rowOff>
    </xdr:from>
    <xdr:to>
      <xdr:col>5</xdr:col>
      <xdr:colOff>533400</xdr:colOff>
      <xdr:row>0</xdr:row>
      <xdr:rowOff>0</xdr:rowOff>
    </xdr:to>
    <xdr:sp macro="" textlink="">
      <xdr:nvSpPr>
        <xdr:cNvPr id="3" name="TextBox 2">
          <a:extLst>
            <a:ext uri="{FF2B5EF4-FFF2-40B4-BE49-F238E27FC236}">
              <a16:creationId xmlns:a16="http://schemas.microsoft.com/office/drawing/2014/main" id="{00000000-0008-0000-1900-000003000000}"/>
            </a:ext>
          </a:extLst>
        </xdr:cNvPr>
        <xdr:cNvSpPr txBox="1"/>
      </xdr:nvSpPr>
      <xdr:spPr>
        <a:xfrm>
          <a:off x="838200" y="257175"/>
          <a:ext cx="2743200" cy="857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Figure 1.16. World Distribution of Tax-to-GDP Ratio, 2016</a:t>
          </a:r>
        </a:p>
        <a:p>
          <a:endParaRPr lang="en-US" sz="850" b="0" i="1">
            <a:latin typeface="Arial" panose="020B0604020202020204" pitchFamily="34" charset="0"/>
            <a:cs typeface="Arial" panose="020B0604020202020204" pitchFamily="34" charset="0"/>
          </a:endParaRPr>
        </a:p>
        <a:p>
          <a:r>
            <a:rPr lang="en-US" sz="850" b="0" i="1">
              <a:latin typeface="Arial" panose="020B0604020202020204" pitchFamily="34" charset="0"/>
              <a:cs typeface="Arial" panose="020B0604020202020204" pitchFamily="34" charset="0"/>
            </a:rPr>
            <a:t>Revenue mobilization remains limited in low-income developing countries.</a:t>
          </a:r>
          <a:endParaRPr lang="en-US" sz="850" b="0" i="1" baseline="0">
            <a:latin typeface="Arial" panose="020B0604020202020204" pitchFamily="34" charset="0"/>
            <a:cs typeface="Arial" panose="020B0604020202020204" pitchFamily="34" charset="0"/>
          </a:endParaRPr>
        </a:p>
      </xdr:txBody>
    </xdr:sp>
    <xdr:clientData/>
  </xdr:twoCellAnchor>
  <xdr:twoCellAnchor>
    <xdr:from>
      <xdr:col>1</xdr:col>
      <xdr:colOff>133350</xdr:colOff>
      <xdr:row>0</xdr:row>
      <xdr:rowOff>0</xdr:rowOff>
    </xdr:from>
    <xdr:to>
      <xdr:col>5</xdr:col>
      <xdr:colOff>438150</xdr:colOff>
      <xdr:row>0</xdr:row>
      <xdr:rowOff>0</xdr:rowOff>
    </xdr:to>
    <xdr:sp macro="" textlink="">
      <xdr:nvSpPr>
        <xdr:cNvPr id="4" name="TextBox 3">
          <a:extLst>
            <a:ext uri="{FF2B5EF4-FFF2-40B4-BE49-F238E27FC236}">
              <a16:creationId xmlns:a16="http://schemas.microsoft.com/office/drawing/2014/main" id="{00000000-0008-0000-1900-000004000000}"/>
            </a:ext>
          </a:extLst>
        </xdr:cNvPr>
        <xdr:cNvSpPr txBox="1"/>
      </xdr:nvSpPr>
      <xdr:spPr>
        <a:xfrm>
          <a:off x="742950" y="4152900"/>
          <a:ext cx="2743200" cy="857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50" b="0">
              <a:latin typeface="Arial" panose="020B0604020202020204" pitchFamily="34" charset="0"/>
              <a:cs typeface="Arial" panose="020B0604020202020204" pitchFamily="34" charset="0"/>
            </a:rPr>
            <a:t>Source: IMF staff estimates.</a:t>
          </a:r>
        </a:p>
        <a:p>
          <a:r>
            <a:rPr lang="en-US" sz="850" b="0">
              <a:latin typeface="Arial" panose="020B0604020202020204" pitchFamily="34" charset="0"/>
              <a:cs typeface="Arial" panose="020B0604020202020204" pitchFamily="34" charset="0"/>
            </a:rPr>
            <a:t>Note: AEs = advanced economies; EMMIEs = emerging markets and middle-income economies; LIDCs = low-income developing economies.</a:t>
          </a:r>
          <a:endParaRPr lang="en-US" sz="850" b="0" i="1" baseline="0">
            <a:latin typeface="Arial" panose="020B0604020202020204" pitchFamily="34" charset="0"/>
            <a:cs typeface="Arial" panose="020B0604020202020204" pitchFamily="34" charset="0"/>
          </a:endParaRPr>
        </a:p>
      </xdr:txBody>
    </xdr:sp>
    <xdr:clientData/>
  </xdr:twoCellAnchor>
  <xdr:twoCellAnchor editAs="oneCell">
    <xdr:from>
      <xdr:col>1</xdr:col>
      <xdr:colOff>0</xdr:colOff>
      <xdr:row>1</xdr:row>
      <xdr:rowOff>0</xdr:rowOff>
    </xdr:from>
    <xdr:to>
      <xdr:col>6</xdr:col>
      <xdr:colOff>219075</xdr:colOff>
      <xdr:row>36</xdr:row>
      <xdr:rowOff>133350</xdr:rowOff>
    </xdr:to>
    <xdr:pic>
      <xdr:nvPicPr>
        <xdr:cNvPr id="5" name="Graphic 4">
          <a:extLst>
            <a:ext uri="{FF2B5EF4-FFF2-40B4-BE49-F238E27FC236}">
              <a16:creationId xmlns:a16="http://schemas.microsoft.com/office/drawing/2014/main" id="{2F5F12F9-EEF3-4FF1-81DE-10D8141E2FD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67075" cy="680085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219075</xdr:colOff>
      <xdr:row>28</xdr:row>
      <xdr:rowOff>70485</xdr:rowOff>
    </xdr:to>
    <xdr:pic>
      <xdr:nvPicPr>
        <xdr:cNvPr id="3" name="Graphic 2">
          <a:extLst>
            <a:ext uri="{FF2B5EF4-FFF2-40B4-BE49-F238E27FC236}">
              <a16:creationId xmlns:a16="http://schemas.microsoft.com/office/drawing/2014/main" id="{5D6DCEEB-5866-4B07-A4E4-49423D14E62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67075" cy="5213985"/>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219075</xdr:colOff>
      <xdr:row>24</xdr:row>
      <xdr:rowOff>125730</xdr:rowOff>
    </xdr:to>
    <xdr:pic>
      <xdr:nvPicPr>
        <xdr:cNvPr id="3" name="Graphic 2">
          <a:extLst>
            <a:ext uri="{FF2B5EF4-FFF2-40B4-BE49-F238E27FC236}">
              <a16:creationId xmlns:a16="http://schemas.microsoft.com/office/drawing/2014/main" id="{CB658774-A135-44BC-9D3B-B4F54418C95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67075" cy="450723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219075</xdr:colOff>
      <xdr:row>46</xdr:row>
      <xdr:rowOff>95250</xdr:rowOff>
    </xdr:to>
    <xdr:pic>
      <xdr:nvPicPr>
        <xdr:cNvPr id="3" name="Graphic 2">
          <a:extLst>
            <a:ext uri="{FF2B5EF4-FFF2-40B4-BE49-F238E27FC236}">
              <a16:creationId xmlns:a16="http://schemas.microsoft.com/office/drawing/2014/main" id="{A86B1D57-F690-41E6-9085-320F4C7E44F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67075" cy="866775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571500</xdr:colOff>
      <xdr:row>35</xdr:row>
      <xdr:rowOff>83820</xdr:rowOff>
    </xdr:to>
    <xdr:pic>
      <xdr:nvPicPr>
        <xdr:cNvPr id="3" name="Graphic 2">
          <a:extLst>
            <a:ext uri="{FF2B5EF4-FFF2-40B4-BE49-F238E27FC236}">
              <a16:creationId xmlns:a16="http://schemas.microsoft.com/office/drawing/2014/main" id="{C9548FA1-A7C5-4061-B466-02D78F410C8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2400300" cy="656082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571500</xdr:colOff>
      <xdr:row>23</xdr:row>
      <xdr:rowOff>129540</xdr:rowOff>
    </xdr:to>
    <xdr:pic>
      <xdr:nvPicPr>
        <xdr:cNvPr id="3" name="Graphic 2">
          <a:extLst>
            <a:ext uri="{FF2B5EF4-FFF2-40B4-BE49-F238E27FC236}">
              <a16:creationId xmlns:a16="http://schemas.microsoft.com/office/drawing/2014/main" id="{83422471-596F-446A-B2CB-47B3630FEE6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2400300" cy="432054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8</xdr:col>
      <xdr:colOff>533400</xdr:colOff>
      <xdr:row>39</xdr:row>
      <xdr:rowOff>108585</xdr:rowOff>
    </xdr:to>
    <xdr:pic>
      <xdr:nvPicPr>
        <xdr:cNvPr id="3" name="Graphic 2">
          <a:extLst>
            <a:ext uri="{FF2B5EF4-FFF2-40B4-BE49-F238E27FC236}">
              <a16:creationId xmlns:a16="http://schemas.microsoft.com/office/drawing/2014/main" id="{5463B7A2-F268-4B38-94D8-CE8295CB1D4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4800600" cy="7347585"/>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571500</xdr:colOff>
      <xdr:row>37</xdr:row>
      <xdr:rowOff>89535</xdr:rowOff>
    </xdr:to>
    <xdr:pic>
      <xdr:nvPicPr>
        <xdr:cNvPr id="3" name="Graphic 2">
          <a:extLst>
            <a:ext uri="{FF2B5EF4-FFF2-40B4-BE49-F238E27FC236}">
              <a16:creationId xmlns:a16="http://schemas.microsoft.com/office/drawing/2014/main" id="{343B3EAF-AAC1-4EB6-961E-DAC7F3022D4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2400300" cy="6947535"/>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219075</xdr:colOff>
      <xdr:row>40</xdr:row>
      <xdr:rowOff>51435</xdr:rowOff>
    </xdr:to>
    <xdr:pic>
      <xdr:nvPicPr>
        <xdr:cNvPr id="3" name="Graphic 2">
          <a:extLst>
            <a:ext uri="{FF2B5EF4-FFF2-40B4-BE49-F238E27FC236}">
              <a16:creationId xmlns:a16="http://schemas.microsoft.com/office/drawing/2014/main" id="{587A6E10-196B-4844-9CC4-54FE064D15C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67075" cy="7480935"/>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245745</xdr:colOff>
      <xdr:row>41</xdr:row>
      <xdr:rowOff>180975</xdr:rowOff>
    </xdr:to>
    <xdr:pic>
      <xdr:nvPicPr>
        <xdr:cNvPr id="3" name="Graphic 2">
          <a:extLst>
            <a:ext uri="{FF2B5EF4-FFF2-40B4-BE49-F238E27FC236}">
              <a16:creationId xmlns:a16="http://schemas.microsoft.com/office/drawing/2014/main" id="{4433E7F5-35C1-43EF-996C-D5ECA8B5B64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93745" cy="7800975"/>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TextBox 1">
          <a:extLst>
            <a:ext uri="{FF2B5EF4-FFF2-40B4-BE49-F238E27FC236}">
              <a16:creationId xmlns:a16="http://schemas.microsoft.com/office/drawing/2014/main" id="{057BACF0-4CCD-426B-8855-96B967FE0D1D}"/>
            </a:ext>
          </a:extLst>
        </xdr:cNvPr>
        <xdr:cNvSpPr txBox="1"/>
      </xdr:nvSpPr>
      <xdr:spPr>
        <a:xfrm>
          <a:off x="0" y="0"/>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Figure 1.11. Measures of Infrastructure Access, 2015 or Latest Year Available</a:t>
          </a:r>
        </a:p>
        <a:p>
          <a:endParaRPr lang="en-US" sz="1000" b="1">
            <a:latin typeface="Arial" panose="020B0604020202020204" pitchFamily="34" charset="0"/>
            <a:cs typeface="Arial" panose="020B0604020202020204" pitchFamily="34" charset="0"/>
          </a:endParaRPr>
        </a:p>
        <a:p>
          <a:r>
            <a:rPr lang="en-US" sz="850" b="0" i="1">
              <a:latin typeface="Arial" panose="020B0604020202020204" pitchFamily="34" charset="0"/>
              <a:cs typeface="Arial" panose="020B0604020202020204" pitchFamily="34" charset="0"/>
            </a:rPr>
            <a:t>Better access to infrastructure, particularly among emerging market and</a:t>
          </a:r>
        </a:p>
        <a:p>
          <a:r>
            <a:rPr lang="en-US" sz="850" b="0" i="1">
              <a:latin typeface="Arial" panose="020B0604020202020204" pitchFamily="34" charset="0"/>
              <a:cs typeface="Arial" panose="020B0604020202020204" pitchFamily="34" charset="0"/>
            </a:rPr>
            <a:t>developing economies, is critical to support long-term growth.</a:t>
          </a:r>
          <a:endParaRPr lang="en-US" sz="850" b="0" i="1" baseline="0">
            <a:latin typeface="Arial" panose="020B0604020202020204" pitchFamily="34" charset="0"/>
            <a:cs typeface="Arial" panose="020B0604020202020204" pitchFamily="34" charset="0"/>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3" name="TextBox 2">
          <a:extLst>
            <a:ext uri="{FF2B5EF4-FFF2-40B4-BE49-F238E27FC236}">
              <a16:creationId xmlns:a16="http://schemas.microsoft.com/office/drawing/2014/main" id="{B9DC2CA5-5C47-42FD-908B-83CB275082A9}"/>
            </a:ext>
          </a:extLst>
        </xdr:cNvPr>
        <xdr:cNvSpPr txBox="1"/>
      </xdr:nvSpPr>
      <xdr:spPr>
        <a:xfrm>
          <a:off x="0" y="0"/>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a:latin typeface="Arial" panose="020B0604020202020204" pitchFamily="34" charset="0"/>
              <a:cs typeface="Arial" panose="020B0604020202020204" pitchFamily="34" charset="0"/>
            </a:rPr>
            <a:t>Source: World Bank, World Development Indicator.</a:t>
          </a:r>
        </a:p>
        <a:p>
          <a:r>
            <a:rPr lang="en-US" sz="800" b="0">
              <a:latin typeface="Arial" panose="020B0604020202020204" pitchFamily="34" charset="0"/>
              <a:cs typeface="Arial" panose="020B0604020202020204" pitchFamily="34" charset="0"/>
            </a:rPr>
            <a:t>Note: Units vary to fit scale: Public education infrastructure is measured as secondary teachers per 1,000 persons; electricity production per capita as thousands of kilowatt-hours per person; roads per capita as kilometers per 1,000 persons; public health infrastructure as hospital beds per 1,000 persons; and access to treated water as percentage of the population. AEs = advanced economies; EMMIEs = emerging markets and middle-income economies; LIDCs = low-income developing economies.</a:t>
          </a:r>
          <a:endParaRPr lang="en-US" sz="800" b="0" i="1" baseline="0">
            <a:latin typeface="Arial" panose="020B0604020202020204" pitchFamily="34" charset="0"/>
            <a:cs typeface="Arial" panose="020B0604020202020204" pitchFamily="34" charset="0"/>
          </a:endParaRPr>
        </a:p>
      </xdr:txBody>
    </xdr:sp>
    <xdr:clientData/>
  </xdr:twoCellAnchor>
  <xdr:twoCellAnchor editAs="oneCell">
    <xdr:from>
      <xdr:col>1</xdr:col>
      <xdr:colOff>0</xdr:colOff>
      <xdr:row>1</xdr:row>
      <xdr:rowOff>0</xdr:rowOff>
    </xdr:from>
    <xdr:to>
      <xdr:col>6</xdr:col>
      <xdr:colOff>219075</xdr:colOff>
      <xdr:row>38</xdr:row>
      <xdr:rowOff>19050</xdr:rowOff>
    </xdr:to>
    <xdr:pic>
      <xdr:nvPicPr>
        <xdr:cNvPr id="5" name="Graphic 4">
          <a:extLst>
            <a:ext uri="{FF2B5EF4-FFF2-40B4-BE49-F238E27FC236}">
              <a16:creationId xmlns:a16="http://schemas.microsoft.com/office/drawing/2014/main" id="{CA42D9DF-B640-4DDA-BDC3-4EE34717499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67075" cy="706755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TextBox 1">
          <a:extLst>
            <a:ext uri="{FF2B5EF4-FFF2-40B4-BE49-F238E27FC236}">
              <a16:creationId xmlns:a16="http://schemas.microsoft.com/office/drawing/2014/main" id="{95C77EE1-495C-40C2-AC69-61DF6451BA44}"/>
            </a:ext>
          </a:extLst>
        </xdr:cNvPr>
        <xdr:cNvSpPr txBox="1"/>
      </xdr:nvSpPr>
      <xdr:spPr>
        <a:xfrm>
          <a:off x="0" y="0"/>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Figure 1.11. Measures of Infrastructure Access, 2015 or Latest Year Available</a:t>
          </a:r>
        </a:p>
        <a:p>
          <a:endParaRPr lang="en-US" sz="1000" b="1">
            <a:latin typeface="Arial" panose="020B0604020202020204" pitchFamily="34" charset="0"/>
            <a:cs typeface="Arial" panose="020B0604020202020204" pitchFamily="34" charset="0"/>
          </a:endParaRPr>
        </a:p>
        <a:p>
          <a:r>
            <a:rPr lang="en-US" sz="850" b="0" i="1">
              <a:latin typeface="Arial" panose="020B0604020202020204" pitchFamily="34" charset="0"/>
              <a:cs typeface="Arial" panose="020B0604020202020204" pitchFamily="34" charset="0"/>
            </a:rPr>
            <a:t>Better access to infrastructure, particularly among emerging market and</a:t>
          </a:r>
        </a:p>
        <a:p>
          <a:r>
            <a:rPr lang="en-US" sz="850" b="0" i="1">
              <a:latin typeface="Arial" panose="020B0604020202020204" pitchFamily="34" charset="0"/>
              <a:cs typeface="Arial" panose="020B0604020202020204" pitchFamily="34" charset="0"/>
            </a:rPr>
            <a:t>developing economies, is critical to support long-term growth.</a:t>
          </a:r>
          <a:endParaRPr lang="en-US" sz="850" b="0" i="1" baseline="0">
            <a:latin typeface="Arial" panose="020B0604020202020204" pitchFamily="34" charset="0"/>
            <a:cs typeface="Arial" panose="020B0604020202020204" pitchFamily="34" charset="0"/>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3" name="TextBox 2">
          <a:extLst>
            <a:ext uri="{FF2B5EF4-FFF2-40B4-BE49-F238E27FC236}">
              <a16:creationId xmlns:a16="http://schemas.microsoft.com/office/drawing/2014/main" id="{17B3B7AE-FBE0-4917-B413-A0700887E1C8}"/>
            </a:ext>
          </a:extLst>
        </xdr:cNvPr>
        <xdr:cNvSpPr txBox="1"/>
      </xdr:nvSpPr>
      <xdr:spPr>
        <a:xfrm>
          <a:off x="0" y="0"/>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a:latin typeface="Arial" panose="020B0604020202020204" pitchFamily="34" charset="0"/>
              <a:cs typeface="Arial" panose="020B0604020202020204" pitchFamily="34" charset="0"/>
            </a:rPr>
            <a:t>Source: World Bank, World Development Indicator.</a:t>
          </a:r>
        </a:p>
        <a:p>
          <a:r>
            <a:rPr lang="en-US" sz="800" b="0">
              <a:latin typeface="Arial" panose="020B0604020202020204" pitchFamily="34" charset="0"/>
              <a:cs typeface="Arial" panose="020B0604020202020204" pitchFamily="34" charset="0"/>
            </a:rPr>
            <a:t>Note: Units vary to fit scale: Public education infrastructure is measured as secondary teachers per 1,000 persons; electricity production per capita as thousands of kilowatt-hours per person; roads per capita as kilometers per 1,000 persons; public health infrastructure as hospital beds per 1,000 persons; and access to treated water as percentage of the population. AEs = advanced economies; EMMIEs = emerging markets and middle-income economies; LIDCs = low-income developing economies.</a:t>
          </a:r>
          <a:endParaRPr lang="en-US" sz="800" b="0" i="1" baseline="0">
            <a:latin typeface="Arial" panose="020B0604020202020204" pitchFamily="34" charset="0"/>
            <a:cs typeface="Arial" panose="020B0604020202020204" pitchFamily="34" charset="0"/>
          </a:endParaRPr>
        </a:p>
      </xdr:txBody>
    </xdr:sp>
    <xdr:clientData/>
  </xdr:twoCellAnchor>
  <xdr:twoCellAnchor editAs="oneCell">
    <xdr:from>
      <xdr:col>1</xdr:col>
      <xdr:colOff>0</xdr:colOff>
      <xdr:row>1</xdr:row>
      <xdr:rowOff>0</xdr:rowOff>
    </xdr:from>
    <xdr:to>
      <xdr:col>6</xdr:col>
      <xdr:colOff>219075</xdr:colOff>
      <xdr:row>24</xdr:row>
      <xdr:rowOff>19050</xdr:rowOff>
    </xdr:to>
    <xdr:pic>
      <xdr:nvPicPr>
        <xdr:cNvPr id="5" name="Graphic 4">
          <a:extLst>
            <a:ext uri="{FF2B5EF4-FFF2-40B4-BE49-F238E27FC236}">
              <a16:creationId xmlns:a16="http://schemas.microsoft.com/office/drawing/2014/main" id="{ED475A26-8628-40A5-8BCD-7275DAA7A5A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67075" cy="440055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TextBox 1">
          <a:extLst>
            <a:ext uri="{FF2B5EF4-FFF2-40B4-BE49-F238E27FC236}">
              <a16:creationId xmlns:a16="http://schemas.microsoft.com/office/drawing/2014/main" id="{C2CD2A81-7961-4F23-BA1D-FA2C04AD206E}"/>
            </a:ext>
          </a:extLst>
        </xdr:cNvPr>
        <xdr:cNvSpPr txBox="1"/>
      </xdr:nvSpPr>
      <xdr:spPr>
        <a:xfrm>
          <a:off x="0" y="0"/>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Figure 1.11. Measures of Infrastructure Access, 2015 or Latest Year Available</a:t>
          </a:r>
        </a:p>
        <a:p>
          <a:endParaRPr lang="en-US" sz="1000" b="1">
            <a:latin typeface="Arial" panose="020B0604020202020204" pitchFamily="34" charset="0"/>
            <a:cs typeface="Arial" panose="020B0604020202020204" pitchFamily="34" charset="0"/>
          </a:endParaRPr>
        </a:p>
        <a:p>
          <a:r>
            <a:rPr lang="en-US" sz="850" b="0" i="1">
              <a:latin typeface="Arial" panose="020B0604020202020204" pitchFamily="34" charset="0"/>
              <a:cs typeface="Arial" panose="020B0604020202020204" pitchFamily="34" charset="0"/>
            </a:rPr>
            <a:t>Better access to infrastructure, particularly among emerging market and</a:t>
          </a:r>
        </a:p>
        <a:p>
          <a:r>
            <a:rPr lang="en-US" sz="850" b="0" i="1">
              <a:latin typeface="Arial" panose="020B0604020202020204" pitchFamily="34" charset="0"/>
              <a:cs typeface="Arial" panose="020B0604020202020204" pitchFamily="34" charset="0"/>
            </a:rPr>
            <a:t>developing economies, is critical to support long-term growth.</a:t>
          </a:r>
          <a:endParaRPr lang="en-US" sz="850" b="0" i="1" baseline="0">
            <a:latin typeface="Arial" panose="020B0604020202020204" pitchFamily="34" charset="0"/>
            <a:cs typeface="Arial" panose="020B0604020202020204" pitchFamily="34" charset="0"/>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3" name="TextBox 2">
          <a:extLst>
            <a:ext uri="{FF2B5EF4-FFF2-40B4-BE49-F238E27FC236}">
              <a16:creationId xmlns:a16="http://schemas.microsoft.com/office/drawing/2014/main" id="{4E08205A-607C-4859-98DC-0D8FA559166D}"/>
            </a:ext>
          </a:extLst>
        </xdr:cNvPr>
        <xdr:cNvSpPr txBox="1"/>
      </xdr:nvSpPr>
      <xdr:spPr>
        <a:xfrm>
          <a:off x="0" y="0"/>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a:latin typeface="Arial" panose="020B0604020202020204" pitchFamily="34" charset="0"/>
              <a:cs typeface="Arial" panose="020B0604020202020204" pitchFamily="34" charset="0"/>
            </a:rPr>
            <a:t>Source: World Bank, World Development Indicator.</a:t>
          </a:r>
        </a:p>
        <a:p>
          <a:r>
            <a:rPr lang="en-US" sz="800" b="0">
              <a:latin typeface="Arial" panose="020B0604020202020204" pitchFamily="34" charset="0"/>
              <a:cs typeface="Arial" panose="020B0604020202020204" pitchFamily="34" charset="0"/>
            </a:rPr>
            <a:t>Note: Units vary to fit scale: Public education infrastructure is measured as secondary teachers per 1,000 persons; electricity production per capita as thousands of kilowatt-hours per person; roads per capita as kilometers per 1,000 persons; public health infrastructure as hospital beds per 1,000 persons; and access to treated water as percentage of the population. AEs = advanced economies; EMMIEs = emerging markets and middle-income economies; LIDCs = low-income developing economies.</a:t>
          </a:r>
          <a:endParaRPr lang="en-US" sz="800" b="0" i="1" baseline="0">
            <a:latin typeface="Arial" panose="020B0604020202020204" pitchFamily="34" charset="0"/>
            <a:cs typeface="Arial" panose="020B0604020202020204" pitchFamily="34" charset="0"/>
          </a:endParaRPr>
        </a:p>
      </xdr:txBody>
    </xdr:sp>
    <xdr:clientData/>
  </xdr:twoCellAnchor>
  <xdr:twoCellAnchor editAs="oneCell">
    <xdr:from>
      <xdr:col>1</xdr:col>
      <xdr:colOff>0</xdr:colOff>
      <xdr:row>1</xdr:row>
      <xdr:rowOff>0</xdr:rowOff>
    </xdr:from>
    <xdr:to>
      <xdr:col>6</xdr:col>
      <xdr:colOff>232410</xdr:colOff>
      <xdr:row>20</xdr:row>
      <xdr:rowOff>180975</xdr:rowOff>
    </xdr:to>
    <xdr:pic>
      <xdr:nvPicPr>
        <xdr:cNvPr id="5" name="Graphic 4">
          <a:extLst>
            <a:ext uri="{FF2B5EF4-FFF2-40B4-BE49-F238E27FC236}">
              <a16:creationId xmlns:a16="http://schemas.microsoft.com/office/drawing/2014/main" id="{6C221756-6EF6-489F-9ABB-632FFDB3C19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80410" cy="3800475"/>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TextBox 1">
          <a:extLst>
            <a:ext uri="{FF2B5EF4-FFF2-40B4-BE49-F238E27FC236}">
              <a16:creationId xmlns:a16="http://schemas.microsoft.com/office/drawing/2014/main" id="{82CDD665-6807-4DC9-AD6B-03A17227AF6F}"/>
            </a:ext>
          </a:extLst>
        </xdr:cNvPr>
        <xdr:cNvSpPr txBox="1"/>
      </xdr:nvSpPr>
      <xdr:spPr>
        <a:xfrm>
          <a:off x="0" y="0"/>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Figure 1.11. Measures of Infrastructure Access, 2015 or Latest Year Available</a:t>
          </a:r>
        </a:p>
        <a:p>
          <a:endParaRPr lang="en-US" sz="1000" b="1">
            <a:latin typeface="Arial" panose="020B0604020202020204" pitchFamily="34" charset="0"/>
            <a:cs typeface="Arial" panose="020B0604020202020204" pitchFamily="34" charset="0"/>
          </a:endParaRPr>
        </a:p>
        <a:p>
          <a:r>
            <a:rPr lang="en-US" sz="850" b="0" i="1">
              <a:latin typeface="Arial" panose="020B0604020202020204" pitchFamily="34" charset="0"/>
              <a:cs typeface="Arial" panose="020B0604020202020204" pitchFamily="34" charset="0"/>
            </a:rPr>
            <a:t>Better access to infrastructure, particularly among emerging market and</a:t>
          </a:r>
        </a:p>
        <a:p>
          <a:r>
            <a:rPr lang="en-US" sz="850" b="0" i="1">
              <a:latin typeface="Arial" panose="020B0604020202020204" pitchFamily="34" charset="0"/>
              <a:cs typeface="Arial" panose="020B0604020202020204" pitchFamily="34" charset="0"/>
            </a:rPr>
            <a:t>developing economies, is critical to support long-term growth.</a:t>
          </a:r>
          <a:endParaRPr lang="en-US" sz="850" b="0" i="1" baseline="0">
            <a:latin typeface="Arial" panose="020B0604020202020204" pitchFamily="34" charset="0"/>
            <a:cs typeface="Arial" panose="020B0604020202020204" pitchFamily="34" charset="0"/>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3" name="TextBox 2">
          <a:extLst>
            <a:ext uri="{FF2B5EF4-FFF2-40B4-BE49-F238E27FC236}">
              <a16:creationId xmlns:a16="http://schemas.microsoft.com/office/drawing/2014/main" id="{149F37CF-4DB0-46D2-ADC3-C31BC9BC6E78}"/>
            </a:ext>
          </a:extLst>
        </xdr:cNvPr>
        <xdr:cNvSpPr txBox="1"/>
      </xdr:nvSpPr>
      <xdr:spPr>
        <a:xfrm>
          <a:off x="0" y="0"/>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a:latin typeface="Arial" panose="020B0604020202020204" pitchFamily="34" charset="0"/>
              <a:cs typeface="Arial" panose="020B0604020202020204" pitchFamily="34" charset="0"/>
            </a:rPr>
            <a:t>Source: World Bank, World Development Indicator.</a:t>
          </a:r>
        </a:p>
        <a:p>
          <a:r>
            <a:rPr lang="en-US" sz="800" b="0">
              <a:latin typeface="Arial" panose="020B0604020202020204" pitchFamily="34" charset="0"/>
              <a:cs typeface="Arial" panose="020B0604020202020204" pitchFamily="34" charset="0"/>
            </a:rPr>
            <a:t>Note: Units vary to fit scale: Public education infrastructure is measured as secondary teachers per 1,000 persons; electricity production per capita as thousands of kilowatt-hours per person; roads per capita as kilometers per 1,000 persons; public health infrastructure as hospital beds per 1,000 persons; and access to treated water as percentage of the population. AEs = advanced economies; EMMIEs = emerging markets and middle-income economies; LIDCs = low-income developing economies.</a:t>
          </a:r>
          <a:endParaRPr lang="en-US" sz="800" b="0" i="1" baseline="0">
            <a:latin typeface="Arial" panose="020B0604020202020204" pitchFamily="34" charset="0"/>
            <a:cs typeface="Arial" panose="020B0604020202020204" pitchFamily="34" charset="0"/>
          </a:endParaRPr>
        </a:p>
      </xdr:txBody>
    </xdr:sp>
    <xdr:clientData/>
  </xdr:twoCellAnchor>
  <xdr:twoCellAnchor editAs="oneCell">
    <xdr:from>
      <xdr:col>1</xdr:col>
      <xdr:colOff>0</xdr:colOff>
      <xdr:row>1</xdr:row>
      <xdr:rowOff>0</xdr:rowOff>
    </xdr:from>
    <xdr:to>
      <xdr:col>6</xdr:col>
      <xdr:colOff>219075</xdr:colOff>
      <xdr:row>22</xdr:row>
      <xdr:rowOff>93345</xdr:rowOff>
    </xdr:to>
    <xdr:pic>
      <xdr:nvPicPr>
        <xdr:cNvPr id="5" name="Graphic 4">
          <a:extLst>
            <a:ext uri="{FF2B5EF4-FFF2-40B4-BE49-F238E27FC236}">
              <a16:creationId xmlns:a16="http://schemas.microsoft.com/office/drawing/2014/main" id="{D11281BC-86B4-4990-8AB6-E69D0AC388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67075" cy="409384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ata1\mcd\MSOFFICE\EXCEL\ARM\MONREV9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afr\NGA%20local\scenario%20III\STA-ins\NGCPI.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DATA\UB\LVA\REP\SR99JUN\LVchart699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X:\GFS\GFS-83\GFS\GFS79\GFS2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psfwn03p\ins\WINDOWS\TEMP\GeoBop0900_BseLin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ata1\mcd\DATA\O1\BGR\REAL\DATA\O1\BGR\MON\PROJ\MONwork.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ATA1\MCD\DATA\UT\UZB\BOP\Uzex698.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PT5S\TRE1\LIQUID\1998\Review\SCEN-97B.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PSGWN03P\AFR\DATA\AFR\CFA\WAEMU\WAEMU_2002\WAEMU_Questionnaire_OCT200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NGA%20local/scenario%20III/STA-ins/NGCPI.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ata1\weo\Mission\Uganda\Previous%20files\Data%20from%20the%20Authorities\Diskette%209\INTRT.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ATA1\MCD\WINDOWS\TEMP\GeoBop0900_BseLin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erver_cuentas\ipc\indicado\varias\ITCER200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I:\GFS\GFS-83\GFS\GFS79\GFS2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psfwn03p\ins\DATA\Rwanda\Bref1098\RWBOP998.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www-intranet.imf.org/WIN/TEMP/BOP9703_stress.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F:\afr\WIN\TEMP\BOP9703_stres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ATA1\FAD\TEMP\BOP9703_stres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PSGWN03P\WHD\DNCFP\Recursos\Proyrena\Anual\2002\Alt4_Proy200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ata2\apd\Data\Regional\K%20flows\capflowdataJan05.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DATA1\MCD\DRAFTS\MT\COMM\OIL\OILS.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FPSGWN03P\WHD\DRAFTS\ST\RK\Requests\Christoph\debt%20restructuring%20comparison%20countries%2014.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ATA1\PDR\pre-mission\Real\ZMBREAL%20inactive%20sheets%20removed%20Jul%202003.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data1\mcd\afr\WIN\TEMP\BOP9703_stress.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data1\mcd\afr\NGA%20local\scenario%20III\STA-ins\NGCPI.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FPSGWN03P\EUR\WIN\Temporary%20Internet%20Files\OLK92A2\REAL\REER\KgReer_new.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FPSFWN03P\MCD\DATA\QAT\Qafisc.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WIN\Temporary%20Internet%20Files\OLK4395\NAFISC.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F:\afr\WIN\TEMP\Mozambique%20Enhanc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Border tax revenue 6.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6">
          <cell r="C26" t="str">
            <v>94Q4</v>
          </cell>
        </row>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9">
          <cell r="T9">
            <v>33.960699999999996</v>
          </cell>
          <cell r="U9">
            <v>3.5045000000000002</v>
          </cell>
          <cell r="V9">
            <v>4.4660000000000002</v>
          </cell>
        </row>
        <row r="14">
          <cell r="T14">
            <v>0</v>
          </cell>
          <cell r="U14">
            <v>0</v>
          </cell>
          <cell r="V14">
            <v>0</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cell r="W21">
            <v>1.5252999999999999</v>
          </cell>
          <cell r="X21">
            <v>1.3972</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s>
    <sheetDataSet>
      <sheetData sheetId="0" refreshError="1"/>
      <sheetData sheetId="1" refreshError="1"/>
      <sheetData sheetId="2" refreshError="1"/>
      <sheetData sheetId="3" refreshError="1">
        <row r="358">
          <cell r="U358">
            <v>0</v>
          </cell>
          <cell r="V358">
            <v>0</v>
          </cell>
          <cell r="W358">
            <v>0</v>
          </cell>
          <cell r="X358">
            <v>0</v>
          </cell>
          <cell r="Y358">
            <v>0</v>
          </cell>
          <cell r="Z358">
            <v>0</v>
          </cell>
          <cell r="AA358">
            <v>0</v>
          </cell>
          <cell r="AB358">
            <v>0</v>
          </cell>
          <cell r="AC358">
            <v>0</v>
          </cell>
          <cell r="AD358">
            <v>0</v>
          </cell>
          <cell r="AF358">
            <v>0</v>
          </cell>
          <cell r="AG358">
            <v>1.35</v>
          </cell>
          <cell r="AH358">
            <v>1.35</v>
          </cell>
          <cell r="AI358">
            <v>1.35</v>
          </cell>
          <cell r="AJ358">
            <v>1.35</v>
          </cell>
          <cell r="AK358">
            <v>5.4</v>
          </cell>
          <cell r="AL358">
            <v>8.1000000000000014</v>
          </cell>
          <cell r="AM358">
            <v>8.1000000000000014</v>
          </cell>
          <cell r="AN358">
            <v>13.5</v>
          </cell>
          <cell r="AO358">
            <v>13.5</v>
          </cell>
          <cell r="AP358">
            <v>13.5</v>
          </cell>
          <cell r="AQ358">
            <v>13.5</v>
          </cell>
        </row>
        <row r="359">
          <cell r="U359">
            <v>0</v>
          </cell>
          <cell r="V359">
            <v>0</v>
          </cell>
          <cell r="W359">
            <v>0</v>
          </cell>
          <cell r="X359">
            <v>0</v>
          </cell>
          <cell r="Y359">
            <v>0</v>
          </cell>
          <cell r="Z359">
            <v>0</v>
          </cell>
          <cell r="AA359">
            <v>0</v>
          </cell>
          <cell r="AB359">
            <v>0</v>
          </cell>
          <cell r="AC359">
            <v>0</v>
          </cell>
          <cell r="AD359">
            <v>0</v>
          </cell>
          <cell r="AF359">
            <v>0</v>
          </cell>
          <cell r="AG359">
            <v>1000</v>
          </cell>
          <cell r="AH359">
            <v>1000</v>
          </cell>
          <cell r="AI359">
            <v>1000</v>
          </cell>
          <cell r="AJ359">
            <v>1000</v>
          </cell>
          <cell r="AK359">
            <v>4000</v>
          </cell>
          <cell r="AL359">
            <v>6000</v>
          </cell>
          <cell r="AM359">
            <v>6000</v>
          </cell>
          <cell r="AN359">
            <v>10000</v>
          </cell>
          <cell r="AO359">
            <v>10000</v>
          </cell>
          <cell r="AP359">
            <v>10000</v>
          </cell>
          <cell r="AQ359">
            <v>10000</v>
          </cell>
        </row>
      </sheetData>
      <sheetData sheetId="4" refreshError="1"/>
      <sheetData sheetId="5" refreshError="1"/>
      <sheetData sheetId="6" refreshError="1"/>
      <sheetData sheetId="7" refreshError="1"/>
      <sheetData sheetId="8" refreshError="1"/>
      <sheetData sheetId="9" refreshError="1">
        <row r="9">
          <cell r="Q9">
            <v>1996</v>
          </cell>
          <cell r="R9">
            <v>1997</v>
          </cell>
          <cell r="S9">
            <v>1997</v>
          </cell>
          <cell r="T9">
            <v>1997</v>
          </cell>
          <cell r="U9">
            <v>1997</v>
          </cell>
          <cell r="V9">
            <v>1997</v>
          </cell>
          <cell r="W9">
            <v>1998</v>
          </cell>
          <cell r="X9">
            <v>1998</v>
          </cell>
          <cell r="Y9">
            <v>1998</v>
          </cell>
          <cell r="Z9">
            <v>1998</v>
          </cell>
          <cell r="AA9">
            <v>1998</v>
          </cell>
          <cell r="AB9">
            <v>1999</v>
          </cell>
          <cell r="AC9">
            <v>1999</v>
          </cell>
          <cell r="AD9">
            <v>1999</v>
          </cell>
          <cell r="AE9">
            <v>1999</v>
          </cell>
          <cell r="AF9">
            <v>1999</v>
          </cell>
          <cell r="AG9">
            <v>2000</v>
          </cell>
          <cell r="AH9">
            <v>2001</v>
          </cell>
          <cell r="AI9">
            <v>2002</v>
          </cell>
          <cell r="AJ9">
            <v>2003</v>
          </cell>
          <cell r="AK9">
            <v>2004</v>
          </cell>
        </row>
        <row r="13">
          <cell r="Q13">
            <v>90.8</v>
          </cell>
          <cell r="R13">
            <v>14.7</v>
          </cell>
          <cell r="S13">
            <v>53.599999999999994</v>
          </cell>
          <cell r="T13">
            <v>85.9</v>
          </cell>
          <cell r="U13">
            <v>20</v>
          </cell>
          <cell r="V13">
            <v>174.2</v>
          </cell>
          <cell r="W13">
            <v>4.45</v>
          </cell>
          <cell r="X13">
            <v>0</v>
          </cell>
          <cell r="Y13">
            <v>2.2999999999999998</v>
          </cell>
          <cell r="Z13">
            <v>19.399999999999999</v>
          </cell>
          <cell r="AA13">
            <v>26.150000000000002</v>
          </cell>
          <cell r="AB13">
            <v>0</v>
          </cell>
          <cell r="AC13">
            <v>94.9</v>
          </cell>
          <cell r="AD13">
            <v>0</v>
          </cell>
          <cell r="AE13">
            <v>0</v>
          </cell>
          <cell r="AF13">
            <v>114.9</v>
          </cell>
          <cell r="AG13">
            <v>112.6</v>
          </cell>
          <cell r="AH13">
            <v>70</v>
          </cell>
          <cell r="AI13">
            <v>60</v>
          </cell>
          <cell r="AJ13">
            <v>40</v>
          </cell>
          <cell r="AK13">
            <v>40</v>
          </cell>
        </row>
        <row r="61">
          <cell r="Q61">
            <v>76.78</v>
          </cell>
          <cell r="R61">
            <v>4.33</v>
          </cell>
          <cell r="S61">
            <v>2.61</v>
          </cell>
          <cell r="T61">
            <v>12.760000000000002</v>
          </cell>
          <cell r="U61">
            <v>44.510000000000005</v>
          </cell>
          <cell r="V61">
            <v>64.210000000000008</v>
          </cell>
          <cell r="W61">
            <v>8.19</v>
          </cell>
          <cell r="X61">
            <v>9.7799999999999994</v>
          </cell>
          <cell r="Y61">
            <v>9.4499999999999993</v>
          </cell>
          <cell r="Z61">
            <v>46.13</v>
          </cell>
          <cell r="AA61">
            <v>73.55</v>
          </cell>
          <cell r="AB61">
            <v>7.9799999999999995</v>
          </cell>
          <cell r="AC61">
            <v>6.1160000000000005</v>
          </cell>
          <cell r="AD61">
            <v>38.659999999999997</v>
          </cell>
          <cell r="AE61">
            <v>5.56</v>
          </cell>
          <cell r="AF61">
            <v>58.316000000000003</v>
          </cell>
          <cell r="AG61">
            <v>74.066000000000003</v>
          </cell>
          <cell r="AH61">
            <v>98.094999999999999</v>
          </cell>
          <cell r="AI61">
            <v>84.61</v>
          </cell>
          <cell r="AJ61">
            <v>61.33</v>
          </cell>
          <cell r="AK61">
            <v>55.18</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Chart3"/>
      <sheetName val="Sheet1"/>
      <sheetName val="monthly"/>
      <sheetName val="New_EXR"/>
      <sheetName val="data"/>
      <sheetName val="fig3"/>
      <sheetName val="fig3data"/>
      <sheetName val="chart"/>
      <sheetName val="fig1data"/>
      <sheetName val="fig1"/>
      <sheetName val="fig2"/>
      <sheetName val="FOREX"/>
      <sheetName val="Current"/>
      <sheetName val="XRATE"/>
      <sheetName val="Chart1"/>
      <sheetName val="Chart2"/>
      <sheetName val="CHART 1A"/>
    </sheetNames>
    <sheetDataSet>
      <sheetData sheetId="0" refreshError="1"/>
      <sheetData sheetId="1" refreshError="1"/>
      <sheetData sheetId="2" refreshError="1"/>
      <sheetData sheetId="3" refreshError="1"/>
      <sheetData sheetId="4" refreshError="1"/>
      <sheetData sheetId="5" refreshError="1">
        <row r="13">
          <cell r="B13" t="str">
            <v>Sept 2, 1994</v>
          </cell>
          <cell r="K13">
            <v>12</v>
          </cell>
        </row>
        <row r="14">
          <cell r="B14" t="str">
            <v>Sept. 7</v>
          </cell>
          <cell r="K14">
            <v>12.5</v>
          </cell>
        </row>
        <row r="15">
          <cell r="B15" t="str">
            <v>Sept. 9</v>
          </cell>
          <cell r="K15">
            <v>13</v>
          </cell>
        </row>
        <row r="16">
          <cell r="B16" t="str">
            <v>Sept. 14</v>
          </cell>
          <cell r="K16">
            <v>15</v>
          </cell>
        </row>
        <row r="17">
          <cell r="B17" t="str">
            <v>Sept. 21</v>
          </cell>
          <cell r="K17">
            <v>16</v>
          </cell>
        </row>
        <row r="18">
          <cell r="B18" t="str">
            <v>Sept. 27</v>
          </cell>
          <cell r="K18">
            <v>17</v>
          </cell>
        </row>
        <row r="19">
          <cell r="B19" t="str">
            <v>Sept. 30, 1994</v>
          </cell>
          <cell r="K19">
            <v>18</v>
          </cell>
        </row>
        <row r="20">
          <cell r="B20" t="str">
            <v>Oct. 5</v>
          </cell>
          <cell r="K20">
            <v>20</v>
          </cell>
        </row>
        <row r="21">
          <cell r="B21" t="str">
            <v>Oct. 10</v>
          </cell>
          <cell r="K21">
            <v>22</v>
          </cell>
        </row>
        <row r="22">
          <cell r="B22" t="str">
            <v>Oct. 19</v>
          </cell>
          <cell r="K22">
            <v>22</v>
          </cell>
        </row>
        <row r="23">
          <cell r="B23" t="str">
            <v>Oct. 26</v>
          </cell>
          <cell r="K23">
            <v>22</v>
          </cell>
        </row>
        <row r="24">
          <cell r="B24" t="str">
            <v>Nov. 2</v>
          </cell>
          <cell r="K24">
            <v>23</v>
          </cell>
        </row>
        <row r="25">
          <cell r="B25" t="str">
            <v>Nov. 9</v>
          </cell>
          <cell r="K25">
            <v>23</v>
          </cell>
        </row>
        <row r="26">
          <cell r="B26" t="str">
            <v>Nov. 16</v>
          </cell>
          <cell r="K26">
            <v>23</v>
          </cell>
        </row>
        <row r="27">
          <cell r="B27" t="str">
            <v>Nov. 23</v>
          </cell>
          <cell r="K27">
            <v>23</v>
          </cell>
        </row>
        <row r="28">
          <cell r="B28" t="str">
            <v>Nov. 30</v>
          </cell>
          <cell r="K28">
            <v>25</v>
          </cell>
        </row>
        <row r="29">
          <cell r="B29" t="str">
            <v>Dec. 7</v>
          </cell>
          <cell r="K29">
            <v>25</v>
          </cell>
        </row>
        <row r="30">
          <cell r="B30" t="str">
            <v>Dec. 14</v>
          </cell>
          <cell r="K30">
            <v>25</v>
          </cell>
        </row>
        <row r="31">
          <cell r="B31" t="str">
            <v>Dec. 21</v>
          </cell>
          <cell r="K31">
            <v>25</v>
          </cell>
        </row>
        <row r="32">
          <cell r="B32" t="str">
            <v>Dec. 28, 1994</v>
          </cell>
          <cell r="K32">
            <v>25</v>
          </cell>
        </row>
        <row r="33">
          <cell r="B33" t="str">
            <v>Jan. 4</v>
          </cell>
          <cell r="K33">
            <v>25</v>
          </cell>
        </row>
        <row r="34">
          <cell r="B34" t="str">
            <v>Jan. 11</v>
          </cell>
          <cell r="K34">
            <v>25</v>
          </cell>
        </row>
        <row r="35">
          <cell r="B35" t="str">
            <v>Jan. 18</v>
          </cell>
          <cell r="K35">
            <v>25</v>
          </cell>
        </row>
        <row r="37">
          <cell r="B37" t="str">
            <v>Jan 25, 1995</v>
          </cell>
          <cell r="K37">
            <v>25</v>
          </cell>
        </row>
        <row r="38">
          <cell r="B38" t="str">
            <v>Feb. 1</v>
          </cell>
          <cell r="K38">
            <v>25</v>
          </cell>
        </row>
        <row r="39">
          <cell r="B39" t="str">
            <v>Feb. 8</v>
          </cell>
          <cell r="K39">
            <v>25</v>
          </cell>
        </row>
        <row r="40">
          <cell r="B40" t="str">
            <v>Feb. 15</v>
          </cell>
          <cell r="K40">
            <v>25</v>
          </cell>
        </row>
        <row r="41">
          <cell r="B41" t="str">
            <v>Feb. 22</v>
          </cell>
          <cell r="K41">
            <v>25</v>
          </cell>
        </row>
        <row r="42">
          <cell r="B42" t="str">
            <v>Mar. 1</v>
          </cell>
          <cell r="K42">
            <v>25</v>
          </cell>
        </row>
        <row r="43">
          <cell r="B43" t="str">
            <v>Mar. 7</v>
          </cell>
          <cell r="K43">
            <v>25</v>
          </cell>
        </row>
        <row r="44">
          <cell r="B44" t="str">
            <v>Mar. 15</v>
          </cell>
          <cell r="K44">
            <v>25</v>
          </cell>
        </row>
        <row r="45">
          <cell r="B45" t="str">
            <v>Mar. 22</v>
          </cell>
          <cell r="K45">
            <v>25</v>
          </cell>
        </row>
        <row r="46">
          <cell r="B46" t="str">
            <v>Mar. 27</v>
          </cell>
          <cell r="K46">
            <v>26.1</v>
          </cell>
        </row>
        <row r="47">
          <cell r="B47" t="str">
            <v>Apr. 4       Q</v>
          </cell>
          <cell r="K47">
            <v>26.1</v>
          </cell>
        </row>
        <row r="48">
          <cell r="B48" t="str">
            <v>Apr. 6</v>
          </cell>
          <cell r="K48">
            <v>26.1</v>
          </cell>
        </row>
        <row r="49">
          <cell r="B49" t="str">
            <v>Apr. 11</v>
          </cell>
          <cell r="K49">
            <v>26.1</v>
          </cell>
        </row>
        <row r="50">
          <cell r="B50" t="str">
            <v>Apr. 13</v>
          </cell>
          <cell r="K50">
            <v>26.1</v>
          </cell>
        </row>
        <row r="51">
          <cell r="B51" t="str">
            <v>Apr. 18</v>
          </cell>
          <cell r="K51">
            <v>26.1</v>
          </cell>
        </row>
        <row r="52">
          <cell r="B52" t="str">
            <v>Apr. 20</v>
          </cell>
          <cell r="K52">
            <v>26.1</v>
          </cell>
        </row>
        <row r="53">
          <cell r="B53" t="str">
            <v>Apr. 25</v>
          </cell>
          <cell r="K53">
            <v>26.2</v>
          </cell>
        </row>
        <row r="54">
          <cell r="B54" t="str">
            <v>Apr. 27</v>
          </cell>
          <cell r="K54">
            <v>26.3</v>
          </cell>
        </row>
        <row r="55">
          <cell r="B55" t="str">
            <v>May 2</v>
          </cell>
          <cell r="K55">
            <v>26.5</v>
          </cell>
        </row>
        <row r="56">
          <cell r="B56" t="str">
            <v>May 5</v>
          </cell>
          <cell r="K56">
            <v>26.5</v>
          </cell>
        </row>
        <row r="57">
          <cell r="B57" t="str">
            <v>May 9</v>
          </cell>
        </row>
        <row r="58">
          <cell r="B58" t="str">
            <v>May 11</v>
          </cell>
          <cell r="K58">
            <v>26.5</v>
          </cell>
        </row>
        <row r="59">
          <cell r="B59" t="str">
            <v>May 16</v>
          </cell>
          <cell r="K59">
            <v>26.5</v>
          </cell>
        </row>
        <row r="60">
          <cell r="B60" t="str">
            <v>May 18</v>
          </cell>
          <cell r="K60">
            <v>26.6</v>
          </cell>
        </row>
        <row r="61">
          <cell r="B61" t="str">
            <v>May 23</v>
          </cell>
          <cell r="K61">
            <v>26.9</v>
          </cell>
        </row>
        <row r="62">
          <cell r="B62" t="str">
            <v>May 25</v>
          </cell>
          <cell r="K62">
            <v>27.3</v>
          </cell>
        </row>
        <row r="63">
          <cell r="B63" t="str">
            <v>May 30</v>
          </cell>
          <cell r="K63">
            <v>27.6</v>
          </cell>
        </row>
        <row r="64">
          <cell r="B64" t="str">
            <v>June 1</v>
          </cell>
          <cell r="K64">
            <v>28</v>
          </cell>
        </row>
        <row r="65">
          <cell r="B65" t="str">
            <v>June 6</v>
          </cell>
          <cell r="K65">
            <v>28.4</v>
          </cell>
        </row>
        <row r="66">
          <cell r="B66" t="str">
            <v>June 8</v>
          </cell>
          <cell r="K66">
            <v>28.7</v>
          </cell>
        </row>
        <row r="67">
          <cell r="B67" t="str">
            <v>June 13</v>
          </cell>
          <cell r="K67">
            <v>28.9</v>
          </cell>
        </row>
        <row r="68">
          <cell r="B68" t="str">
            <v>June 15</v>
          </cell>
          <cell r="K68">
            <v>29.2</v>
          </cell>
        </row>
        <row r="69">
          <cell r="B69" t="str">
            <v>June 20</v>
          </cell>
          <cell r="K69">
            <v>29.4</v>
          </cell>
        </row>
        <row r="70">
          <cell r="B70" t="str">
            <v>June 22</v>
          </cell>
          <cell r="K70">
            <v>29.7</v>
          </cell>
        </row>
        <row r="71">
          <cell r="B71" t="str">
            <v>June 27</v>
          </cell>
          <cell r="K71">
            <v>29.9</v>
          </cell>
        </row>
        <row r="72">
          <cell r="B72" t="str">
            <v xml:space="preserve">June 29    </v>
          </cell>
          <cell r="K72">
            <v>30</v>
          </cell>
        </row>
        <row r="73">
          <cell r="B73" t="str">
            <v>July 4       Q</v>
          </cell>
          <cell r="K73">
            <v>30</v>
          </cell>
        </row>
        <row r="74">
          <cell r="B74" t="str">
            <v>July 6</v>
          </cell>
          <cell r="K74">
            <v>30.1</v>
          </cell>
        </row>
        <row r="75">
          <cell r="B75" t="str">
            <v>July 11</v>
          </cell>
          <cell r="K75">
            <v>30.25</v>
          </cell>
        </row>
        <row r="76">
          <cell r="B76" t="str">
            <v>July 13</v>
          </cell>
          <cell r="K76">
            <v>30.4</v>
          </cell>
        </row>
        <row r="77">
          <cell r="B77" t="str">
            <v>July 18</v>
          </cell>
          <cell r="K77">
            <v>30.5</v>
          </cell>
        </row>
        <row r="78">
          <cell r="B78" t="str">
            <v>July 20</v>
          </cell>
          <cell r="K78">
            <v>30.65</v>
          </cell>
        </row>
        <row r="79">
          <cell r="B79" t="str">
            <v>July 25</v>
          </cell>
          <cell r="K79">
            <v>30.8</v>
          </cell>
        </row>
        <row r="80">
          <cell r="B80" t="str">
            <v>July 27</v>
          </cell>
          <cell r="K80">
            <v>30.9</v>
          </cell>
        </row>
        <row r="81">
          <cell r="B81" t="str">
            <v>Aug  1</v>
          </cell>
          <cell r="K81">
            <v>31</v>
          </cell>
        </row>
        <row r="82">
          <cell r="B82" t="str">
            <v>Aug 3</v>
          </cell>
          <cell r="K82">
            <v>31.2</v>
          </cell>
        </row>
        <row r="83">
          <cell r="B83" t="str">
            <v>Aug 8</v>
          </cell>
          <cell r="K83">
            <v>31.3</v>
          </cell>
        </row>
        <row r="84">
          <cell r="B84" t="str">
            <v>Aug 10</v>
          </cell>
          <cell r="K84">
            <v>31.4</v>
          </cell>
        </row>
        <row r="85">
          <cell r="B85" t="str">
            <v>Aug 15</v>
          </cell>
          <cell r="K85">
            <v>31.45</v>
          </cell>
        </row>
        <row r="86">
          <cell r="B86" t="str">
            <v>Aug 17</v>
          </cell>
          <cell r="K86">
            <v>31.5</v>
          </cell>
        </row>
        <row r="87">
          <cell r="B87" t="str">
            <v>Aug 22</v>
          </cell>
          <cell r="K87">
            <v>31.7</v>
          </cell>
        </row>
        <row r="88">
          <cell r="B88" t="str">
            <v>Aug 24</v>
          </cell>
          <cell r="K88">
            <v>32.200000000000003</v>
          </cell>
        </row>
        <row r="89">
          <cell r="B89" t="str">
            <v>Aug 29</v>
          </cell>
          <cell r="K89">
            <v>32.200000000000003</v>
          </cell>
        </row>
        <row r="90">
          <cell r="B90" t="str">
            <v>Aug 31</v>
          </cell>
          <cell r="K90">
            <v>32.200000000000003</v>
          </cell>
        </row>
        <row r="91">
          <cell r="B91" t="str">
            <v>Sept. 5     Q</v>
          </cell>
          <cell r="K91">
            <v>32.200000000000003</v>
          </cell>
        </row>
        <row r="124">
          <cell r="AE124" t="str">
            <v>…</v>
          </cell>
        </row>
        <row r="125">
          <cell r="K125">
            <v>35.5</v>
          </cell>
          <cell r="V125">
            <v>49</v>
          </cell>
          <cell r="AE125" t="str">
            <v>…</v>
          </cell>
        </row>
        <row r="126">
          <cell r="K126">
            <v>35.5</v>
          </cell>
          <cell r="V126">
            <v>49</v>
          </cell>
          <cell r="AE126" t="str">
            <v>…</v>
          </cell>
        </row>
        <row r="127">
          <cell r="K127">
            <v>36.5</v>
          </cell>
          <cell r="V127">
            <v>48</v>
          </cell>
          <cell r="AE127" t="str">
            <v>…</v>
          </cell>
        </row>
        <row r="128">
          <cell r="K128">
            <v>36.5</v>
          </cell>
          <cell r="V128">
            <v>49</v>
          </cell>
          <cell r="AE128" t="str">
            <v>…</v>
          </cell>
        </row>
        <row r="129">
          <cell r="K129">
            <v>36.4</v>
          </cell>
          <cell r="V129">
            <v>48</v>
          </cell>
          <cell r="AE129" t="str">
            <v>…</v>
          </cell>
        </row>
        <row r="130">
          <cell r="K130">
            <v>36.4</v>
          </cell>
          <cell r="V130">
            <v>48</v>
          </cell>
          <cell r="AE130" t="str">
            <v>…</v>
          </cell>
        </row>
        <row r="131">
          <cell r="K131">
            <v>36.299999999999997</v>
          </cell>
          <cell r="V131">
            <v>49</v>
          </cell>
          <cell r="AE131" t="str">
            <v>…</v>
          </cell>
        </row>
        <row r="132">
          <cell r="K132">
            <v>36.200000000000003</v>
          </cell>
          <cell r="V132">
            <v>48</v>
          </cell>
          <cell r="AE132" t="str">
            <v>…</v>
          </cell>
        </row>
        <row r="134">
          <cell r="K134">
            <v>36.1</v>
          </cell>
          <cell r="V134">
            <v>47.5</v>
          </cell>
          <cell r="AE134" t="str">
            <v>…</v>
          </cell>
        </row>
        <row r="135">
          <cell r="K135">
            <v>36</v>
          </cell>
          <cell r="V135">
            <v>45.5</v>
          </cell>
          <cell r="AE135" t="str">
            <v>…</v>
          </cell>
        </row>
        <row r="136">
          <cell r="K136">
            <v>36</v>
          </cell>
          <cell r="V136">
            <v>45</v>
          </cell>
          <cell r="AE136" t="str">
            <v>…</v>
          </cell>
        </row>
        <row r="137">
          <cell r="K137">
            <v>36</v>
          </cell>
          <cell r="V137">
            <v>44</v>
          </cell>
          <cell r="AE137" t="str">
            <v>…</v>
          </cell>
        </row>
        <row r="138">
          <cell r="K138">
            <v>36.1</v>
          </cell>
          <cell r="V138">
            <v>45</v>
          </cell>
          <cell r="AE138" t="str">
            <v>…</v>
          </cell>
        </row>
        <row r="139">
          <cell r="K139">
            <v>36.200000000000003</v>
          </cell>
          <cell r="V139">
            <v>46</v>
          </cell>
          <cell r="AE139" t="str">
            <v>…</v>
          </cell>
        </row>
        <row r="140">
          <cell r="K140">
            <v>37</v>
          </cell>
          <cell r="V140">
            <v>47</v>
          </cell>
          <cell r="AE140" t="str">
            <v>…</v>
          </cell>
        </row>
        <row r="141">
          <cell r="K141">
            <v>36.9</v>
          </cell>
          <cell r="V141">
            <v>47</v>
          </cell>
          <cell r="AE141" t="str">
            <v>…</v>
          </cell>
        </row>
        <row r="142">
          <cell r="K142">
            <v>36.799999999999997</v>
          </cell>
          <cell r="V142">
            <v>47</v>
          </cell>
          <cell r="AE142" t="str">
            <v>…</v>
          </cell>
        </row>
        <row r="143">
          <cell r="K143">
            <v>36.700000000000003</v>
          </cell>
          <cell r="V143">
            <v>47.5</v>
          </cell>
          <cell r="AE143">
            <v>0.45766590389015038</v>
          </cell>
        </row>
        <row r="144">
          <cell r="K144">
            <v>36.6</v>
          </cell>
          <cell r="V144">
            <v>48</v>
          </cell>
          <cell r="AE144">
            <v>0.45766590389015038</v>
          </cell>
        </row>
        <row r="145">
          <cell r="AE145" t="e">
            <v>#DIV/0!</v>
          </cell>
        </row>
        <row r="146">
          <cell r="K146">
            <v>36.5</v>
          </cell>
          <cell r="V146">
            <v>47.5</v>
          </cell>
          <cell r="AE146">
            <v>0.45766590389015038</v>
          </cell>
        </row>
        <row r="147">
          <cell r="K147">
            <v>36.4</v>
          </cell>
          <cell r="V147">
            <v>47.5</v>
          </cell>
          <cell r="AE147">
            <v>0.6896551724137866</v>
          </cell>
        </row>
        <row r="148">
          <cell r="K148">
            <v>36.4</v>
          </cell>
          <cell r="V148">
            <v>48</v>
          </cell>
          <cell r="AE148">
            <v>0.45977011494253522</v>
          </cell>
        </row>
        <row r="149">
          <cell r="K149">
            <v>36.299999999999997</v>
          </cell>
          <cell r="V149">
            <v>47</v>
          </cell>
          <cell r="AE149">
            <v>5.8139534883720927</v>
          </cell>
        </row>
        <row r="150">
          <cell r="K150">
            <v>36.200000000000003</v>
          </cell>
          <cell r="V150">
            <v>47</v>
          </cell>
          <cell r="AE150">
            <v>5.8275058275058278</v>
          </cell>
        </row>
        <row r="151">
          <cell r="K151">
            <v>36.1</v>
          </cell>
          <cell r="V151">
            <v>48.5</v>
          </cell>
          <cell r="AE151">
            <v>5.8275058275058278</v>
          </cell>
        </row>
        <row r="152">
          <cell r="K152">
            <v>37</v>
          </cell>
          <cell r="V152">
            <v>49</v>
          </cell>
          <cell r="AE152">
            <v>5.8275058275058278</v>
          </cell>
        </row>
        <row r="153">
          <cell r="K153">
            <v>37</v>
          </cell>
          <cell r="V153">
            <v>49</v>
          </cell>
          <cell r="AE153">
            <v>5.4794520547945345</v>
          </cell>
        </row>
        <row r="154">
          <cell r="K154">
            <v>37</v>
          </cell>
          <cell r="V154">
            <v>49.5</v>
          </cell>
          <cell r="AE154">
            <v>5.4794520547945345</v>
          </cell>
        </row>
        <row r="155">
          <cell r="K155">
            <v>36.9</v>
          </cell>
          <cell r="V155">
            <v>49.5</v>
          </cell>
          <cell r="AE155">
            <v>5.4794520547945345</v>
          </cell>
        </row>
        <row r="156">
          <cell r="K156">
            <v>36.799999999999997</v>
          </cell>
          <cell r="V156">
            <v>49.5</v>
          </cell>
          <cell r="AE156">
            <v>1.2004801920768309</v>
          </cell>
        </row>
        <row r="157">
          <cell r="K157">
            <v>36.799999999999997</v>
          </cell>
          <cell r="V157">
            <v>50</v>
          </cell>
          <cell r="AE157">
            <v>1.2453300124533002</v>
          </cell>
        </row>
        <row r="158">
          <cell r="K158">
            <v>36.5</v>
          </cell>
          <cell r="V158">
            <v>49.5</v>
          </cell>
          <cell r="AE158">
            <v>1.2738853503184715</v>
          </cell>
        </row>
        <row r="159">
          <cell r="K159">
            <v>36.5</v>
          </cell>
          <cell r="V159">
            <v>50</v>
          </cell>
          <cell r="AE159">
            <v>1.3586956521739131</v>
          </cell>
        </row>
        <row r="160">
          <cell r="K160">
            <v>37.5</v>
          </cell>
          <cell r="V160">
            <v>49.5</v>
          </cell>
          <cell r="AE160">
            <v>1.3586956521739131</v>
          </cell>
        </row>
        <row r="161">
          <cell r="K161">
            <v>37.5</v>
          </cell>
          <cell r="V161">
            <v>49.5</v>
          </cell>
          <cell r="AE161">
            <v>1.3227513227513228</v>
          </cell>
        </row>
        <row r="162">
          <cell r="K162">
            <v>37.450000000000003</v>
          </cell>
          <cell r="V162">
            <v>49.5</v>
          </cell>
          <cell r="AE162">
            <v>1.3227513227513228</v>
          </cell>
        </row>
        <row r="163">
          <cell r="K163">
            <v>37.4</v>
          </cell>
          <cell r="V163">
            <v>49.5</v>
          </cell>
          <cell r="AE163">
            <v>1.3227513227513228</v>
          </cell>
        </row>
        <row r="164">
          <cell r="K164">
            <v>37.35</v>
          </cell>
          <cell r="V164">
            <v>50</v>
          </cell>
          <cell r="AE164">
            <v>1.3227513227513228</v>
          </cell>
        </row>
        <row r="165">
          <cell r="K165">
            <v>37.299999999999997</v>
          </cell>
          <cell r="V165">
            <v>53</v>
          </cell>
          <cell r="AE165">
            <v>1.3227513227513228</v>
          </cell>
        </row>
        <row r="166">
          <cell r="K166">
            <v>38</v>
          </cell>
          <cell r="V166">
            <v>52</v>
          </cell>
          <cell r="AE166">
            <v>1.3227513227513228</v>
          </cell>
        </row>
        <row r="167">
          <cell r="K167">
            <v>38</v>
          </cell>
          <cell r="V167">
            <v>54</v>
          </cell>
          <cell r="AE167">
            <v>1.3037809647979137</v>
          </cell>
        </row>
        <row r="168">
          <cell r="K168">
            <v>38</v>
          </cell>
          <cell r="V168">
            <v>54</v>
          </cell>
          <cell r="AE168">
            <v>1.3037809647979137</v>
          </cell>
        </row>
        <row r="169">
          <cell r="K169">
            <v>37.9</v>
          </cell>
          <cell r="V169">
            <v>53</v>
          </cell>
          <cell r="AE169">
            <v>1.3037809647979137</v>
          </cell>
        </row>
        <row r="170">
          <cell r="K170">
            <v>38</v>
          </cell>
          <cell r="V170">
            <v>53</v>
          </cell>
          <cell r="AE170">
            <v>1.3037809647979137</v>
          </cell>
        </row>
        <row r="171">
          <cell r="K171">
            <v>38</v>
          </cell>
          <cell r="V171">
            <v>51</v>
          </cell>
          <cell r="AE171">
            <v>1.3037809647979137</v>
          </cell>
        </row>
        <row r="172">
          <cell r="K172">
            <v>37.9</v>
          </cell>
          <cell r="V172">
            <v>51.5</v>
          </cell>
          <cell r="AE172">
            <v>1.3037809647979137</v>
          </cell>
        </row>
        <row r="173">
          <cell r="K173">
            <v>37.799999999999997</v>
          </cell>
          <cell r="V173">
            <v>51.5</v>
          </cell>
          <cell r="AE173">
            <v>1.3037809647979137</v>
          </cell>
        </row>
        <row r="174">
          <cell r="K174">
            <v>37.799999999999997</v>
          </cell>
          <cell r="V174">
            <v>52</v>
          </cell>
          <cell r="AE174">
            <v>1.3037809647979137</v>
          </cell>
        </row>
        <row r="175">
          <cell r="K175">
            <v>37.799999999999997</v>
          </cell>
          <cell r="V175">
            <v>52</v>
          </cell>
          <cell r="AE175">
            <v>1.3037809647979137</v>
          </cell>
        </row>
        <row r="176">
          <cell r="K176">
            <v>37.700000000000003</v>
          </cell>
          <cell r="V176">
            <v>53</v>
          </cell>
          <cell r="AE176">
            <v>1.3037809647979137</v>
          </cell>
        </row>
        <row r="177">
          <cell r="K177">
            <v>37.700000000000003</v>
          </cell>
          <cell r="V177">
            <v>53</v>
          </cell>
          <cell r="AE177">
            <v>1.3037809647979137</v>
          </cell>
        </row>
        <row r="178">
          <cell r="K178">
            <v>37.799999999999997</v>
          </cell>
          <cell r="V178">
            <v>53</v>
          </cell>
          <cell r="AE178">
            <v>2.3255813953488373</v>
          </cell>
        </row>
        <row r="179">
          <cell r="K179">
            <v>37.799999999999997</v>
          </cell>
          <cell r="V179">
            <v>53</v>
          </cell>
          <cell r="AE179">
            <v>2.2727272727272729</v>
          </cell>
        </row>
        <row r="180">
          <cell r="K180">
            <v>38</v>
          </cell>
          <cell r="V180">
            <v>53</v>
          </cell>
          <cell r="AE180">
            <v>2.2471910112359552</v>
          </cell>
        </row>
        <row r="181">
          <cell r="K181">
            <v>38</v>
          </cell>
          <cell r="V181">
            <v>53</v>
          </cell>
          <cell r="AE181">
            <v>9.3023255813953494</v>
          </cell>
        </row>
        <row r="182">
          <cell r="K182">
            <v>37.9</v>
          </cell>
          <cell r="V182">
            <v>53</v>
          </cell>
          <cell r="AE182">
            <v>13.095238095238097</v>
          </cell>
        </row>
        <row r="183">
          <cell r="K183">
            <v>38</v>
          </cell>
          <cell r="V183">
            <v>53</v>
          </cell>
          <cell r="AE183">
            <v>13.095238095238097</v>
          </cell>
        </row>
        <row r="184">
          <cell r="K184">
            <v>38</v>
          </cell>
          <cell r="V184">
            <v>53</v>
          </cell>
          <cell r="AE184">
            <v>12.619047619047613</v>
          </cell>
        </row>
        <row r="185">
          <cell r="K185">
            <v>38</v>
          </cell>
          <cell r="V185">
            <v>54</v>
          </cell>
          <cell r="AE185">
            <v>12.619047619047613</v>
          </cell>
        </row>
        <row r="186">
          <cell r="K186">
            <v>38</v>
          </cell>
          <cell r="V186">
            <v>54</v>
          </cell>
          <cell r="AE186">
            <v>11.904761904761903</v>
          </cell>
        </row>
        <row r="187">
          <cell r="K187">
            <v>37.9</v>
          </cell>
          <cell r="V187">
            <v>54</v>
          </cell>
          <cell r="AE187">
            <v>11.904761904761903</v>
          </cell>
        </row>
        <row r="188">
          <cell r="K188">
            <v>38</v>
          </cell>
          <cell r="V188">
            <v>54</v>
          </cell>
          <cell r="AE188">
            <v>11.904761904761903</v>
          </cell>
        </row>
        <row r="189">
          <cell r="K189">
            <v>39</v>
          </cell>
          <cell r="V189">
            <v>54.5</v>
          </cell>
          <cell r="AE189">
            <v>11.904761904761903</v>
          </cell>
        </row>
        <row r="190">
          <cell r="K190">
            <v>39</v>
          </cell>
          <cell r="V190">
            <v>55.5</v>
          </cell>
          <cell r="AE190">
            <v>6.5645514223194743</v>
          </cell>
        </row>
        <row r="191">
          <cell r="K191">
            <v>38.9</v>
          </cell>
          <cell r="V191">
            <v>57</v>
          </cell>
          <cell r="AE191">
            <v>6.5645514223194743</v>
          </cell>
        </row>
        <row r="192">
          <cell r="K192">
            <v>39</v>
          </cell>
          <cell r="V192">
            <v>59</v>
          </cell>
          <cell r="AE192">
            <v>6.3457330415754898</v>
          </cell>
        </row>
        <row r="193">
          <cell r="K193">
            <v>39.5</v>
          </cell>
          <cell r="V193">
            <v>60</v>
          </cell>
          <cell r="AE193">
            <v>6.3457330415754898</v>
          </cell>
        </row>
        <row r="194">
          <cell r="K194">
            <v>39.5</v>
          </cell>
          <cell r="V194">
            <v>60</v>
          </cell>
          <cell r="AE194">
            <v>6.5645514223194743</v>
          </cell>
        </row>
        <row r="195">
          <cell r="K195">
            <v>39.5</v>
          </cell>
          <cell r="V195">
            <v>60</v>
          </cell>
          <cell r="AE195">
            <v>7.4165636588380712</v>
          </cell>
        </row>
        <row r="196">
          <cell r="K196">
            <v>39.5</v>
          </cell>
          <cell r="V196">
            <v>61</v>
          </cell>
          <cell r="AE196">
            <v>7.4165636588380712</v>
          </cell>
        </row>
        <row r="197">
          <cell r="K197">
            <v>39.4</v>
          </cell>
          <cell r="V197">
            <v>61</v>
          </cell>
          <cell r="AE197">
            <v>7.4165636588380712</v>
          </cell>
        </row>
        <row r="198">
          <cell r="K198">
            <v>39.6</v>
          </cell>
          <cell r="V198">
            <v>61</v>
          </cell>
          <cell r="AE198">
            <v>4.5848822800495697</v>
          </cell>
        </row>
        <row r="199">
          <cell r="K199">
            <v>39.5</v>
          </cell>
          <cell r="V199">
            <v>61</v>
          </cell>
          <cell r="AE199">
            <v>4.5848822800495697</v>
          </cell>
        </row>
        <row r="200">
          <cell r="K200">
            <v>40</v>
          </cell>
          <cell r="V200">
            <v>61</v>
          </cell>
          <cell r="AE200">
            <v>4.5848822800495697</v>
          </cell>
        </row>
        <row r="201">
          <cell r="K201">
            <v>40</v>
          </cell>
          <cell r="V201">
            <v>62</v>
          </cell>
          <cell r="AE201">
            <v>4.5848822800495697</v>
          </cell>
        </row>
        <row r="202">
          <cell r="K202">
            <v>40</v>
          </cell>
          <cell r="V202">
            <v>68</v>
          </cell>
          <cell r="AE202">
            <v>4.5848822800495697</v>
          </cell>
        </row>
        <row r="203">
          <cell r="K203">
            <v>40</v>
          </cell>
          <cell r="V203">
            <v>68</v>
          </cell>
          <cell r="AE203">
            <v>2.6378896882493863</v>
          </cell>
        </row>
        <row r="204">
          <cell r="K204">
            <v>40</v>
          </cell>
          <cell r="V204">
            <v>64</v>
          </cell>
          <cell r="AE204">
            <v>2.6378896882493863</v>
          </cell>
        </row>
        <row r="205">
          <cell r="K205">
            <v>40.049999999999997</v>
          </cell>
          <cell r="V205">
            <v>66</v>
          </cell>
          <cell r="AE205">
            <v>2.6378896882493863</v>
          </cell>
        </row>
        <row r="206">
          <cell r="K206">
            <v>40.049999999999997</v>
          </cell>
          <cell r="V206">
            <v>68</v>
          </cell>
          <cell r="AE206">
            <v>2.3622047244094548</v>
          </cell>
        </row>
        <row r="207">
          <cell r="K207">
            <v>40.049999999999997</v>
          </cell>
          <cell r="V207">
            <v>70</v>
          </cell>
          <cell r="AE207">
            <v>3.9215686274509802</v>
          </cell>
        </row>
        <row r="208">
          <cell r="K208">
            <v>40.1</v>
          </cell>
          <cell r="V208">
            <v>71</v>
          </cell>
          <cell r="AE208">
            <v>3.9215686274509802</v>
          </cell>
        </row>
        <row r="209">
          <cell r="K209">
            <v>44</v>
          </cell>
          <cell r="V209">
            <v>71</v>
          </cell>
          <cell r="AE209">
            <v>3.5714285714285712</v>
          </cell>
        </row>
        <row r="210">
          <cell r="K210">
            <v>43.8</v>
          </cell>
          <cell r="V210">
            <v>74</v>
          </cell>
          <cell r="AE210">
            <v>3.0303030303030227</v>
          </cell>
        </row>
        <row r="211">
          <cell r="K211">
            <v>43.6</v>
          </cell>
          <cell r="V211">
            <v>77</v>
          </cell>
          <cell r="AE211">
            <v>3.0303030303030227</v>
          </cell>
        </row>
        <row r="212">
          <cell r="K212">
            <v>43.5</v>
          </cell>
          <cell r="V212">
            <v>82</v>
          </cell>
          <cell r="AE212">
            <v>3.0303030303030227</v>
          </cell>
        </row>
        <row r="213">
          <cell r="K213">
            <v>48</v>
          </cell>
          <cell r="V213">
            <v>81</v>
          </cell>
          <cell r="AE213">
            <v>1.9230769230769231</v>
          </cell>
        </row>
        <row r="214">
          <cell r="K214">
            <v>48</v>
          </cell>
          <cell r="V214">
            <v>82</v>
          </cell>
          <cell r="AE214">
            <v>1.9230769230769231</v>
          </cell>
        </row>
        <row r="215">
          <cell r="K215">
            <v>48</v>
          </cell>
          <cell r="V215">
            <v>85</v>
          </cell>
          <cell r="AE215">
            <v>2.8846153846153846</v>
          </cell>
        </row>
        <row r="216">
          <cell r="K216">
            <v>48.1</v>
          </cell>
          <cell r="V216">
            <v>88</v>
          </cell>
          <cell r="AE216">
            <v>1.9230769230769231</v>
          </cell>
        </row>
        <row r="217">
          <cell r="K217">
            <v>48.1</v>
          </cell>
          <cell r="V217">
            <v>96</v>
          </cell>
          <cell r="AE217">
            <v>1.9230769230769231</v>
          </cell>
        </row>
        <row r="218">
          <cell r="K218">
            <v>51</v>
          </cell>
          <cell r="V218">
            <v>109</v>
          </cell>
          <cell r="AE218">
            <v>1.7857142857142856</v>
          </cell>
        </row>
        <row r="219">
          <cell r="K219">
            <v>51.1</v>
          </cell>
          <cell r="V219">
            <v>122</v>
          </cell>
          <cell r="AE219">
            <v>1.7825311942959003</v>
          </cell>
        </row>
        <row r="220">
          <cell r="K220">
            <v>51.1</v>
          </cell>
          <cell r="V220">
            <v>120</v>
          </cell>
          <cell r="AE220">
            <v>1.9642857142857166</v>
          </cell>
        </row>
        <row r="221">
          <cell r="K221">
            <v>51</v>
          </cell>
          <cell r="V221">
            <v>100</v>
          </cell>
          <cell r="AE221">
            <v>1.9642857142857166</v>
          </cell>
        </row>
        <row r="222">
          <cell r="K222">
            <v>51</v>
          </cell>
          <cell r="V222">
            <v>108</v>
          </cell>
          <cell r="AE222">
            <v>1.9642857142857166</v>
          </cell>
        </row>
        <row r="223">
          <cell r="K223">
            <v>51</v>
          </cell>
          <cell r="V223">
            <v>110</v>
          </cell>
          <cell r="AE223">
            <v>1.9642857142857166</v>
          </cell>
        </row>
        <row r="224">
          <cell r="K224">
            <v>51.05</v>
          </cell>
          <cell r="V224">
            <v>120</v>
          </cell>
          <cell r="AE224">
            <v>1.7825311942959003</v>
          </cell>
        </row>
        <row r="225">
          <cell r="K225">
            <v>51.05</v>
          </cell>
          <cell r="V225">
            <v>115</v>
          </cell>
          <cell r="AE225">
            <v>1.7825311942959003</v>
          </cell>
        </row>
        <row r="226">
          <cell r="K226">
            <v>55</v>
          </cell>
          <cell r="V226">
            <v>110</v>
          </cell>
          <cell r="AE226">
            <v>1.7825311942959003</v>
          </cell>
        </row>
        <row r="227">
          <cell r="K227">
            <v>55</v>
          </cell>
          <cell r="V227">
            <v>110</v>
          </cell>
          <cell r="AE227">
            <v>1.7241379310344827</v>
          </cell>
        </row>
        <row r="228">
          <cell r="K228">
            <v>54.5</v>
          </cell>
          <cell r="V228">
            <v>110</v>
          </cell>
          <cell r="AE228">
            <v>1.6666666666666667</v>
          </cell>
        </row>
        <row r="229">
          <cell r="K229">
            <v>54.7</v>
          </cell>
          <cell r="V229">
            <v>110</v>
          </cell>
          <cell r="AE229">
            <v>1.6666666666666667</v>
          </cell>
        </row>
        <row r="230">
          <cell r="K230">
            <v>55</v>
          </cell>
          <cell r="V230">
            <v>108</v>
          </cell>
          <cell r="AE230">
            <v>1.6666666666666667</v>
          </cell>
        </row>
        <row r="231">
          <cell r="K231">
            <v>55.14</v>
          </cell>
          <cell r="V231">
            <v>108</v>
          </cell>
          <cell r="AE231">
            <v>1.6666666666666667</v>
          </cell>
        </row>
        <row r="232">
          <cell r="K232">
            <v>55.29</v>
          </cell>
          <cell r="V232">
            <v>110</v>
          </cell>
          <cell r="AE232">
            <v>1.6666666666666667</v>
          </cell>
        </row>
        <row r="233">
          <cell r="K233">
            <v>55.45</v>
          </cell>
          <cell r="V233">
            <v>115</v>
          </cell>
          <cell r="AE233">
            <v>1.6666666666666667</v>
          </cell>
        </row>
        <row r="234">
          <cell r="K234">
            <v>55.58</v>
          </cell>
          <cell r="V234">
            <v>120</v>
          </cell>
          <cell r="AE234">
            <v>1.6666666666666667</v>
          </cell>
        </row>
        <row r="235">
          <cell r="K235">
            <v>55.72</v>
          </cell>
          <cell r="V235">
            <v>120</v>
          </cell>
          <cell r="AE235">
            <v>1.6666666666666667</v>
          </cell>
        </row>
        <row r="236">
          <cell r="K236">
            <v>55.81</v>
          </cell>
          <cell r="V236">
            <v>120</v>
          </cell>
          <cell r="AE236">
            <v>1.6666666666666667</v>
          </cell>
        </row>
        <row r="237">
          <cell r="K237">
            <v>56.01</v>
          </cell>
          <cell r="V237">
            <v>120</v>
          </cell>
          <cell r="AE237">
            <v>1.6666666666666667</v>
          </cell>
        </row>
        <row r="238">
          <cell r="K238">
            <v>56.15</v>
          </cell>
          <cell r="V238">
            <v>120</v>
          </cell>
          <cell r="AE238">
            <v>1.6666666666666667</v>
          </cell>
        </row>
        <row r="239">
          <cell r="K239">
            <v>56.44</v>
          </cell>
          <cell r="V239">
            <v>128</v>
          </cell>
        </row>
        <row r="240">
          <cell r="K240">
            <v>56.59</v>
          </cell>
          <cell r="V240">
            <v>123</v>
          </cell>
        </row>
        <row r="241">
          <cell r="K241">
            <v>56.73</v>
          </cell>
          <cell r="V241">
            <v>123</v>
          </cell>
        </row>
        <row r="242">
          <cell r="K242">
            <v>56.88</v>
          </cell>
          <cell r="V242">
            <v>125</v>
          </cell>
        </row>
        <row r="243">
          <cell r="K243">
            <v>57.02</v>
          </cell>
          <cell r="V243">
            <v>130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Info"/>
      <sheetName val="Summary of Changes"/>
      <sheetName val="Large Projections"/>
      <sheetName val="Table 1"/>
      <sheetName val="Table 2"/>
      <sheetName val="Table 3"/>
      <sheetName val="Table 4"/>
      <sheetName val="Table 5"/>
      <sheetName val="Table 6"/>
      <sheetName val="New Figure 1"/>
      <sheetName val="UFC Summary"/>
      <sheetName val="Holdings"/>
      <sheetName val="Position as of End-July 1997"/>
      <sheetName val="Liquidity Calculations (Sc. 2)"/>
      <sheetName val="Liquidity Calculations (Sc. 3)"/>
      <sheetName val="Chart"/>
      <sheetName val="Projected Arr (Sc.1)"/>
      <sheetName val="Projected Arr (Sc.2)"/>
      <sheetName val="Projected Arr (Sc.3)"/>
      <sheetName val="Projected Arr (Nov 97)"/>
      <sheetName val="Projected Pur (Sc.1)"/>
      <sheetName val="Projected Pur (Sc.2 &amp;3)"/>
      <sheetName val="Purchases Feb - May 1998"/>
      <sheetName val="Purchases by Month"/>
      <sheetName val="Ratios"/>
      <sheetName val="Ratio Data"/>
      <sheetName val="Precautionary arrangements"/>
      <sheetName val="Projection Summary"/>
      <sheetName val="Old Table 4"/>
      <sheetName val="Liquidity Calculations (Sc. 1)"/>
      <sheetName val="Old Table 6"/>
      <sheetName val="Figure 1"/>
      <sheetName val="POpula"/>
      <sheetName val="Table 2a"/>
      <sheetName val="Table 2b"/>
      <sheetName val="projections"/>
      <sheetName val="WPI"/>
      <sheetName val="Mthly Trade"/>
      <sheetName val="Summary_Info"/>
      <sheetName val="Summary_of_Changes"/>
      <sheetName val="Large_Projections"/>
      <sheetName val="Table_1"/>
      <sheetName val="Table_2"/>
      <sheetName val="Table_3"/>
      <sheetName val="Table_4"/>
      <sheetName val="Table_5"/>
      <sheetName val="Table_6"/>
      <sheetName val="New_Figure_1"/>
      <sheetName val="UFC_Summary"/>
      <sheetName val="Position_as_of_End-July_1997"/>
      <sheetName val="Liquidity_Calculations_(Sc__2)"/>
      <sheetName val="Liquidity_Calculations_(Sc__3)"/>
      <sheetName val="Projected_Arr_(Sc_1)"/>
      <sheetName val="Projected_Arr_(Sc_2)"/>
      <sheetName val="Projected_Arr_(Sc_3)"/>
      <sheetName val="Projected_Arr_(Nov_97)"/>
      <sheetName val="Projected_Pur_(Sc_1)"/>
      <sheetName val="Projected_Pur_(Sc_2_&amp;3)"/>
      <sheetName val="Purchases_Feb_-_May_1998"/>
      <sheetName val="Purchases_by_Month"/>
      <sheetName val="Ratio_Data"/>
      <sheetName val="Precautionary_arrangements"/>
      <sheetName val="Projection_Summary"/>
      <sheetName val="Old_Table_4"/>
      <sheetName val="Liquidity_Calculations_(Sc__1)"/>
      <sheetName val="Old_Table_6"/>
      <sheetName val="Figure_1"/>
      <sheetName val="pro2001"/>
      <sheetName val="total_traffic"/>
      <sheetName val="B"/>
      <sheetName val="SummaryCG"/>
      <sheetName val="CGRev"/>
      <sheetName val="CGExp"/>
      <sheetName val="CGExternal"/>
      <sheetName val="CGAuthMeth"/>
      <sheetName val="CGFin_Monthly"/>
      <sheetName val="Prices"/>
      <sheetName val="Contents"/>
      <sheetName val="i-REER"/>
      <sheetName val="assumptions"/>
      <sheetName val="Q6"/>
      <sheetName val="BOP"/>
      <sheetName val="Q2"/>
      <sheetName val="Cap"/>
      <sheetName val="Codes"/>
      <sheetName val="Sheet2"/>
      <sheetName val="Overview"/>
      <sheetName val="BP99Exp"/>
      <sheetName val="country_name_lookup"/>
      <sheetName val="REER"/>
      <sheetName val="Q3"/>
      <sheetName val="A_Current_Data"/>
      <sheetName val="Sheet1"/>
      <sheetName val="MonCH"/>
      <sheetName val="Dir"/>
      <sheetName val="DP"/>
      <sheetName val="Dollar_Index_Data"/>
      <sheetName val="e9"/>
      <sheetName val="ER"/>
      <sheetName val="ER_M"/>
      <sheetName val="Main"/>
      <sheetName val="fiscal"/>
      <sheetName val="Balance_Sheet"/>
      <sheetName val="Q4"/>
      <sheetName val="#REF"/>
      <sheetName val="Labor_M"/>
      <sheetName val="LS"/>
      <sheetName val="10"/>
      <sheetName val="12II"/>
      <sheetName val="output"/>
      <sheetName val="Prj_Food"/>
      <sheetName val="Prj_Fuel"/>
      <sheetName val="Pr_Electr"/>
      <sheetName val="JunPrg_9899&amp;beyond"/>
      <sheetName val="A_Previous_Data"/>
      <sheetName val="Links"/>
      <sheetName val="Prorač"/>
      <sheetName val="Q5"/>
      <sheetName val="QC"/>
      <sheetName val="WDQP"/>
      <sheetName val="ErrCheck"/>
      <sheetName val="sei"/>
      <sheetName val="t1"/>
      <sheetName val="IMATA"/>
      <sheetName val="finan_99"/>
      <sheetName val="perfcrit_2"/>
      <sheetName val="Table3"/>
      <sheetName val="RED47"/>
      <sheetName val="tx"/>
      <sheetName val="Table"/>
      <sheetName val="CGSum"/>
      <sheetName val="PF"/>
      <sheetName val="HF"/>
      <sheetName val="EF"/>
      <sheetName val="RF"/>
      <sheetName val="TaxRev"/>
      <sheetName val="Table_GEF"/>
      <sheetName val="Trade"/>
      <sheetName val="Trade_M"/>
      <sheetName val="ZPIZ"/>
      <sheetName val="ZZZS"/>
      <sheetName va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A2" t="str">
            <v>Table 4. Outstanding Fund Credit by Region 1/</v>
          </cell>
        </row>
        <row r="11">
          <cell r="C11">
            <v>1990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row r="3">
          <cell r="A3" t="str">
            <v>Table 2.  Summary Statistics on Commitments and</v>
          </cell>
        </row>
      </sheetData>
      <sheetData sheetId="38">
        <row r="1">
          <cell r="A1" t="str">
            <v>Stand-by and Extended Arrangements</v>
          </cell>
        </row>
      </sheetData>
      <sheetData sheetId="39">
        <row r="5">
          <cell r="A5" t="str">
            <v>Table 3. Selected Financial Data, 1993-End July 1999</v>
          </cell>
        </row>
      </sheetData>
      <sheetData sheetId="40">
        <row r="2">
          <cell r="A2" t="str">
            <v>Table 4. Outstanding Fund Credit by Region 1/</v>
          </cell>
        </row>
      </sheetData>
      <sheetData sheetId="41">
        <row r="1">
          <cell r="A1" t="str">
            <v>Table 5. Demand and Supply of Fund Resources</v>
          </cell>
        </row>
      </sheetData>
      <sheetData sheetId="42">
        <row r="1">
          <cell r="A1" t="str">
            <v>Stand-by and Extended Arrangements</v>
          </cell>
        </row>
      </sheetData>
      <sheetData sheetId="43">
        <row r="1">
          <cell r="A1" t="str">
            <v>Stand-by and Extended Arrangements</v>
          </cell>
        </row>
      </sheetData>
      <sheetData sheetId="44">
        <row r="2">
          <cell r="A2" t="str">
            <v>Table 4. Outstanding Fund Credit by Region 1/</v>
          </cell>
        </row>
      </sheetData>
      <sheetData sheetId="45">
        <row r="1">
          <cell r="A1" t="str">
            <v>Table 5. Demand and Supply of Fund Resources</v>
          </cell>
        </row>
      </sheetData>
      <sheetData sheetId="46">
        <row r="1">
          <cell r="A1" t="str">
            <v>Table 5. Demand and Supply of Fund Resources</v>
          </cell>
        </row>
      </sheetData>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T1"/>
      <sheetName val="Source_DOT"/>
      <sheetName val="T2_SSA"/>
      <sheetName val="T3_SEI"/>
      <sheetName val="T4_NA_W"/>
      <sheetName val="T5_FISBAL_W"/>
      <sheetName val="T6_CONVCRIT"/>
      <sheetName val="T6a_CONVCRIT"/>
      <sheetName val="T7-EXTDEBT"/>
      <sheetName val="T8_DOMDEBT_00"/>
      <sheetName val="T8_DOMDEBT_01"/>
      <sheetName val="T9_EXT_W"/>
      <sheetName val="T10_TTT"/>
      <sheetName val="T11_EER"/>
      <sheetName val="T12_disbfassist"/>
      <sheetName val="T13_MONSUR"/>
      <sheetName val="T14_BCEAO"/>
      <sheetName val="T15_FA"/>
      <sheetName val="T16_COMBNKS"/>
      <sheetName val="T17_T18_MSURC"/>
      <sheetName val="T19_1999"/>
      <sheetName val="T19_2000"/>
      <sheetName val="T19_2001"/>
      <sheetName val="T20"/>
      <sheetName val="T21_prudratio"/>
      <sheetName val="T22_BS"/>
      <sheetName val="T23RFM"/>
      <sheetName val="T24_BUDGSUM"/>
      <sheetName val="T26_T27SOCIAL"/>
      <sheetName val="T27ED_T28HLT"/>
      <sheetName val="weights"/>
      <sheetName val="INS_Source"/>
      <sheetName val="ppp_TT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829">
          <cell r="E829" t="str">
            <v>Dec 93</v>
          </cell>
          <cell r="F829" t="str">
            <v>Mar. 94</v>
          </cell>
          <cell r="G829" t="str">
            <v>June 94</v>
          </cell>
          <cell r="H829" t="str">
            <v>Sep. 94</v>
          </cell>
          <cell r="I829" t="str">
            <v>Dec. 94</v>
          </cell>
        </row>
        <row r="834">
          <cell r="E834">
            <v>429.9</v>
          </cell>
          <cell r="F834">
            <v>0</v>
          </cell>
          <cell r="G834">
            <v>433.8</v>
          </cell>
          <cell r="H834">
            <v>903</v>
          </cell>
          <cell r="I834">
            <v>897.45180000000005</v>
          </cell>
        </row>
        <row r="835">
          <cell r="E835" t="e">
            <v>#REF!</v>
          </cell>
          <cell r="F835" t="e">
            <v>#REF!</v>
          </cell>
          <cell r="G835" t="e">
            <v>#REF!</v>
          </cell>
          <cell r="H835" t="e">
            <v>#REF!</v>
          </cell>
          <cell r="I835" t="e">
            <v>#REF!</v>
          </cell>
        </row>
        <row r="837">
          <cell r="E837" t="e">
            <v>#REF!</v>
          </cell>
          <cell r="F837" t="e">
            <v>#REF!</v>
          </cell>
          <cell r="G837" t="e">
            <v>#REF!</v>
          </cell>
          <cell r="H837" t="e">
            <v>#REF!</v>
          </cell>
          <cell r="I837" t="e">
            <v>#REF!</v>
          </cell>
        </row>
        <row r="838">
          <cell r="E838" t="e">
            <v>#REF!</v>
          </cell>
          <cell r="F838" t="e">
            <v>#REF!</v>
          </cell>
          <cell r="G838" t="e">
            <v>#REF!</v>
          </cell>
          <cell r="H838" t="e">
            <v>#REF!</v>
          </cell>
          <cell r="I838" t="e">
            <v>#REF!</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 val="TOC"/>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sheetData sheetId="9" refreshError="1">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ITCN"/>
      <sheetName val="IPC1988"/>
      <sheetName val="ITCERGLOBAL"/>
      <sheetName val="ipcexterna"/>
      <sheetName val="tcexterno"/>
      <sheetName val="Hoja1"/>
      <sheetName val="CUADRO1"/>
      <sheetName val="CUADRO2"/>
      <sheetName val="GRAPUB3"/>
      <sheetName val="DATOSGRAFICA"/>
      <sheetName val="Gráfico1"/>
      <sheetName val="Gráfico2"/>
      <sheetName val="SERIE"/>
      <sheetName val="1990-2000"/>
      <sheetName val="Gráfico3"/>
      <sheetName val="Gráfico4"/>
      <sheetName val="DIC"/>
    </sheetNames>
    <sheetDataSet>
      <sheetData sheetId="0" refreshError="1"/>
      <sheetData sheetId="1" refreshError="1"/>
      <sheetData sheetId="2" refreshError="1">
        <row r="177">
          <cell r="B177" t="str">
            <v>IPC</v>
          </cell>
          <cell r="D177" t="str">
            <v>TCN</v>
          </cell>
        </row>
        <row r="178">
          <cell r="B178" t="str">
            <v>T11 ENE01</v>
          </cell>
          <cell r="C178" t="str">
            <v>ENE01-DIC00</v>
          </cell>
          <cell r="D178" t="str">
            <v>T11 ENE01</v>
          </cell>
          <cell r="E178" t="str">
            <v>ENE01-DIC00</v>
          </cell>
        </row>
        <row r="179">
          <cell r="A179" t="str">
            <v>HON</v>
          </cell>
          <cell r="B179">
            <v>0.9</v>
          </cell>
          <cell r="C179">
            <v>0.9</v>
          </cell>
          <cell r="D179">
            <v>0.1</v>
          </cell>
          <cell r="E179">
            <v>4.2</v>
          </cell>
        </row>
        <row r="180">
          <cell r="A180" t="str">
            <v>GUA</v>
          </cell>
          <cell r="B180">
            <v>1.4</v>
          </cell>
          <cell r="C180">
            <v>1.4</v>
          </cell>
          <cell r="D180">
            <v>0.8</v>
          </cell>
          <cell r="E180">
            <v>-1</v>
          </cell>
        </row>
        <row r="181">
          <cell r="A181" t="str">
            <v>C.R.</v>
          </cell>
          <cell r="B181">
            <v>1.4</v>
          </cell>
          <cell r="C181">
            <v>1.4</v>
          </cell>
          <cell r="D181">
            <v>0.5</v>
          </cell>
          <cell r="E181">
            <v>6.7</v>
          </cell>
        </row>
        <row r="182">
          <cell r="A182" t="str">
            <v>E.S.</v>
          </cell>
          <cell r="B182">
            <v>0</v>
          </cell>
          <cell r="C182">
            <v>0</v>
          </cell>
          <cell r="D182">
            <v>0.3</v>
          </cell>
          <cell r="E182">
            <v>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H"/>
      <sheetName val="I"/>
      <sheetName val="G"/>
      <sheetName val="J"/>
      <sheetName val="K"/>
      <sheetName val="M"/>
      <sheetName val="O"/>
      <sheetName val="Q1"/>
      <sheetName val="Q2"/>
      <sheetName val="Q3"/>
      <sheetName val="Q4"/>
      <sheetName val="Q5"/>
      <sheetName val="Q6"/>
      <sheetName val="DSA1"/>
      <sheetName val="PFP"/>
      <sheetName val="Quart"/>
      <sheetName val="D"/>
      <sheetName val="P"/>
      <sheetName val="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BEO_Q"/>
      <sheetName val="BK_Q"/>
      <sheetName val="BCA_Q"/>
      <sheetName val="BRES_Q"/>
      <sheetName val="EDNA_M"/>
      <sheetName val="FRM_M"/>
      <sheetName val="BK_M"/>
      <sheetName val="BRES_M"/>
      <sheetName val="Reserves"/>
      <sheetName val="MSCI"/>
      <sheetName val="Market Pressure"/>
      <sheetName val="SpotExchangeRates"/>
      <sheetName val="StockMarketIndices"/>
      <sheetName val="All Figs"/>
      <sheetName val="Fig1"/>
      <sheetName val="Fig2 as object"/>
      <sheetName val="Fig2"/>
      <sheetName val="Fig3"/>
      <sheetName val="Fig4"/>
      <sheetName val="Fig5_sse"/>
      <sheetName val="Fig5 object"/>
      <sheetName val="Fig5_ne"/>
      <sheetName val="Fig5ndf"/>
      <sheetName val="Fig6_sse"/>
      <sheetName val="Fig6_ne"/>
      <sheetName val="Fig6chn"/>
      <sheetName val="Fig7"/>
      <sheetName val="Fig8"/>
      <sheetName val="Chart1"/>
      <sheetName val="Ex rate bloo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0">
          <cell r="D10" t="e">
            <v>#NAME?</v>
          </cell>
          <cell r="E10" t="e">
            <v>#NAME?</v>
          </cell>
          <cell r="F10" t="e">
            <v>#NAME?</v>
          </cell>
          <cell r="G10" t="e">
            <v>#NAME?</v>
          </cell>
          <cell r="H10" t="e">
            <v>#NAME?</v>
          </cell>
          <cell r="I10" t="e">
            <v>#NAME?</v>
          </cell>
        </row>
      </sheetData>
      <sheetData sheetId="14">
        <row r="7">
          <cell r="B7">
            <v>37622</v>
          </cell>
          <cell r="D7">
            <v>113.51</v>
          </cell>
          <cell r="E7">
            <v>3390.12</v>
          </cell>
          <cell r="F7">
            <v>8578.9500000000007</v>
          </cell>
          <cell r="G7">
            <v>627.54999999999995</v>
          </cell>
          <cell r="H7">
            <v>1341.07</v>
          </cell>
          <cell r="I7">
            <v>4452.45</v>
          </cell>
          <cell r="J7">
            <v>356.48</v>
          </cell>
        </row>
      </sheetData>
      <sheetData sheetId="15"/>
      <sheetData sheetId="16" refreshError="1"/>
      <sheetData sheetId="17"/>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OTS"/>
      <sheetName val="FUTURES"/>
      <sheetName val="Old"/>
    </sheetNames>
    <sheetDataSet>
      <sheetData sheetId="0">
        <row r="7">
          <cell r="B7">
            <v>38345</v>
          </cell>
          <cell r="D7">
            <v>38348</v>
          </cell>
          <cell r="F7">
            <v>38348</v>
          </cell>
          <cell r="H7">
            <v>38345</v>
          </cell>
        </row>
        <row r="8">
          <cell r="B8">
            <v>38350</v>
          </cell>
        </row>
        <row r="9">
          <cell r="B9">
            <v>38351</v>
          </cell>
        </row>
      </sheetData>
      <sheetData sheetId="1">
        <row r="2">
          <cell r="G2" t="str">
            <v>px_last</v>
          </cell>
        </row>
        <row r="7">
          <cell r="H7">
            <v>47.962631578947359</v>
          </cell>
        </row>
        <row r="9">
          <cell r="H9">
            <v>51.75</v>
          </cell>
          <cell r="I9">
            <v>50.14</v>
          </cell>
        </row>
        <row r="10">
          <cell r="H10">
            <v>51.75</v>
          </cell>
        </row>
        <row r="11">
          <cell r="H11">
            <v>52.33</v>
          </cell>
        </row>
        <row r="12">
          <cell r="H12">
            <v>52.5</v>
          </cell>
          <cell r="I12">
            <v>49.51</v>
          </cell>
        </row>
        <row r="13">
          <cell r="H13">
            <v>52.38</v>
          </cell>
        </row>
        <row r="14">
          <cell r="H14">
            <v>52.03</v>
          </cell>
        </row>
        <row r="15">
          <cell r="H15">
            <v>51.61</v>
          </cell>
        </row>
        <row r="16">
          <cell r="H16">
            <v>51.19</v>
          </cell>
        </row>
        <row r="17">
          <cell r="H17">
            <v>50.79</v>
          </cell>
        </row>
        <row r="18">
          <cell r="I18">
            <v>47.68</v>
          </cell>
        </row>
        <row r="21">
          <cell r="I21">
            <v>46.97</v>
          </cell>
        </row>
        <row r="22">
          <cell r="I22">
            <v>46.62</v>
          </cell>
        </row>
        <row r="23">
          <cell r="H23">
            <v>48.73</v>
          </cell>
        </row>
        <row r="24">
          <cell r="H24">
            <v>48.38</v>
          </cell>
        </row>
      </sheetData>
      <sheetData sheetId="2"/>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5">
          <cell r="M5">
            <v>1989</v>
          </cell>
          <cell r="N5">
            <v>1990</v>
          </cell>
          <cell r="O5">
            <v>1991</v>
          </cell>
          <cell r="P5">
            <v>1992</v>
          </cell>
          <cell r="Q5">
            <v>1993</v>
          </cell>
          <cell r="R5">
            <v>1994</v>
          </cell>
          <cell r="S5">
            <v>1995</v>
          </cell>
          <cell r="T5">
            <v>1996</v>
          </cell>
        </row>
      </sheetData>
      <sheetData sheetId="9" refreshError="1"/>
      <sheetData sheetId="1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row>
        <row r="263">
          <cell r="B263" t="str">
            <v>1/92</v>
          </cell>
        </row>
        <row r="268">
          <cell r="B268" t="str">
            <v xml:space="preserve"> </v>
          </cell>
        </row>
        <row r="269">
          <cell r="B269" t="str">
            <v>7/92</v>
          </cell>
        </row>
        <row r="275">
          <cell r="B275" t="str">
            <v>1993</v>
          </cell>
        </row>
        <row r="280">
          <cell r="B280" t="str">
            <v xml:space="preserve"> </v>
          </cell>
        </row>
        <row r="281">
          <cell r="B281" t="str">
            <v>7/93</v>
          </cell>
        </row>
        <row r="287">
          <cell r="B287" t="str">
            <v>1994</v>
          </cell>
        </row>
        <row r="292">
          <cell r="B292" t="str">
            <v xml:space="preserve"> </v>
          </cell>
        </row>
        <row r="293">
          <cell r="B293" t="str">
            <v>7/94</v>
          </cell>
        </row>
        <row r="299">
          <cell r="B299" t="str">
            <v>1995</v>
          </cell>
        </row>
        <row r="304">
          <cell r="B304" t="str">
            <v xml:space="preserve"> </v>
          </cell>
        </row>
        <row r="305">
          <cell r="B305" t="str">
            <v>7/95</v>
          </cell>
        </row>
      </sheetData>
      <sheetData sheetId="1" refreshError="1"/>
      <sheetData sheetId="2" refreshError="1"/>
      <sheetData sheetId="3"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Data_out"/>
      <sheetName val="Tables"/>
      <sheetName val="SR_fig4"/>
      <sheetName val="REER"/>
      <sheetName val="RE"/>
      <sheetName val="CPI&amp;Rates"/>
      <sheetName val="ControlSheet"/>
      <sheetName val="EDSS1-cpi"/>
      <sheetName val="EDSS2- exch rates"/>
      <sheetName val="c2"/>
      <sheetName val="c3"/>
      <sheetName val="c1"/>
      <sheetName val="Sheet3"/>
      <sheetName val="Weights"/>
    </sheetNames>
    <sheetDataSet>
      <sheetData sheetId="0" refreshError="1"/>
      <sheetData sheetId="1" refreshError="1"/>
      <sheetData sheetId="2"/>
      <sheetData sheetId="3" refreshError="1"/>
      <sheetData sheetId="4">
        <row r="53">
          <cell r="I53">
            <v>100</v>
          </cell>
          <cell r="J53">
            <v>84.805535824398532</v>
          </cell>
          <cell r="K53">
            <v>71.973526873813967</v>
          </cell>
          <cell r="L53">
            <v>84.270575469355819</v>
          </cell>
          <cell r="M53">
            <v>84.405760643413515</v>
          </cell>
          <cell r="N53">
            <v>68.421714238087489</v>
          </cell>
          <cell r="O53">
            <v>100</v>
          </cell>
          <cell r="P53">
            <v>103.32918488541725</v>
          </cell>
          <cell r="Q53">
            <v>91.663396861068222</v>
          </cell>
          <cell r="R53">
            <v>96.892793080318981</v>
          </cell>
          <cell r="S53">
            <v>111.78390581924991</v>
          </cell>
          <cell r="T53">
            <v>114.93050318694735</v>
          </cell>
          <cell r="U53">
            <v>115.71737709811802</v>
          </cell>
          <cell r="V53">
            <v>141.95650906651176</v>
          </cell>
          <cell r="W53">
            <v>152.71964852705781</v>
          </cell>
          <cell r="X53">
            <v>149.10243428109746</v>
          </cell>
          <cell r="Y53">
            <v>151.02143904947431</v>
          </cell>
          <cell r="Z53">
            <v>141.92966711241766</v>
          </cell>
          <cell r="AA53">
            <v>136.61758957028775</v>
          </cell>
          <cell r="AB53">
            <v>132.11037255340145</v>
          </cell>
          <cell r="AC53">
            <v>132.16590463882275</v>
          </cell>
          <cell r="AD53">
            <v>129.36338207043607</v>
          </cell>
          <cell r="AE53">
            <v>126.18245712574141</v>
          </cell>
          <cell r="AF53">
            <v>121.21512160469055</v>
          </cell>
          <cell r="AG53">
            <v>122.03714127360649</v>
          </cell>
          <cell r="AH53">
            <v>118.57021098959682</v>
          </cell>
          <cell r="AI53">
            <v>119.74422311614126</v>
          </cell>
          <cell r="AJ53">
            <v>117.11267342959464</v>
          </cell>
          <cell r="AK53">
            <v>112.11833602056683</v>
          </cell>
          <cell r="AL53">
            <v>111.47078348932011</v>
          </cell>
          <cell r="AM53">
            <v>110.12913710666012</v>
          </cell>
        </row>
      </sheetData>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
      <sheetName val="In"/>
      <sheetName val="OUTREO"/>
      <sheetName val="WEOREO"/>
      <sheetName val="Out"/>
      <sheetName val="IIP"/>
      <sheetName val="Rev"/>
      <sheetName val="Exp"/>
      <sheetName val="Debt"/>
      <sheetName val="Bdgt"/>
      <sheetName val="Foreign Debt "/>
      <sheetName val="Dom Debt (2012)"/>
      <sheetName val="Dom Debt "/>
      <sheetName val="T2a-Fisc"/>
      <sheetName val="T2a-Fisc NEW"/>
      <sheetName val="T2b-Fisc"/>
      <sheetName val="T2b-Fisc NEW"/>
      <sheetName val="T2a"/>
      <sheetName val="2b"/>
      <sheetName val="Brf-tab-MT"/>
      <sheetName val="CashFlow To State"/>
      <sheetName val="Nonhydro Rev Gap chart"/>
      <sheetName val="Chart_I"/>
      <sheetName val="PIH"/>
      <sheetName val="2025"/>
      <sheetName val="QP"/>
      <sheetName val="BUD$"/>
      <sheetName val="Bdg vs. Act"/>
      <sheetName val="2"/>
      <sheetName val="GCC"/>
      <sheetName val="OUTREO_History"/>
      <sheetName val="subsidies calculations"/>
      <sheetName val="Dom Debt (2011)"/>
      <sheetName val="Sheet1"/>
    </sheetNames>
    <sheetDataSet>
      <sheetData sheetId="0"/>
      <sheetData sheetId="1"/>
      <sheetData sheetId="2"/>
      <sheetData sheetId="3"/>
      <sheetData sheetId="4"/>
      <sheetData sheetId="5"/>
      <sheetData sheetId="6">
        <row r="4">
          <cell r="C4" t="str">
            <v>1990/91</v>
          </cell>
          <cell r="D4" t="str">
            <v>1991/92</v>
          </cell>
          <cell r="L4" t="str">
            <v>1999/2000</v>
          </cell>
          <cell r="M4" t="str">
            <v>2000/01</v>
          </cell>
          <cell r="N4" t="str">
            <v>2001/02</v>
          </cell>
          <cell r="O4" t="str">
            <v>2002/03</v>
          </cell>
          <cell r="P4" t="str">
            <v>2003/04</v>
          </cell>
          <cell r="Q4" t="str">
            <v>2004/05</v>
          </cell>
          <cell r="AB4" t="str">
            <v>2015/2016</v>
          </cell>
        </row>
        <row r="5">
          <cell r="L5" t="str">
            <v xml:space="preserve"> </v>
          </cell>
        </row>
        <row r="7">
          <cell r="B7" t="str">
            <v>mill. QR</v>
          </cell>
          <cell r="C7">
            <v>12135</v>
          </cell>
          <cell r="D7">
            <v>10836</v>
          </cell>
          <cell r="L7">
            <v>15734</v>
          </cell>
          <cell r="M7">
            <v>24955</v>
          </cell>
          <cell r="N7">
            <v>22755</v>
          </cell>
          <cell r="O7">
            <v>29453</v>
          </cell>
          <cell r="P7">
            <v>30717.85</v>
          </cell>
          <cell r="Q7">
            <v>55064.800000000003</v>
          </cell>
          <cell r="AB7">
            <v>282871.94992332748</v>
          </cell>
        </row>
        <row r="8">
          <cell r="B8" t="str">
            <v xml:space="preserve"> </v>
          </cell>
          <cell r="C8">
            <v>0.84478193045538652</v>
          </cell>
          <cell r="D8">
            <v>0.72526752755325508</v>
          </cell>
          <cell r="L8">
            <v>0.37302114706141387</v>
          </cell>
          <cell r="M8">
            <v>0.52809218326937268</v>
          </cell>
          <cell r="N8">
            <v>0.43089471769819843</v>
          </cell>
          <cell r="O8">
            <v>0.49845933376703921</v>
          </cell>
          <cell r="P8">
            <v>0.41194043957058629</v>
          </cell>
          <cell r="Q8">
            <v>0.84380123707214061</v>
          </cell>
          <cell r="AB8">
            <v>0.56544901514823187</v>
          </cell>
        </row>
        <row r="9">
          <cell r="Q9">
            <v>0.12098819322880698</v>
          </cell>
          <cell r="AB9">
            <v>0.30722083974618591</v>
          </cell>
        </row>
        <row r="10">
          <cell r="Q10">
            <v>0.12098819322880698</v>
          </cell>
          <cell r="AB10">
            <v>0.30722083974618591</v>
          </cell>
        </row>
        <row r="11">
          <cell r="AB11">
            <v>0</v>
          </cell>
        </row>
        <row r="12">
          <cell r="B12" t="str">
            <v>mill. QR</v>
          </cell>
          <cell r="C12">
            <v>8968</v>
          </cell>
          <cell r="D12">
            <v>6951</v>
          </cell>
          <cell r="L12">
            <v>11346</v>
          </cell>
          <cell r="M12">
            <v>20095</v>
          </cell>
          <cell r="N12">
            <v>15557</v>
          </cell>
          <cell r="O12">
            <v>19059</v>
          </cell>
          <cell r="P12">
            <v>19759.419999999998</v>
          </cell>
          <cell r="Q12">
            <v>36319.4</v>
          </cell>
          <cell r="AB12">
            <v>130343.22622953072</v>
          </cell>
        </row>
        <row r="13">
          <cell r="Q13">
            <v>33192.400000000001</v>
          </cell>
          <cell r="AB13">
            <v>61540.803293383811</v>
          </cell>
        </row>
        <row r="14">
          <cell r="B14" t="str">
            <v>mill. QR</v>
          </cell>
          <cell r="C14">
            <v>0</v>
          </cell>
          <cell r="D14">
            <v>0</v>
          </cell>
          <cell r="L14">
            <v>0</v>
          </cell>
          <cell r="M14">
            <v>0</v>
          </cell>
          <cell r="N14">
            <v>0</v>
          </cell>
          <cell r="O14">
            <v>0</v>
          </cell>
          <cell r="P14">
            <v>0</v>
          </cell>
          <cell r="Q14">
            <v>3127</v>
          </cell>
          <cell r="AB14">
            <v>68802.422936146904</v>
          </cell>
        </row>
        <row r="15">
          <cell r="AB15">
            <v>68802.422936146904</v>
          </cell>
        </row>
        <row r="16">
          <cell r="Q16" t="str">
            <v xml:space="preserve"> </v>
          </cell>
          <cell r="AB16">
            <v>0</v>
          </cell>
        </row>
        <row r="17">
          <cell r="B17" t="str">
            <v>mill. QR</v>
          </cell>
          <cell r="C17">
            <v>3167</v>
          </cell>
          <cell r="D17">
            <v>3885</v>
          </cell>
          <cell r="L17">
            <v>4388</v>
          </cell>
          <cell r="M17">
            <v>4860</v>
          </cell>
          <cell r="N17">
            <v>7198</v>
          </cell>
          <cell r="O17">
            <v>10394</v>
          </cell>
          <cell r="P17">
            <v>10958.43</v>
          </cell>
          <cell r="Q17">
            <v>18745.400000000001</v>
          </cell>
          <cell r="AB17">
            <v>152528.72369379678</v>
          </cell>
        </row>
        <row r="18">
          <cell r="B18" t="str">
            <v>mill. QR</v>
          </cell>
          <cell r="C18">
            <v>146</v>
          </cell>
          <cell r="D18">
            <v>209</v>
          </cell>
          <cell r="L18">
            <v>297</v>
          </cell>
          <cell r="M18">
            <v>340</v>
          </cell>
          <cell r="N18">
            <v>376</v>
          </cell>
          <cell r="O18">
            <v>532</v>
          </cell>
          <cell r="P18">
            <v>686.43</v>
          </cell>
          <cell r="Q18">
            <v>1207.4000000000001</v>
          </cell>
          <cell r="AB18">
            <v>3838.111974919429</v>
          </cell>
        </row>
        <row r="19">
          <cell r="B19" t="str">
            <v>mill. QR</v>
          </cell>
          <cell r="C19">
            <v>28</v>
          </cell>
          <cell r="D19">
            <v>30</v>
          </cell>
          <cell r="L19">
            <v>149</v>
          </cell>
          <cell r="M19">
            <v>90</v>
          </cell>
          <cell r="N19">
            <v>1324</v>
          </cell>
          <cell r="O19">
            <v>179</v>
          </cell>
          <cell r="P19">
            <v>1064</v>
          </cell>
          <cell r="Q19">
            <v>1554</v>
          </cell>
          <cell r="AB19">
            <v>65025.020156738894</v>
          </cell>
        </row>
        <row r="20">
          <cell r="B20" t="str">
            <v>mill. QR</v>
          </cell>
          <cell r="C20">
            <v>310</v>
          </cell>
          <cell r="D20">
            <v>375</v>
          </cell>
          <cell r="L20">
            <v>610</v>
          </cell>
          <cell r="M20">
            <v>955</v>
          </cell>
          <cell r="N20">
            <v>197</v>
          </cell>
          <cell r="O20">
            <v>150</v>
          </cell>
          <cell r="P20">
            <v>190</v>
          </cell>
          <cell r="Q20">
            <v>729</v>
          </cell>
          <cell r="AB20">
            <v>267.90731146048489</v>
          </cell>
        </row>
        <row r="21">
          <cell r="B21" t="str">
            <v>mill. QR</v>
          </cell>
          <cell r="C21">
            <v>217</v>
          </cell>
          <cell r="D21">
            <v>344</v>
          </cell>
          <cell r="L21">
            <v>663</v>
          </cell>
          <cell r="M21">
            <v>751</v>
          </cell>
          <cell r="N21">
            <v>1057</v>
          </cell>
          <cell r="O21">
            <v>915</v>
          </cell>
          <cell r="P21">
            <v>956</v>
          </cell>
          <cell r="Q21">
            <v>1544</v>
          </cell>
          <cell r="AB21">
            <v>6520.3569449407887</v>
          </cell>
        </row>
        <row r="22">
          <cell r="B22" t="str">
            <v>mill. QR</v>
          </cell>
          <cell r="C22">
            <v>2466</v>
          </cell>
          <cell r="D22">
            <v>2927</v>
          </cell>
          <cell r="L22">
            <v>2669</v>
          </cell>
          <cell r="M22">
            <v>2724</v>
          </cell>
          <cell r="N22">
            <v>4244</v>
          </cell>
          <cell r="O22">
            <v>8618</v>
          </cell>
          <cell r="P22">
            <v>8062</v>
          </cell>
          <cell r="Q22">
            <v>13711</v>
          </cell>
          <cell r="AB22">
            <v>76750.32730573717</v>
          </cell>
        </row>
        <row r="23">
          <cell r="A23" t="str">
            <v xml:space="preserve">      Non-QP investment income (interest income)</v>
          </cell>
          <cell r="B23" t="str">
            <v>mill. QR</v>
          </cell>
          <cell r="T23">
            <v>168</v>
          </cell>
          <cell r="U23">
            <v>252</v>
          </cell>
          <cell r="V23">
            <v>158</v>
          </cell>
          <cell r="W23">
            <v>158</v>
          </cell>
          <cell r="X23">
            <v>31</v>
          </cell>
          <cell r="Y23">
            <v>127</v>
          </cell>
          <cell r="Z23">
            <v>127</v>
          </cell>
          <cell r="AA23">
            <v>127</v>
          </cell>
          <cell r="AB23">
            <v>127</v>
          </cell>
          <cell r="AC23">
            <v>127</v>
          </cell>
          <cell r="AD23">
            <v>127</v>
          </cell>
          <cell r="AT23">
            <v>18089</v>
          </cell>
        </row>
        <row r="24">
          <cell r="A24" t="str">
            <v>Memorandum items:</v>
          </cell>
          <cell r="AE24">
            <v>9.9196001738374617E-2</v>
          </cell>
          <cell r="AF24">
            <v>9.0488098545892376E-2</v>
          </cell>
          <cell r="AG24">
            <v>8.5132351630320444E-2</v>
          </cell>
          <cell r="AH24">
            <v>0.10669183742196203</v>
          </cell>
          <cell r="AI24">
            <v>0.11249457297029088</v>
          </cell>
          <cell r="AJ24">
            <v>9.7510406330345883E-2</v>
          </cell>
          <cell r="AK24">
            <v>7.5395040860948753E-2</v>
          </cell>
          <cell r="AL24">
            <v>8.0898506151142358E-2</v>
          </cell>
          <cell r="AM24">
            <v>0.12160659686834059</v>
          </cell>
          <cell r="AN24">
            <v>0.13679749541844838</v>
          </cell>
          <cell r="AO24">
            <v>0.12232070062856693</v>
          </cell>
          <cell r="AP24">
            <v>0.14119011634037468</v>
          </cell>
          <cell r="AQ24">
            <v>0.17243397161781543</v>
          </cell>
          <cell r="AR24">
            <v>0.19321899378617471</v>
          </cell>
          <cell r="AS24">
            <v>0.23269894243128059</v>
          </cell>
          <cell r="AT24">
            <v>0.14182209680626268</v>
          </cell>
          <cell r="AU24">
            <v>0.23729804585320818</v>
          </cell>
        </row>
        <row r="25">
          <cell r="A25" t="str">
            <v xml:space="preserve">   Total revenue/GDP (in percent)</v>
          </cell>
          <cell r="C25">
            <v>46.039153198269979</v>
          </cell>
          <cell r="D25">
            <v>42.081553398058254</v>
          </cell>
          <cell r="E25">
            <v>45.027659613313133</v>
          </cell>
          <cell r="F25">
            <v>41.512100806720454</v>
          </cell>
          <cell r="G25">
            <v>37.080008352171113</v>
          </cell>
          <cell r="H25">
            <v>39.616683902102722</v>
          </cell>
          <cell r="I25">
            <v>38.455316596692654</v>
          </cell>
          <cell r="J25">
            <v>34.920287239735657</v>
          </cell>
          <cell r="K25">
            <v>38.553541988911597</v>
          </cell>
          <cell r="L25">
            <v>31.471304486971128</v>
          </cell>
          <cell r="M25">
            <v>38.723392699891768</v>
          </cell>
          <cell r="N25">
            <v>34.74045801526718</v>
          </cell>
          <cell r="O25">
            <v>39.652386978647783</v>
          </cell>
          <cell r="P25">
            <v>32.98552218651762</v>
          </cell>
          <cell r="Q25">
            <v>43.304661372675852</v>
          </cell>
          <cell r="R25">
            <v>37.1162506851405</v>
          </cell>
          <cell r="S25">
            <v>36.047514932187347</v>
          </cell>
          <cell r="T25">
            <v>36.54629525555508</v>
          </cell>
          <cell r="U25">
            <v>34.922451527559986</v>
          </cell>
          <cell r="V25">
            <v>44.20839859834792</v>
          </cell>
          <cell r="W25">
            <v>30.872848704246476</v>
          </cell>
          <cell r="X25">
            <v>38.584189786691567</v>
          </cell>
          <cell r="Y25">
            <v>43.297091131314289</v>
          </cell>
          <cell r="Z25">
            <v>40.601917085654819</v>
          </cell>
          <cell r="AA25">
            <v>39.442273210672852</v>
          </cell>
          <cell r="AB25">
            <v>36.386573211350409</v>
          </cell>
          <cell r="AC25">
            <v>33.195997404392777</v>
          </cell>
          <cell r="AD25">
            <v>30.745651582881749</v>
          </cell>
          <cell r="AE25">
            <v>30.216181612251937</v>
          </cell>
          <cell r="AF25">
            <v>30.837117642018679</v>
          </cell>
          <cell r="AG25">
            <v>33.594184889796018</v>
          </cell>
          <cell r="AH25">
            <v>31.452275924405313</v>
          </cell>
          <cell r="AI25">
            <v>25.799508948439588</v>
          </cell>
          <cell r="AJ25">
            <v>19.578659073540308</v>
          </cell>
          <cell r="AK25">
            <v>27.566961832061072</v>
          </cell>
          <cell r="AL25">
            <v>24.513314844233825</v>
          </cell>
          <cell r="AM25">
            <v>23.179535088496404</v>
          </cell>
          <cell r="AN25">
            <v>20.598198679975699</v>
          </cell>
          <cell r="AO25">
            <v>21.485441117471225</v>
          </cell>
          <cell r="AP25">
            <v>23.833697737344288</v>
          </cell>
          <cell r="AQ25">
            <v>22.466590441344614</v>
          </cell>
          <cell r="AR25">
            <v>25.593844675153527</v>
          </cell>
          <cell r="AS25">
            <v>23.166071153818574</v>
          </cell>
          <cell r="AT25">
            <v>25.240000374473563</v>
          </cell>
          <cell r="AU25">
            <v>25.332841284359393</v>
          </cell>
        </row>
        <row r="26">
          <cell r="A26" t="str">
            <v xml:space="preserve">   Exchange Rate</v>
          </cell>
          <cell r="C26">
            <v>3.64</v>
          </cell>
          <cell r="D26">
            <v>3.64</v>
          </cell>
          <cell r="E26">
            <v>3.64</v>
          </cell>
          <cell r="F26">
            <v>3.64</v>
          </cell>
          <cell r="G26">
            <v>3.64</v>
          </cell>
          <cell r="H26">
            <v>3.64</v>
          </cell>
          <cell r="I26">
            <v>3.64</v>
          </cell>
          <cell r="J26">
            <v>3.64</v>
          </cell>
          <cell r="K26">
            <v>3.64</v>
          </cell>
          <cell r="L26">
            <v>3.64</v>
          </cell>
          <cell r="M26">
            <v>3.64</v>
          </cell>
          <cell r="N26">
            <v>3.64</v>
          </cell>
          <cell r="O26">
            <v>3.64</v>
          </cell>
          <cell r="P26">
            <v>3.64</v>
          </cell>
          <cell r="Q26">
            <v>3.64</v>
          </cell>
          <cell r="R26">
            <v>3.64</v>
          </cell>
          <cell r="S26">
            <v>3.64</v>
          </cell>
          <cell r="T26">
            <v>3.64</v>
          </cell>
          <cell r="U26">
            <v>3.64</v>
          </cell>
          <cell r="V26">
            <v>3.64</v>
          </cell>
          <cell r="W26">
            <v>3.64</v>
          </cell>
          <cell r="X26">
            <v>3.64</v>
          </cell>
          <cell r="Y26">
            <v>3.64</v>
          </cell>
          <cell r="Z26">
            <v>3.64</v>
          </cell>
          <cell r="AA26">
            <v>3.64</v>
          </cell>
          <cell r="AB26">
            <v>3.64</v>
          </cell>
          <cell r="AC26">
            <v>3.64</v>
          </cell>
          <cell r="AD26">
            <v>3.64</v>
          </cell>
          <cell r="AE26">
            <v>3.64</v>
          </cell>
          <cell r="AF26">
            <v>3.64</v>
          </cell>
          <cell r="AG26">
            <v>3.64</v>
          </cell>
          <cell r="AH26">
            <v>3.64</v>
          </cell>
          <cell r="AI26">
            <v>3.64</v>
          </cell>
          <cell r="AJ26">
            <v>3.64</v>
          </cell>
          <cell r="AK26">
            <v>3.64</v>
          </cell>
          <cell r="AL26">
            <v>3.64</v>
          </cell>
          <cell r="AM26">
            <v>3.64</v>
          </cell>
          <cell r="AN26">
            <v>3.64</v>
          </cell>
          <cell r="AO26">
            <v>3.64</v>
          </cell>
          <cell r="AP26">
            <v>3.64</v>
          </cell>
          <cell r="AQ26">
            <v>3.64</v>
          </cell>
          <cell r="AR26">
            <v>3.64</v>
          </cell>
          <cell r="AS26">
            <v>3.64</v>
          </cell>
          <cell r="AT26">
            <v>3.64</v>
          </cell>
          <cell r="AU26">
            <v>3.64</v>
          </cell>
        </row>
        <row r="27">
          <cell r="B27" t="str">
            <v>mill. QR</v>
          </cell>
          <cell r="C27">
            <v>10615.75736494</v>
          </cell>
          <cell r="D27">
            <v>9584.0496588200003</v>
          </cell>
          <cell r="L27">
            <v>30416.50611334377</v>
          </cell>
          <cell r="M27">
            <v>38052.068628612542</v>
          </cell>
          <cell r="N27">
            <v>36103.946883136843</v>
          </cell>
          <cell r="O27">
            <v>38235.817265099999</v>
          </cell>
          <cell r="P27">
            <v>47966.691545500005</v>
          </cell>
          <cell r="Q27">
            <v>65182.249122900008</v>
          </cell>
          <cell r="AB27">
            <v>329510.53608197119</v>
          </cell>
        </row>
        <row r="28">
          <cell r="Q28">
            <v>39336.752</v>
          </cell>
          <cell r="AB28">
            <v>108835.28248298558</v>
          </cell>
        </row>
        <row r="29">
          <cell r="Q29">
            <v>25845.4971229</v>
          </cell>
          <cell r="AB29">
            <v>223951.02816914645</v>
          </cell>
        </row>
        <row r="30">
          <cell r="B30" t="str">
            <v>mill. US$</v>
          </cell>
          <cell r="C30">
            <v>1065.5308691308692</v>
          </cell>
          <cell r="D30">
            <v>1017.1482517482515</v>
          </cell>
          <cell r="L30">
            <v>3465.131785753721</v>
          </cell>
          <cell r="M30">
            <v>3043.6813186813188</v>
          </cell>
          <cell r="N30">
            <v>3451.8543956043954</v>
          </cell>
          <cell r="O30">
            <v>3827.4560439560441</v>
          </cell>
          <cell r="P30">
            <v>4621.75</v>
          </cell>
          <cell r="Q30">
            <v>6323.434065934066</v>
          </cell>
          <cell r="AB30">
            <v>44286.329876444011</v>
          </cell>
        </row>
        <row r="31">
          <cell r="B31" t="str">
            <v>mill. QR</v>
          </cell>
          <cell r="C31">
            <v>26358</v>
          </cell>
          <cell r="D31">
            <v>25750</v>
          </cell>
          <cell r="L31">
            <v>49994.75</v>
          </cell>
          <cell r="M31">
            <v>64444.25</v>
          </cell>
          <cell r="N31">
            <v>65500</v>
          </cell>
          <cell r="O31">
            <v>74278</v>
          </cell>
          <cell r="P31">
            <v>93125.25</v>
          </cell>
          <cell r="Q31">
            <v>127156.75</v>
          </cell>
          <cell r="AB31">
            <v>777407.50215820968</v>
          </cell>
        </row>
        <row r="32">
          <cell r="B32" t="str">
            <v>mill. QR</v>
          </cell>
          <cell r="C32">
            <v>16679.25</v>
          </cell>
          <cell r="D32">
            <v>17142.25</v>
          </cell>
          <cell r="L32">
            <v>24745.5</v>
          </cell>
          <cell r="M32">
            <v>25942.5</v>
          </cell>
          <cell r="N32">
            <v>27711.75</v>
          </cell>
          <cell r="O32">
            <v>31102.5</v>
          </cell>
          <cell r="P32">
            <v>39793</v>
          </cell>
          <cell r="Q32">
            <v>57277.5</v>
          </cell>
          <cell r="AB32">
            <v>403678.05669401377</v>
          </cell>
        </row>
        <row r="33">
          <cell r="B33" t="str">
            <v>percent</v>
          </cell>
          <cell r="C33">
            <v>0</v>
          </cell>
          <cell r="D33">
            <v>4.078046432462795</v>
          </cell>
          <cell r="L33">
            <v>2.0416319665572669</v>
          </cell>
          <cell r="M33">
            <v>1.6180616324584507</v>
          </cell>
          <cell r="N33">
            <v>1.1378099846015788</v>
          </cell>
          <cell r="O33">
            <v>0.74877951356237538</v>
          </cell>
          <cell r="P33">
            <v>3.3965635837158503</v>
          </cell>
          <cell r="Q33">
            <v>7.3011439866382419</v>
          </cell>
          <cell r="AB33">
            <v>4.2661980000000002</v>
          </cell>
        </row>
        <row r="35">
          <cell r="Q35">
            <v>43.938632422787926</v>
          </cell>
        </row>
        <row r="36">
          <cell r="Q36" t="str">
            <v xml:space="preserve"> </v>
          </cell>
        </row>
        <row r="37">
          <cell r="A37" t="str">
            <v>2/ Include dividends received from QP (70%) and dividends received from other Government owned enterpries (30%), including QNB, QASCO and Q-Tel. Note that the investment income in the fiscal file does not fully reflect the investment income in the BOP because the government does not transfer the full amount earned on its foreign assets to the budget.</v>
          </cell>
          <cell r="AT37">
            <v>39.933687649324682</v>
          </cell>
        </row>
        <row r="38">
          <cell r="AT38">
            <v>20509</v>
          </cell>
        </row>
        <row r="39">
          <cell r="C39">
            <v>20.952500000000001</v>
          </cell>
          <cell r="D39">
            <v>18.28</v>
          </cell>
          <cell r="L39">
            <v>19.967500000000001</v>
          </cell>
          <cell r="M39">
            <v>26.225000000000001</v>
          </cell>
          <cell r="N39">
            <v>23.830000000000002</v>
          </cell>
          <cell r="O39">
            <v>25.377500000000001</v>
          </cell>
          <cell r="P39">
            <v>29.759999999999998</v>
          </cell>
          <cell r="Q39">
            <v>39.314999999999998</v>
          </cell>
          <cell r="AB39">
            <v>93.539930347335897</v>
          </cell>
        </row>
        <row r="40">
          <cell r="C40">
            <v>1.5198125</v>
          </cell>
          <cell r="D40">
            <v>5.5347083333333327</v>
          </cell>
          <cell r="L40">
            <v>5.8086513085416662</v>
          </cell>
          <cell r="M40">
            <v>5.9190452181249995</v>
          </cell>
          <cell r="N40">
            <v>3.2644797916666666</v>
          </cell>
          <cell r="O40">
            <v>1.7134889583333335</v>
          </cell>
          <cell r="P40">
            <v>1.3702368750000002</v>
          </cell>
          <cell r="Q40">
            <v>2.2846500000000001</v>
          </cell>
          <cell r="AB40">
            <v>1.65625</v>
          </cell>
        </row>
        <row r="41">
          <cell r="B41" t="str">
            <v>in percent of GDP</v>
          </cell>
          <cell r="L41">
            <v>31.471304486971132</v>
          </cell>
          <cell r="M41">
            <v>38.723392699891768</v>
          </cell>
          <cell r="N41">
            <v>34.740458015267173</v>
          </cell>
          <cell r="O41">
            <v>39.652386978647783</v>
          </cell>
          <cell r="P41">
            <v>32.98552218651762</v>
          </cell>
          <cell r="Q41">
            <v>43.304661372675852</v>
          </cell>
          <cell r="AB41">
            <v>36.386573211350409</v>
          </cell>
        </row>
        <row r="43">
          <cell r="B43" t="str">
            <v>in percent of oil export receipts</v>
          </cell>
          <cell r="L43">
            <v>37.302114706141388</v>
          </cell>
          <cell r="M43">
            <v>52.809218326937263</v>
          </cell>
          <cell r="N43">
            <v>43.089471769819838</v>
          </cell>
          <cell r="O43">
            <v>49.845933376703918</v>
          </cell>
          <cell r="P43">
            <v>41.194043957058632</v>
          </cell>
          <cell r="Q43">
            <v>55.719771086021282</v>
          </cell>
          <cell r="AB43">
            <v>39.556618668213297</v>
          </cell>
        </row>
        <row r="45">
          <cell r="B45" t="str">
            <v>in percent of total revenue</v>
          </cell>
          <cell r="L45">
            <v>72.111351213931613</v>
          </cell>
          <cell r="M45">
            <v>80.524944900821481</v>
          </cell>
          <cell r="N45">
            <v>68.367391782025933</v>
          </cell>
          <cell r="O45">
            <v>64.709876752792582</v>
          </cell>
          <cell r="P45">
            <v>64.325530595402995</v>
          </cell>
          <cell r="Q45">
            <v>65.957562726097251</v>
          </cell>
          <cell r="AB45">
            <v>46.07852643744291</v>
          </cell>
        </row>
        <row r="46">
          <cell r="B46" t="str">
            <v>in percent of total revenue</v>
          </cell>
          <cell r="L46">
            <v>0</v>
          </cell>
          <cell r="M46">
            <v>0</v>
          </cell>
          <cell r="N46">
            <v>0</v>
          </cell>
          <cell r="O46">
            <v>0</v>
          </cell>
          <cell r="P46">
            <v>0</v>
          </cell>
          <cell r="Q46">
            <v>5.6787639290435994</v>
          </cell>
          <cell r="AB46">
            <v>24.322815660865569</v>
          </cell>
        </row>
        <row r="47">
          <cell r="B47" t="str">
            <v>in percent of total revenue</v>
          </cell>
          <cell r="L47">
            <v>27.888648786068387</v>
          </cell>
          <cell r="M47">
            <v>19.475055099178523</v>
          </cell>
          <cell r="N47">
            <v>31.63260821797407</v>
          </cell>
          <cell r="O47">
            <v>35.290123247207418</v>
          </cell>
          <cell r="P47">
            <v>35.674469404597005</v>
          </cell>
          <cell r="Q47">
            <v>34.042437273902749</v>
          </cell>
          <cell r="AB47">
            <v>53.921473562557097</v>
          </cell>
        </row>
        <row r="48">
          <cell r="B48" t="str">
            <v>in percent of total revenue</v>
          </cell>
          <cell r="L48">
            <v>1.8876318800050846</v>
          </cell>
          <cell r="M48">
            <v>1.3624524143458225</v>
          </cell>
          <cell r="N48">
            <v>1.6523840914084817</v>
          </cell>
          <cell r="O48">
            <v>1.8062676128068449</v>
          </cell>
          <cell r="P48">
            <v>2.2346290511868507</v>
          </cell>
          <cell r="Q48">
            <v>2.19268934055876</v>
          </cell>
          <cell r="AB48">
            <v>1.3568372459551929</v>
          </cell>
        </row>
        <row r="49">
          <cell r="B49" t="str">
            <v>in percent of total revenue</v>
          </cell>
          <cell r="L49">
            <v>0.94699377145036223</v>
          </cell>
          <cell r="M49">
            <v>0.36064916850330597</v>
          </cell>
          <cell r="N49">
            <v>5.8185014282575258</v>
          </cell>
          <cell r="O49">
            <v>0.60774793739177668</v>
          </cell>
          <cell r="P49">
            <v>3.4637840864513629</v>
          </cell>
          <cell r="Q49">
            <v>2.8221295637140242</v>
          </cell>
          <cell r="AB49">
            <v>22.987440138325468</v>
          </cell>
        </row>
        <row r="50">
          <cell r="B50" t="str">
            <v>in percent of total revenue</v>
          </cell>
          <cell r="L50">
            <v>3.8769543663404091</v>
          </cell>
          <cell r="M50">
            <v>3.8268883991184133</v>
          </cell>
          <cell r="N50">
            <v>0.86574379257306089</v>
          </cell>
          <cell r="O50">
            <v>0.50928598105456147</v>
          </cell>
          <cell r="P50">
            <v>0.61853287258060052</v>
          </cell>
          <cell r="Q50">
            <v>1.3238947567229882</v>
          </cell>
          <cell r="AB50">
            <v>9.4709748185743139E-2</v>
          </cell>
        </row>
        <row r="51">
          <cell r="B51" t="str">
            <v>in percent of total revenue</v>
          </cell>
          <cell r="L51">
            <v>4.2138044998093305</v>
          </cell>
          <cell r="M51">
            <v>3.0094169505109196</v>
          </cell>
          <cell r="N51">
            <v>4.6451329378158643</v>
          </cell>
          <cell r="O51">
            <v>3.1066444844328251</v>
          </cell>
          <cell r="P51">
            <v>3.1121969799318641</v>
          </cell>
          <cell r="Q51">
            <v>2.8039691418111024</v>
          </cell>
          <cell r="AB51">
            <v>2.3050560321403846</v>
          </cell>
        </row>
        <row r="52">
          <cell r="B52" t="str">
            <v>in percent of total revenue</v>
          </cell>
          <cell r="L52">
            <v>16.963264268463202</v>
          </cell>
          <cell r="M52">
            <v>10.915648166700061</v>
          </cell>
          <cell r="N52">
            <v>18.650845967919139</v>
          </cell>
          <cell r="O52">
            <v>29.260177231521407</v>
          </cell>
          <cell r="P52">
            <v>26.245326414446325</v>
          </cell>
          <cell r="Q52">
            <v>24.899754471095871</v>
          </cell>
          <cell r="AB52">
            <v>27.132533758310203</v>
          </cell>
        </row>
        <row r="56">
          <cell r="B56" t="str">
            <v>Annual percentage change</v>
          </cell>
          <cell r="L56">
            <v>3.9096552635054813</v>
          </cell>
          <cell r="M56">
            <v>58.605567560696578</v>
          </cell>
          <cell r="N56">
            <v>-8.8158685634141456</v>
          </cell>
          <cell r="O56">
            <v>29.435288947484068</v>
          </cell>
          <cell r="P56">
            <v>4.2944691542457427</v>
          </cell>
          <cell r="Q56">
            <v>79.259941695138181</v>
          </cell>
          <cell r="AB56">
            <v>-2.0619241011406961</v>
          </cell>
        </row>
        <row r="57">
          <cell r="L57">
            <v>-9.2904892190433088</v>
          </cell>
          <cell r="M57">
            <v>41.571647460091064</v>
          </cell>
          <cell r="N57">
            <v>-18.405397514016059</v>
          </cell>
          <cell r="O57">
            <v>15.680075269839698</v>
          </cell>
          <cell r="P57">
            <v>-17.357262335243686</v>
          </cell>
          <cell r="Q57">
            <v>104.83573740702256</v>
          </cell>
          <cell r="AB57">
            <v>0</v>
          </cell>
        </row>
        <row r="58">
          <cell r="B58" t="str">
            <v>Annual percentage change</v>
          </cell>
          <cell r="L58">
            <v>50.119079121460707</v>
          </cell>
          <cell r="M58">
            <v>77.110876079675663</v>
          </cell>
          <cell r="N58">
            <v>-22.582732022891268</v>
          </cell>
          <cell r="O58">
            <v>22.510766857363244</v>
          </cell>
          <cell r="P58">
            <v>3.6750091820137376</v>
          </cell>
          <cell r="Q58">
            <v>83.808026753821736</v>
          </cell>
          <cell r="AB58">
            <v>-5.1661163350468788</v>
          </cell>
        </row>
        <row r="59">
          <cell r="B59" t="str">
            <v>Annual percentage change</v>
          </cell>
          <cell r="L59" t="str">
            <v>...</v>
          </cell>
          <cell r="M59" t="str">
            <v>...</v>
          </cell>
          <cell r="N59" t="str">
            <v>...</v>
          </cell>
          <cell r="O59" t="str">
            <v>...</v>
          </cell>
          <cell r="P59" t="str">
            <v>...</v>
          </cell>
          <cell r="Q59" t="str">
            <v>...</v>
          </cell>
          <cell r="AB59" t="str">
            <v>...</v>
          </cell>
        </row>
        <row r="60">
          <cell r="B60" t="str">
            <v>Annual percentage change</v>
          </cell>
          <cell r="L60">
            <v>-42.141350210970465</v>
          </cell>
          <cell r="M60">
            <v>10.756608933454878</v>
          </cell>
          <cell r="N60">
            <v>48.10699588477366</v>
          </cell>
          <cell r="O60">
            <v>44.401222561822728</v>
          </cell>
          <cell r="P60">
            <v>5.4303444294785477</v>
          </cell>
          <cell r="Q60">
            <v>71.059175447577815</v>
          </cell>
          <cell r="AB60">
            <v>0.7564240957286722</v>
          </cell>
        </row>
        <row r="61">
          <cell r="B61" t="str">
            <v>Annual percentage change</v>
          </cell>
          <cell r="L61">
            <v>-13.662790697674419</v>
          </cell>
          <cell r="M61">
            <v>14.478114478114477</v>
          </cell>
          <cell r="N61">
            <v>10.588235294117647</v>
          </cell>
          <cell r="O61">
            <v>41.48936170212766</v>
          </cell>
          <cell r="P61">
            <v>29.028195488721796</v>
          </cell>
          <cell r="Q61">
            <v>75.895575659572017</v>
          </cell>
          <cell r="AB61">
            <v>3.7972172071371157</v>
          </cell>
        </row>
        <row r="62">
          <cell r="B62" t="str">
            <v>Annual percentage change</v>
          </cell>
          <cell r="L62">
            <v>55.208333333333336</v>
          </cell>
          <cell r="M62">
            <v>-39.597315436241608</v>
          </cell>
          <cell r="N62">
            <v>1371.1111111111111</v>
          </cell>
          <cell r="O62">
            <v>-86.48036253776435</v>
          </cell>
          <cell r="P62">
            <v>494.41340782122904</v>
          </cell>
          <cell r="Q62">
            <v>46.05263157894737</v>
          </cell>
          <cell r="AB62">
            <v>5.9985741377126462</v>
          </cell>
        </row>
        <row r="63">
          <cell r="B63" t="str">
            <v>Annual percentage change</v>
          </cell>
          <cell r="L63">
            <v>48.058252427184463</v>
          </cell>
          <cell r="M63">
            <v>56.557377049180324</v>
          </cell>
          <cell r="N63">
            <v>-79.3717277486911</v>
          </cell>
          <cell r="O63">
            <v>-23.857868020304569</v>
          </cell>
          <cell r="P63">
            <v>26.666666666666668</v>
          </cell>
          <cell r="Q63">
            <v>283.68421052631578</v>
          </cell>
          <cell r="AB63">
            <v>6.1627959547845457</v>
          </cell>
        </row>
        <row r="64">
          <cell r="B64" t="str">
            <v>Annual percentage change</v>
          </cell>
          <cell r="L64">
            <v>11.055276381909549</v>
          </cell>
          <cell r="M64">
            <v>13.273001508295627</v>
          </cell>
          <cell r="N64">
            <v>40.745672436751001</v>
          </cell>
          <cell r="O64">
            <v>-13.434247871333964</v>
          </cell>
          <cell r="P64">
            <v>4.4808743169398904</v>
          </cell>
          <cell r="Q64">
            <v>61.506276150627613</v>
          </cell>
          <cell r="AB64">
            <v>12.273933401712053</v>
          </cell>
        </row>
        <row r="65">
          <cell r="B65" t="str">
            <v>Annual percentage change</v>
          </cell>
          <cell r="L65">
            <v>-56.495517522412385</v>
          </cell>
          <cell r="M65">
            <v>2.0606968902210565</v>
          </cell>
          <cell r="N65">
            <v>55.800293685756237</v>
          </cell>
          <cell r="O65">
            <v>103.0631479736098</v>
          </cell>
          <cell r="P65">
            <v>-6.4516129032258061</v>
          </cell>
          <cell r="Q65">
            <v>70.069461672041683</v>
          </cell>
          <cell r="AB65">
            <v>-4.2462221799658311</v>
          </cell>
        </row>
        <row r="67">
          <cell r="P67">
            <v>53332.25</v>
          </cell>
          <cell r="Q67">
            <v>69879.25</v>
          </cell>
          <cell r="AB67">
            <v>373729.44546419592</v>
          </cell>
        </row>
        <row r="68">
          <cell r="L68">
            <v>0</v>
          </cell>
          <cell r="M68">
            <v>0</v>
          </cell>
          <cell r="N68">
            <v>0</v>
          </cell>
          <cell r="O68">
            <v>0</v>
          </cell>
          <cell r="P68">
            <v>0</v>
          </cell>
          <cell r="Q68">
            <v>0</v>
          </cell>
          <cell r="AB68">
            <v>0</v>
          </cell>
        </row>
        <row r="69">
          <cell r="L69">
            <v>0</v>
          </cell>
          <cell r="M69">
            <v>0</v>
          </cell>
          <cell r="N69">
            <v>0</v>
          </cell>
          <cell r="O69">
            <v>0</v>
          </cell>
          <cell r="P69">
            <v>0</v>
          </cell>
          <cell r="Q69">
            <v>0</v>
          </cell>
          <cell r="AB69">
            <v>127</v>
          </cell>
        </row>
        <row r="70">
          <cell r="O70" t="str">
            <v>in percent of non-oil GDP</v>
          </cell>
          <cell r="P70">
            <v>37.049665071321755</v>
          </cell>
          <cell r="Q70">
            <v>51.974513178089353</v>
          </cell>
          <cell r="AB70">
            <v>34.876359840374924</v>
          </cell>
        </row>
        <row r="71">
          <cell r="P71" t="str">
            <v>2003/04</v>
          </cell>
          <cell r="Q71" t="str">
            <v>2004/05</v>
          </cell>
        </row>
        <row r="72">
          <cell r="N72">
            <v>82.113183036076748</v>
          </cell>
          <cell r="O72">
            <v>94.696567800016069</v>
          </cell>
          <cell r="P72">
            <v>77.194104490739576</v>
          </cell>
          <cell r="Q72">
            <v>96.136877482432027</v>
          </cell>
        </row>
        <row r="73">
          <cell r="N73">
            <v>1.5549170214735569E-3</v>
          </cell>
          <cell r="O73">
            <v>1.6026343019597757E-3</v>
          </cell>
          <cell r="P73">
            <v>1.0352083018887401E-3</v>
          </cell>
          <cell r="Q73">
            <v>1.473180982186968E-3</v>
          </cell>
        </row>
        <row r="74">
          <cell r="N74">
            <v>0</v>
          </cell>
          <cell r="O74">
            <v>0</v>
          </cell>
          <cell r="P74">
            <v>0</v>
          </cell>
          <cell r="Q74">
            <v>2.1123162363721702E-4</v>
          </cell>
        </row>
        <row r="75">
          <cell r="N75">
            <v>0</v>
          </cell>
          <cell r="O75">
            <v>0</v>
          </cell>
          <cell r="P75">
            <v>0</v>
          </cell>
          <cell r="Q75">
            <v>2.1123162363721702E-4</v>
          </cell>
        </row>
        <row r="76">
          <cell r="N76">
            <v>0</v>
          </cell>
          <cell r="O76">
            <v>0</v>
          </cell>
          <cell r="P76">
            <v>0</v>
          </cell>
          <cell r="Q76">
            <v>0</v>
          </cell>
        </row>
        <row r="77">
          <cell r="N77">
            <v>56.138641550966653</v>
          </cell>
          <cell r="O77">
            <v>61.278032312515073</v>
          </cell>
          <cell r="P77">
            <v>49.655517302038042</v>
          </cell>
          <cell r="Q77">
            <v>63.40954126838637</v>
          </cell>
        </row>
        <row r="78">
          <cell r="N78">
            <v>0</v>
          </cell>
          <cell r="O78">
            <v>0</v>
          </cell>
          <cell r="P78">
            <v>0</v>
          </cell>
          <cell r="Q78">
            <v>57.950154947405174</v>
          </cell>
        </row>
        <row r="79">
          <cell r="N79">
            <v>0</v>
          </cell>
          <cell r="O79">
            <v>0</v>
          </cell>
          <cell r="P79">
            <v>0</v>
          </cell>
          <cell r="Q79">
            <v>5.4593863209811886</v>
          </cell>
        </row>
        <row r="80">
          <cell r="N80">
            <v>0</v>
          </cell>
          <cell r="O80">
            <v>0</v>
          </cell>
          <cell r="P80">
            <v>0</v>
          </cell>
          <cell r="Q80">
            <v>0</v>
          </cell>
        </row>
        <row r="81">
          <cell r="N81">
            <v>0</v>
          </cell>
          <cell r="O81">
            <v>0</v>
          </cell>
          <cell r="P81">
            <v>0</v>
          </cell>
          <cell r="Q81">
            <v>0</v>
          </cell>
        </row>
        <row r="82">
          <cell r="N82">
            <v>25.974541485110109</v>
          </cell>
          <cell r="O82">
            <v>33.418535487501003</v>
          </cell>
          <cell r="P82">
            <v>27.538587188701531</v>
          </cell>
          <cell r="Q82">
            <v>32.727336214045657</v>
          </cell>
        </row>
        <row r="83">
          <cell r="N83">
            <v>1.3568251734372605</v>
          </cell>
          <cell r="O83">
            <v>1.7104734346113655</v>
          </cell>
          <cell r="P83">
            <v>1.7250018847535999</v>
          </cell>
          <cell r="Q83">
            <v>2.1079830649033218</v>
          </cell>
        </row>
        <row r="84">
          <cell r="N84">
            <v>4.777756727741842</v>
          </cell>
          <cell r="O84">
            <v>0.57551643758540316</v>
          </cell>
          <cell r="P84">
            <v>2.6738371070288744</v>
          </cell>
          <cell r="Q84">
            <v>2.7131072410632449</v>
          </cell>
        </row>
        <row r="85">
          <cell r="N85">
            <v>0.71088978501899014</v>
          </cell>
          <cell r="O85">
            <v>0.48227634434530986</v>
          </cell>
          <cell r="P85">
            <v>0.47747091196944186</v>
          </cell>
          <cell r="Q85">
            <v>1.2727510802671207</v>
          </cell>
        </row>
        <row r="86">
          <cell r="N86">
            <v>3.8142665114978302</v>
          </cell>
          <cell r="O86">
            <v>2.9418857005063899</v>
          </cell>
          <cell r="P86">
            <v>2.4024325886462443</v>
          </cell>
          <cell r="Q86">
            <v>2.6956483785081402</v>
          </cell>
        </row>
        <row r="87">
          <cell r="N87">
            <v>15.314803287414183</v>
          </cell>
          <cell r="O87">
            <v>27.70838357045254</v>
          </cell>
          <cell r="P87">
            <v>20.259844696303368</v>
          </cell>
          <cell r="Q87">
            <v>23.93784644930383</v>
          </cell>
        </row>
        <row r="92">
          <cell r="C92">
            <v>3167</v>
          </cell>
          <cell r="D92">
            <v>3885</v>
          </cell>
          <cell r="L92">
            <v>4388</v>
          </cell>
          <cell r="M92">
            <v>4860</v>
          </cell>
          <cell r="N92">
            <v>7198</v>
          </cell>
          <cell r="O92">
            <v>10394</v>
          </cell>
          <cell r="P92">
            <v>10958.43</v>
          </cell>
          <cell r="Q92">
            <v>18745.400000000001</v>
          </cell>
          <cell r="AB92">
            <v>152528.72369379678</v>
          </cell>
        </row>
        <row r="93">
          <cell r="C93">
            <v>701</v>
          </cell>
          <cell r="D93">
            <v>958</v>
          </cell>
          <cell r="L93">
            <v>1719</v>
          </cell>
          <cell r="M93">
            <v>2136</v>
          </cell>
          <cell r="N93">
            <v>2954</v>
          </cell>
          <cell r="O93">
            <v>1776</v>
          </cell>
          <cell r="P93">
            <v>2896.4300000000003</v>
          </cell>
          <cell r="Q93">
            <v>5034.4000000000015</v>
          </cell>
          <cell r="AB93">
            <v>75778.396388059613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2 (2)"/>
      <sheetName val="Contents"/>
      <sheetName val="Input"/>
      <sheetName val="Output"/>
      <sheetName val="Sheet2"/>
      <sheetName val="Sheet1"/>
      <sheetName val="Work1"/>
      <sheetName val="Work2"/>
      <sheetName val="Report1"/>
      <sheetName val="Report2"/>
      <sheetName val="WORK 2"/>
      <sheetName val="D"/>
      <sheetName val="DS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5">
          <cell r="B45" t="str">
            <v xml:space="preserve">         Other</v>
          </cell>
        </row>
        <row r="227">
          <cell r="G227" t="str">
            <v>--</v>
          </cell>
        </row>
        <row r="228">
          <cell r="G228">
            <v>-6.3419999999999996</v>
          </cell>
        </row>
        <row r="231">
          <cell r="G231">
            <v>1241.548</v>
          </cell>
        </row>
        <row r="236">
          <cell r="G236">
            <v>3250</v>
          </cell>
        </row>
      </sheetData>
      <sheetData sheetId="9" refreshError="1"/>
      <sheetData sheetId="10" refreshError="1"/>
      <sheetData sheetId="11" refreshError="1"/>
      <sheetData sheetId="12"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Gin"/>
      <sheetName val="Din"/>
      <sheetName val="Gasoline"/>
      <sheetName val="M"/>
      <sheetName val="PIV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refreshError="1"/>
      <sheetData sheetId="46" refreshError="1"/>
      <sheetData sheetId="47" refreshError="1"/>
      <sheetData sheetId="48"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0.HIPC Ratios"/>
      <sheetName val="IDA-tab7"/>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 val="SUMMARY"/>
    </sheetNames>
    <sheetDataSet>
      <sheetData sheetId="0"/>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forums.imf.org/" TargetMode="External"/><Relationship Id="rId1" Type="http://schemas.openxmlformats.org/officeDocument/2006/relationships/hyperlink" Target="https://www.imf.org/en/Publications/WEO/Issues/2019/03/28/world-economic-outlook-april-2019"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FF0000"/>
    <pageSetUpPr fitToPage="1"/>
  </sheetPr>
  <dimension ref="B2:M32"/>
  <sheetViews>
    <sheetView tabSelected="1" workbookViewId="0"/>
  </sheetViews>
  <sheetFormatPr defaultColWidth="9.140625" defaultRowHeight="15"/>
  <cols>
    <col min="1" max="1" width="9.140625" style="1"/>
    <col min="2" max="10" width="9.140625" style="1" customWidth="1"/>
    <col min="11" max="16384" width="9.140625" style="1"/>
  </cols>
  <sheetData>
    <row r="2" spans="2:13" ht="15.75" thickBot="1"/>
    <row r="3" spans="2:13">
      <c r="B3" s="53"/>
      <c r="C3" s="54"/>
      <c r="D3" s="6"/>
      <c r="E3" s="6"/>
      <c r="F3" s="6"/>
      <c r="G3" s="6"/>
      <c r="H3" s="6"/>
      <c r="I3" s="126">
        <v>43564</v>
      </c>
      <c r="J3" s="127"/>
    </row>
    <row r="4" spans="2:13">
      <c r="B4" s="7"/>
      <c r="C4" s="8"/>
      <c r="D4" s="8"/>
      <c r="E4" s="8"/>
      <c r="F4" s="8"/>
      <c r="G4" s="8"/>
      <c r="H4" s="8"/>
      <c r="I4" s="8"/>
      <c r="J4" s="9"/>
    </row>
    <row r="5" spans="2:13">
      <c r="B5" s="135" t="s">
        <v>0</v>
      </c>
      <c r="C5" s="136"/>
      <c r="D5" s="136"/>
      <c r="E5" s="136"/>
      <c r="F5" s="136"/>
      <c r="G5" s="136"/>
      <c r="H5" s="136"/>
      <c r="I5" s="136"/>
      <c r="J5" s="137"/>
    </row>
    <row r="6" spans="2:13">
      <c r="B6" s="135" t="s">
        <v>22</v>
      </c>
      <c r="C6" s="136"/>
      <c r="D6" s="136"/>
      <c r="E6" s="136"/>
      <c r="F6" s="136"/>
      <c r="G6" s="136"/>
      <c r="H6" s="136"/>
      <c r="I6" s="136"/>
      <c r="J6" s="137"/>
    </row>
    <row r="7" spans="2:13">
      <c r="B7" s="10"/>
      <c r="C7" s="11"/>
      <c r="D7" s="11"/>
      <c r="E7" s="11"/>
      <c r="F7" s="11"/>
      <c r="G7" s="11"/>
      <c r="H7" s="11"/>
      <c r="I7" s="11"/>
      <c r="J7" s="9"/>
    </row>
    <row r="8" spans="2:13">
      <c r="B8" s="10"/>
      <c r="C8" s="11"/>
      <c r="D8" s="11"/>
      <c r="E8" s="11"/>
      <c r="F8" s="11"/>
      <c r="G8" s="11"/>
      <c r="H8" s="11"/>
      <c r="I8" s="11"/>
      <c r="J8" s="9"/>
      <c r="M8" s="19"/>
    </row>
    <row r="9" spans="2:13">
      <c r="B9" s="10"/>
      <c r="C9" s="11"/>
      <c r="D9" s="11"/>
      <c r="E9" s="11"/>
      <c r="F9" s="11"/>
      <c r="G9" s="11"/>
      <c r="H9" s="11"/>
      <c r="I9" s="11"/>
      <c r="J9" s="9"/>
    </row>
    <row r="10" spans="2:13">
      <c r="B10" s="10"/>
      <c r="C10" s="11"/>
      <c r="D10" s="11"/>
      <c r="E10" s="11"/>
      <c r="F10" s="11"/>
      <c r="G10" s="11"/>
      <c r="H10" s="11"/>
      <c r="I10" s="11"/>
      <c r="J10" s="9"/>
    </row>
    <row r="11" spans="2:13" ht="15.75">
      <c r="B11" s="10"/>
      <c r="C11" s="11"/>
      <c r="D11" s="11"/>
      <c r="E11" s="12"/>
      <c r="F11" s="11"/>
      <c r="G11" s="11"/>
      <c r="H11" s="11"/>
      <c r="I11" s="11"/>
      <c r="J11" s="9"/>
      <c r="M11" s="20"/>
    </row>
    <row r="12" spans="2:13">
      <c r="B12" s="10"/>
      <c r="C12" s="11"/>
      <c r="D12" s="11"/>
      <c r="E12" s="11"/>
      <c r="F12" s="11"/>
      <c r="G12" s="11"/>
      <c r="H12" s="11"/>
      <c r="I12" s="11"/>
      <c r="J12" s="9"/>
    </row>
    <row r="13" spans="2:13">
      <c r="B13" s="10"/>
      <c r="C13" s="11"/>
      <c r="D13" s="11"/>
      <c r="E13" s="11"/>
      <c r="F13" s="11"/>
      <c r="G13" s="11"/>
      <c r="H13" s="11"/>
      <c r="I13" s="11"/>
      <c r="J13" s="9"/>
    </row>
    <row r="14" spans="2:13">
      <c r="B14" s="10"/>
      <c r="C14" s="11"/>
      <c r="D14" s="11"/>
      <c r="E14" s="11"/>
      <c r="F14" s="11"/>
      <c r="G14" s="11"/>
      <c r="H14" s="11"/>
      <c r="I14" s="11"/>
      <c r="J14" s="9"/>
    </row>
    <row r="15" spans="2:13">
      <c r="B15" s="10"/>
      <c r="C15" s="11"/>
      <c r="D15" s="11"/>
      <c r="E15" s="11"/>
      <c r="F15" s="11"/>
      <c r="G15" s="11"/>
      <c r="H15" s="11"/>
      <c r="I15" s="11"/>
      <c r="J15" s="9"/>
    </row>
    <row r="16" spans="2:13">
      <c r="B16" s="10"/>
      <c r="C16" s="11"/>
      <c r="D16" s="11"/>
      <c r="E16" s="11"/>
      <c r="F16" s="11"/>
      <c r="G16" s="11"/>
      <c r="H16" s="11"/>
      <c r="I16" s="11"/>
      <c r="J16" s="9"/>
    </row>
    <row r="17" spans="2:10">
      <c r="B17" s="10"/>
      <c r="C17" s="11"/>
      <c r="D17" s="11"/>
      <c r="E17" s="11"/>
      <c r="F17" s="11"/>
      <c r="G17" s="11"/>
      <c r="H17" s="11"/>
      <c r="I17" s="11"/>
      <c r="J17" s="9"/>
    </row>
    <row r="18" spans="2:10">
      <c r="B18" s="10"/>
      <c r="C18" s="11"/>
      <c r="D18" s="11"/>
      <c r="E18" s="11"/>
      <c r="F18" s="11"/>
      <c r="G18" s="11"/>
      <c r="H18" s="11"/>
      <c r="I18" s="11"/>
      <c r="J18" s="9"/>
    </row>
    <row r="19" spans="2:10">
      <c r="B19" s="10"/>
      <c r="C19" s="11"/>
      <c r="D19" s="11"/>
      <c r="E19" s="11"/>
      <c r="F19" s="11"/>
      <c r="G19" s="11"/>
      <c r="H19" s="11"/>
      <c r="I19" s="11"/>
      <c r="J19" s="9"/>
    </row>
    <row r="20" spans="2:10">
      <c r="B20" s="10"/>
      <c r="C20" s="11"/>
      <c r="D20" s="11"/>
      <c r="E20" s="11"/>
      <c r="F20" s="11"/>
      <c r="G20" s="11"/>
      <c r="H20" s="11"/>
      <c r="I20" s="11"/>
      <c r="J20" s="9"/>
    </row>
    <row r="21" spans="2:10">
      <c r="B21" s="138" t="s">
        <v>1433</v>
      </c>
      <c r="C21" s="136"/>
      <c r="D21" s="136"/>
      <c r="E21" s="136"/>
      <c r="F21" s="136"/>
      <c r="G21" s="136"/>
      <c r="H21" s="136"/>
      <c r="I21" s="136"/>
      <c r="J21" s="137"/>
    </row>
    <row r="22" spans="2:10">
      <c r="B22" s="23"/>
      <c r="C22" s="24"/>
      <c r="D22" s="24"/>
      <c r="E22" s="24"/>
      <c r="F22" s="24"/>
      <c r="G22" s="24"/>
      <c r="H22" s="24"/>
      <c r="I22" s="24"/>
      <c r="J22" s="25"/>
    </row>
    <row r="23" spans="2:10" ht="15" customHeight="1">
      <c r="B23" s="139" t="s">
        <v>23</v>
      </c>
      <c r="C23" s="140"/>
      <c r="D23" s="140"/>
      <c r="E23" s="140"/>
      <c r="F23" s="140"/>
      <c r="G23" s="140"/>
      <c r="H23" s="140"/>
      <c r="I23" s="140"/>
      <c r="J23" s="141"/>
    </row>
    <row r="24" spans="2:10">
      <c r="B24" s="135"/>
      <c r="C24" s="136"/>
      <c r="D24" s="136"/>
      <c r="E24" s="136"/>
      <c r="F24" s="136"/>
      <c r="G24" s="136"/>
      <c r="H24" s="136"/>
      <c r="I24" s="136"/>
      <c r="J24" s="137"/>
    </row>
    <row r="25" spans="2:10" ht="30" customHeight="1">
      <c r="B25" s="132" t="s">
        <v>1434</v>
      </c>
      <c r="C25" s="133"/>
      <c r="D25" s="133"/>
      <c r="E25" s="133"/>
      <c r="F25" s="133"/>
      <c r="G25" s="133"/>
      <c r="H25" s="133"/>
      <c r="I25" s="133"/>
      <c r="J25" s="134"/>
    </row>
    <row r="26" spans="2:10" ht="13.5" customHeight="1">
      <c r="B26" s="128" t="s">
        <v>595</v>
      </c>
      <c r="C26" s="129"/>
      <c r="D26" s="129"/>
      <c r="E26" s="129"/>
      <c r="F26" s="129"/>
      <c r="G26" s="129"/>
      <c r="H26" s="129"/>
      <c r="I26" s="129"/>
      <c r="J26" s="130"/>
    </row>
    <row r="27" spans="2:10" ht="13.5" customHeight="1">
      <c r="B27" s="26"/>
      <c r="C27" s="27"/>
      <c r="D27" s="27"/>
      <c r="E27" s="27"/>
      <c r="F27" s="27"/>
      <c r="G27" s="27"/>
      <c r="H27" s="27"/>
      <c r="I27" s="27"/>
      <c r="J27" s="28"/>
    </row>
    <row r="28" spans="2:10" ht="28.5" customHeight="1">
      <c r="B28" s="132" t="s">
        <v>406</v>
      </c>
      <c r="C28" s="133"/>
      <c r="D28" s="133"/>
      <c r="E28" s="133"/>
      <c r="F28" s="133"/>
      <c r="G28" s="133"/>
      <c r="H28" s="133"/>
      <c r="I28" s="133"/>
      <c r="J28" s="134"/>
    </row>
    <row r="29" spans="2:10">
      <c r="B29" s="29"/>
      <c r="C29" s="30"/>
      <c r="D29" s="31"/>
      <c r="E29" s="31"/>
      <c r="F29" s="31"/>
      <c r="G29" s="31"/>
      <c r="H29" s="31"/>
      <c r="I29" s="31"/>
      <c r="J29" s="25"/>
    </row>
    <row r="30" spans="2:10" ht="14.25" customHeight="1">
      <c r="B30" s="34"/>
      <c r="C30" s="131" t="s">
        <v>408</v>
      </c>
      <c r="D30" s="131"/>
      <c r="E30" s="131"/>
      <c r="F30" s="131"/>
      <c r="G30" s="131"/>
      <c r="H30" s="122" t="s">
        <v>407</v>
      </c>
      <c r="I30" s="32"/>
      <c r="J30" s="33"/>
    </row>
    <row r="31" spans="2:10" ht="14.25" customHeight="1">
      <c r="B31" s="13"/>
      <c r="C31" s="14"/>
      <c r="D31" s="14"/>
      <c r="E31" s="14"/>
      <c r="F31" s="14"/>
      <c r="G31" s="14"/>
      <c r="H31" s="14"/>
      <c r="I31" s="14"/>
      <c r="J31" s="15"/>
    </row>
    <row r="32" spans="2:10" ht="15.75" thickBot="1">
      <c r="B32" s="16"/>
      <c r="C32" s="17"/>
      <c r="D32" s="17"/>
      <c r="E32" s="17"/>
      <c r="F32" s="17"/>
      <c r="G32" s="17"/>
      <c r="H32" s="17"/>
      <c r="I32" s="17"/>
      <c r="J32" s="18"/>
    </row>
  </sheetData>
  <mergeCells count="10">
    <mergeCell ref="I3:J3"/>
    <mergeCell ref="B26:J26"/>
    <mergeCell ref="C30:G30"/>
    <mergeCell ref="B28:J28"/>
    <mergeCell ref="B5:J5"/>
    <mergeCell ref="B6:J6"/>
    <mergeCell ref="B21:J21"/>
    <mergeCell ref="B23:J23"/>
    <mergeCell ref="B24:J24"/>
    <mergeCell ref="B25:J25"/>
  </mergeCells>
  <hyperlinks>
    <hyperlink ref="B26:J26" r:id="rId1" display="IMF, World Economic Outlook, April 2019." xr:uid="{00000000-0004-0000-0000-000000000000}"/>
    <hyperlink ref="H30" r:id="rId2" xr:uid="{653998C5-7F97-49A8-8BC6-328097C9CF65}"/>
  </hyperlinks>
  <pageMargins left="0.7" right="0.7" top="0.75" bottom="0.75" header="0.3" footer="0.3"/>
  <pageSetup scale="88"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0">
    <tabColor theme="3" tint="0.39997558519241921"/>
  </sheetPr>
  <dimension ref="B2:L46"/>
  <sheetViews>
    <sheetView topLeftCell="A9" zoomScaleNormal="100" workbookViewId="0">
      <selection activeCell="A9" sqref="A9"/>
    </sheetView>
  </sheetViews>
  <sheetFormatPr defaultColWidth="9.140625" defaultRowHeight="15"/>
  <cols>
    <col min="1" max="13" width="10.7109375" style="2" customWidth="1"/>
    <col min="14" max="16384" width="9.140625" style="2"/>
  </cols>
  <sheetData>
    <row r="2" spans="2:12" ht="15.75" thickBot="1"/>
    <row r="3" spans="2:12" ht="15.75">
      <c r="B3" s="35"/>
      <c r="C3" s="36"/>
      <c r="D3" s="36"/>
      <c r="E3" s="36"/>
      <c r="F3" s="36"/>
      <c r="G3" s="36"/>
      <c r="H3" s="36"/>
      <c r="I3" s="36"/>
      <c r="J3" s="36"/>
      <c r="K3" s="36"/>
      <c r="L3" s="37"/>
    </row>
    <row r="4" spans="2:12" ht="15.75">
      <c r="B4" s="38"/>
      <c r="C4" s="39"/>
      <c r="D4" s="39"/>
      <c r="E4" s="39"/>
      <c r="F4" s="39"/>
      <c r="G4" s="39"/>
      <c r="H4" s="39"/>
      <c r="I4" s="39"/>
      <c r="J4" s="39"/>
      <c r="K4" s="39"/>
      <c r="L4" s="40"/>
    </row>
    <row r="5" spans="2:12" ht="15.75">
      <c r="B5" s="142" t="s">
        <v>0</v>
      </c>
      <c r="C5" s="143"/>
      <c r="D5" s="143"/>
      <c r="E5" s="143"/>
      <c r="F5" s="143"/>
      <c r="G5" s="143"/>
      <c r="H5" s="143"/>
      <c r="I5" s="143"/>
      <c r="J5" s="143"/>
      <c r="K5" s="143"/>
      <c r="L5" s="144"/>
    </row>
    <row r="6" spans="2:12" ht="15.75">
      <c r="B6" s="142" t="s">
        <v>22</v>
      </c>
      <c r="C6" s="143"/>
      <c r="D6" s="143"/>
      <c r="E6" s="143"/>
      <c r="F6" s="143"/>
      <c r="G6" s="143"/>
      <c r="H6" s="143"/>
      <c r="I6" s="143"/>
      <c r="J6" s="143"/>
      <c r="K6" s="143"/>
      <c r="L6" s="144"/>
    </row>
    <row r="7" spans="2:12" ht="15.75">
      <c r="B7" s="41"/>
      <c r="C7" s="42"/>
      <c r="D7" s="42"/>
      <c r="E7" s="42"/>
      <c r="F7" s="42"/>
      <c r="G7" s="42"/>
      <c r="H7" s="42"/>
      <c r="I7" s="42"/>
      <c r="J7" s="42"/>
      <c r="K7" s="42"/>
      <c r="L7" s="43"/>
    </row>
    <row r="8" spans="2:12" ht="15.75">
      <c r="B8" s="41"/>
      <c r="C8" s="42"/>
      <c r="D8" s="42"/>
      <c r="E8" s="42"/>
      <c r="F8" s="42"/>
      <c r="G8" s="42"/>
      <c r="H8" s="42"/>
      <c r="I8" s="42"/>
      <c r="J8" s="42"/>
      <c r="K8" s="42"/>
      <c r="L8" s="43"/>
    </row>
    <row r="9" spans="2:12" ht="15.75">
      <c r="B9" s="145" t="str">
        <f>'WEO Chapter 1 Apr. 2019'!B23:J23</f>
        <v>Chapter 1. Global Prospects and Policies</v>
      </c>
      <c r="C9" s="146"/>
      <c r="D9" s="146"/>
      <c r="E9" s="146"/>
      <c r="F9" s="146"/>
      <c r="G9" s="146"/>
      <c r="H9" s="146"/>
      <c r="I9" s="146"/>
      <c r="J9" s="146"/>
      <c r="K9" s="146"/>
      <c r="L9" s="147"/>
    </row>
    <row r="10" spans="2:12" ht="15.75">
      <c r="B10" s="44"/>
      <c r="C10" s="45"/>
      <c r="D10" s="45"/>
      <c r="E10" s="45"/>
      <c r="F10" s="45"/>
      <c r="G10" s="45"/>
      <c r="H10" s="45"/>
      <c r="I10" s="45"/>
      <c r="J10" s="45"/>
      <c r="K10" s="45"/>
      <c r="L10" s="46"/>
    </row>
    <row r="11" spans="2:12" ht="15.75">
      <c r="B11" s="151" t="s">
        <v>16</v>
      </c>
      <c r="C11" s="152"/>
      <c r="D11" s="152"/>
      <c r="E11" s="152"/>
      <c r="F11" s="152"/>
      <c r="G11" s="152"/>
      <c r="H11" s="152"/>
      <c r="I11" s="152"/>
      <c r="J11" s="152"/>
      <c r="K11" s="152"/>
      <c r="L11" s="153"/>
    </row>
    <row r="12" spans="2:12" ht="15.75">
      <c r="B12" s="47"/>
      <c r="C12" s="48"/>
      <c r="D12" s="48"/>
      <c r="E12" s="48"/>
      <c r="F12" s="48"/>
      <c r="G12" s="48"/>
      <c r="H12" s="48"/>
      <c r="I12" s="48"/>
      <c r="J12" s="48"/>
      <c r="K12" s="48"/>
      <c r="L12" s="49"/>
    </row>
    <row r="13" spans="2:12" ht="15.75">
      <c r="B13" s="44" t="s">
        <v>17</v>
      </c>
      <c r="C13" s="45"/>
      <c r="D13" s="45"/>
      <c r="E13" s="45"/>
      <c r="F13" s="45"/>
      <c r="G13" s="45"/>
      <c r="H13" s="45"/>
      <c r="I13" s="45"/>
      <c r="J13" s="45"/>
      <c r="K13" s="45"/>
      <c r="L13" s="46"/>
    </row>
    <row r="14" spans="2:12" ht="15" customHeight="1">
      <c r="B14" s="148" t="str">
        <f>'Figure 1.1.'!J2</f>
        <v>Figure 1.1.  Global Activity Indicators</v>
      </c>
      <c r="C14" s="149"/>
      <c r="D14" s="149"/>
      <c r="E14" s="149"/>
      <c r="F14" s="149"/>
      <c r="G14" s="149"/>
      <c r="H14" s="149"/>
      <c r="I14" s="149"/>
      <c r="J14" s="149"/>
      <c r="K14" s="149"/>
      <c r="L14" s="150"/>
    </row>
    <row r="15" spans="2:12" ht="15" customHeight="1">
      <c r="B15" s="148" t="str">
        <f>'Figure 1.2.'!J2</f>
        <v>Figure 1.2.  Trade Indicators</v>
      </c>
      <c r="C15" s="149"/>
      <c r="D15" s="149"/>
      <c r="E15" s="149"/>
      <c r="F15" s="149"/>
      <c r="G15" s="149"/>
      <c r="H15" s="149"/>
      <c r="I15" s="149"/>
      <c r="J15" s="149"/>
      <c r="K15" s="149"/>
      <c r="L15" s="150"/>
    </row>
    <row r="16" spans="2:12" ht="15" customHeight="1">
      <c r="B16" s="148" t="str">
        <f>'Figure 1.3.'!J2</f>
        <v>Figure 1.3.  Commodity Prices</v>
      </c>
      <c r="C16" s="149"/>
      <c r="D16" s="149"/>
      <c r="E16" s="149"/>
      <c r="F16" s="149"/>
      <c r="G16" s="149"/>
      <c r="H16" s="149"/>
      <c r="I16" s="149"/>
      <c r="J16" s="149"/>
      <c r="K16" s="149"/>
      <c r="L16" s="150"/>
    </row>
    <row r="17" spans="2:12" ht="15" customHeight="1">
      <c r="B17" s="148" t="str">
        <f>'Figure 1.4.'!J2</f>
        <v>Figure 1.4.  Global Inflation</v>
      </c>
      <c r="C17" s="149"/>
      <c r="D17" s="149"/>
      <c r="E17" s="149"/>
      <c r="F17" s="149"/>
      <c r="G17" s="149"/>
      <c r="H17" s="149"/>
      <c r="I17" s="149"/>
      <c r="J17" s="149"/>
      <c r="K17" s="149"/>
      <c r="L17" s="150"/>
    </row>
    <row r="18" spans="2:12" ht="15" customHeight="1">
      <c r="B18" s="148" t="str">
        <f>'Figure 1.5.'!J2</f>
        <v>Figure 1.5.  Advanced Economies: Monetary and Financial Market Conditions</v>
      </c>
      <c r="C18" s="149"/>
      <c r="D18" s="149"/>
      <c r="E18" s="149"/>
      <c r="F18" s="149"/>
      <c r="G18" s="149"/>
      <c r="H18" s="149"/>
      <c r="I18" s="149"/>
      <c r="J18" s="149"/>
      <c r="K18" s="149"/>
      <c r="L18" s="150"/>
    </row>
    <row r="19" spans="2:12" ht="15" customHeight="1">
      <c r="B19" s="148" t="str">
        <f>'Figure 1.6.'!J2</f>
        <v>Figure 1.6.  Emerging Market Economies: Interest Rates and Spreads</v>
      </c>
      <c r="C19" s="149"/>
      <c r="D19" s="149"/>
      <c r="E19" s="149"/>
      <c r="F19" s="149"/>
      <c r="G19" s="149"/>
      <c r="H19" s="149"/>
      <c r="I19" s="149"/>
      <c r="J19" s="149"/>
      <c r="K19" s="149"/>
      <c r="L19" s="150"/>
    </row>
    <row r="20" spans="2:12" ht="15" customHeight="1">
      <c r="B20" s="148" t="str">
        <f>'Figure 1.7.'!J2</f>
        <v xml:space="preserve">Figure 1.7.  Emerging Market Economies: Equity Markets and Credit </v>
      </c>
      <c r="C20" s="149"/>
      <c r="D20" s="149"/>
      <c r="E20" s="149"/>
      <c r="F20" s="149"/>
      <c r="G20" s="149"/>
      <c r="H20" s="149"/>
      <c r="I20" s="149"/>
      <c r="J20" s="149"/>
      <c r="K20" s="149"/>
      <c r="L20" s="150"/>
    </row>
    <row r="21" spans="2:12" ht="15" customHeight="1">
      <c r="B21" s="148" t="str">
        <f>'Figure 1.8.'!J2</f>
        <v>Figure 1.8.  Real Effective Exchange Rate Changes, September 2018–March 2019</v>
      </c>
      <c r="C21" s="149"/>
      <c r="D21" s="149"/>
      <c r="E21" s="149"/>
      <c r="F21" s="149"/>
      <c r="G21" s="149"/>
      <c r="H21" s="149"/>
      <c r="I21" s="149"/>
      <c r="J21" s="149"/>
      <c r="K21" s="149"/>
      <c r="L21" s="150"/>
    </row>
    <row r="22" spans="2:12" ht="15" customHeight="1">
      <c r="B22" s="148" t="str">
        <f>'Figure 1.9.'!J2</f>
        <v>Figure 1.9.  Emerging Market Economies: Capital Flows</v>
      </c>
      <c r="C22" s="149"/>
      <c r="D22" s="149"/>
      <c r="E22" s="149"/>
      <c r="F22" s="149"/>
      <c r="G22" s="149"/>
      <c r="H22" s="149"/>
      <c r="I22" s="149"/>
      <c r="J22" s="149"/>
      <c r="K22" s="149"/>
      <c r="L22" s="150"/>
    </row>
    <row r="23" spans="2:12" ht="15" customHeight="1">
      <c r="B23" s="148" t="str">
        <f>'Figure 1.10.'!J2</f>
        <v>Figure 1.10.  Half-Yearly Growth Forecasts</v>
      </c>
      <c r="C23" s="149"/>
      <c r="D23" s="149"/>
      <c r="E23" s="149"/>
      <c r="F23" s="149"/>
      <c r="G23" s="149"/>
      <c r="H23" s="149"/>
      <c r="I23" s="149"/>
      <c r="J23" s="149"/>
      <c r="K23" s="149"/>
      <c r="L23" s="150"/>
    </row>
    <row r="24" spans="2:12" ht="15" customHeight="1">
      <c r="B24" s="148" t="str">
        <f>'Figure 1.11.'!J2</f>
        <v>Figure 1.11.  Forecast Assumptions: Fiscal Indicators</v>
      </c>
      <c r="C24" s="149"/>
      <c r="D24" s="149"/>
      <c r="E24" s="149"/>
      <c r="F24" s="149"/>
      <c r="G24" s="149"/>
      <c r="H24" s="149"/>
      <c r="I24" s="149"/>
      <c r="J24" s="149"/>
      <c r="K24" s="149"/>
      <c r="L24" s="150"/>
    </row>
    <row r="25" spans="2:12" ht="15" customHeight="1">
      <c r="B25" s="148" t="str">
        <f>'Figure 1.12.'!J2</f>
        <v>Figure 1.12.  Commodity Price Assumptions and Terms-of-Trade Windfall Gains and Losses</v>
      </c>
      <c r="C25" s="154"/>
      <c r="D25" s="154"/>
      <c r="E25" s="154"/>
      <c r="F25" s="154"/>
      <c r="G25" s="154"/>
      <c r="H25" s="154"/>
      <c r="I25" s="154"/>
      <c r="J25" s="154"/>
      <c r="K25" s="154"/>
      <c r="L25" s="155"/>
    </row>
    <row r="26" spans="2:12" ht="15" customHeight="1">
      <c r="B26" s="148" t="str">
        <f>'Figure 1.13.'!J2</f>
        <v>Figure 1.13.  Growth Rate: Emerging Market and Developing Economies</v>
      </c>
      <c r="C26" s="154"/>
      <c r="D26" s="154"/>
      <c r="E26" s="154"/>
      <c r="F26" s="154"/>
      <c r="G26" s="154"/>
      <c r="H26" s="154"/>
      <c r="I26" s="154"/>
      <c r="J26" s="154"/>
      <c r="K26" s="154"/>
      <c r="L26" s="155"/>
    </row>
    <row r="27" spans="2:12" ht="15" customHeight="1">
      <c r="B27" s="148" t="str">
        <f>'Figure 1.14.'!J2</f>
        <v>Figure 1.14.  Contributions to GDP Growth</v>
      </c>
      <c r="C27" s="154"/>
      <c r="D27" s="154"/>
      <c r="E27" s="154"/>
      <c r="F27" s="154"/>
      <c r="G27" s="154"/>
      <c r="H27" s="154"/>
      <c r="I27" s="154"/>
      <c r="J27" s="154"/>
      <c r="K27" s="154"/>
      <c r="L27" s="155"/>
    </row>
    <row r="28" spans="2:12" ht="15" customHeight="1">
      <c r="B28" s="148" t="str">
        <f>'Figure 1.15.'!J2</f>
        <v xml:space="preserve">Figure 1.15.  Per Capita Real GDP Growth </v>
      </c>
      <c r="C28" s="154"/>
      <c r="D28" s="154"/>
      <c r="E28" s="154"/>
      <c r="F28" s="154"/>
      <c r="G28" s="154"/>
      <c r="H28" s="154"/>
      <c r="I28" s="154"/>
      <c r="J28" s="154"/>
      <c r="K28" s="154"/>
      <c r="L28" s="155"/>
    </row>
    <row r="29" spans="2:12" ht="15" customHeight="1">
      <c r="B29" s="148" t="str">
        <f>'Figure 1.16.'!J2</f>
        <v>Figure 1.16.  Global Current Account Balance</v>
      </c>
      <c r="C29" s="154"/>
      <c r="D29" s="154"/>
      <c r="E29" s="154"/>
      <c r="F29" s="154"/>
      <c r="G29" s="154"/>
      <c r="H29" s="154"/>
      <c r="I29" s="154"/>
      <c r="J29" s="154"/>
      <c r="K29" s="154"/>
      <c r="L29" s="155"/>
    </row>
    <row r="30" spans="2:12" ht="15" customHeight="1">
      <c r="B30" s="148" t="str">
        <f>'Figure 1.17.'!J2</f>
        <v>Figure 1.17.  Current Account Balances in Relation to Economic Fundamentals</v>
      </c>
      <c r="C30" s="154"/>
      <c r="D30" s="154"/>
      <c r="E30" s="154"/>
      <c r="F30" s="154"/>
      <c r="G30" s="154"/>
      <c r="H30" s="154"/>
      <c r="I30" s="154"/>
      <c r="J30" s="154"/>
      <c r="K30" s="154"/>
      <c r="L30" s="155"/>
    </row>
    <row r="31" spans="2:12" ht="15" customHeight="1">
      <c r="B31" s="148" t="str">
        <f>'Figure 1.18.'!J2</f>
        <v>Figure 1.18.  Net International Investment Positions</v>
      </c>
      <c r="C31" s="154"/>
      <c r="D31" s="154"/>
      <c r="E31" s="154"/>
      <c r="F31" s="154"/>
      <c r="G31" s="154"/>
      <c r="H31" s="154"/>
      <c r="I31" s="154"/>
      <c r="J31" s="154"/>
      <c r="K31" s="154"/>
      <c r="L31" s="155"/>
    </row>
    <row r="32" spans="2:12" ht="15" customHeight="1">
      <c r="B32" s="148" t="str">
        <f>'Figure 1.19.'!J2</f>
        <v>Figure 1.19.  Policy Uncertainty and Trade Tensions</v>
      </c>
      <c r="C32" s="154"/>
      <c r="D32" s="154"/>
      <c r="E32" s="154"/>
      <c r="F32" s="154"/>
      <c r="G32" s="154"/>
      <c r="H32" s="154"/>
      <c r="I32" s="154"/>
      <c r="J32" s="154"/>
      <c r="K32" s="154"/>
      <c r="L32" s="155"/>
    </row>
    <row r="33" spans="2:12" ht="15" customHeight="1">
      <c r="B33" s="148" t="str">
        <f>'Figure 1.20.'!J2</f>
        <v>Figure 1.20. Geopolitical Risk Index</v>
      </c>
      <c r="C33" s="154"/>
      <c r="D33" s="154"/>
      <c r="E33" s="154"/>
      <c r="F33" s="154"/>
      <c r="G33" s="154"/>
      <c r="H33" s="154"/>
      <c r="I33" s="154"/>
      <c r="J33" s="154"/>
      <c r="K33" s="154"/>
      <c r="L33" s="155"/>
    </row>
    <row r="34" spans="2:12" ht="15" customHeight="1">
      <c r="B34" s="148" t="str">
        <f>'Figure 1.21.'!J2</f>
        <v>Figure 1.21.  Risks to the Global Outlook</v>
      </c>
      <c r="C34" s="154"/>
      <c r="D34" s="154"/>
      <c r="E34" s="154"/>
      <c r="F34" s="154"/>
      <c r="G34" s="154"/>
      <c r="H34" s="154"/>
      <c r="I34" s="154"/>
      <c r="J34" s="154"/>
      <c r="K34" s="154"/>
      <c r="L34" s="155"/>
    </row>
    <row r="35" spans="2:12" ht="15" customHeight="1">
      <c r="B35" s="148" t="str">
        <f>'Scenario Figure 1.'!J2</f>
        <v>Scenario Figure 1.  Real GDP in Brexit Scenario</v>
      </c>
      <c r="C35" s="154"/>
      <c r="D35" s="154"/>
      <c r="E35" s="154"/>
      <c r="F35" s="154"/>
      <c r="G35" s="154"/>
      <c r="H35" s="154"/>
      <c r="I35" s="154"/>
      <c r="J35" s="154"/>
      <c r="K35" s="154"/>
      <c r="L35" s="155"/>
    </row>
    <row r="36" spans="2:12" ht="15" customHeight="1">
      <c r="B36" s="148" t="str">
        <f>'Scenario Figure 2.'!J2</f>
        <v>Scenario Figure 2.  Brexit Long-Term Real GDP Effects</v>
      </c>
      <c r="C36" s="154"/>
      <c r="D36" s="154"/>
      <c r="E36" s="154"/>
      <c r="F36" s="154"/>
      <c r="G36" s="154"/>
      <c r="H36" s="154"/>
      <c r="I36" s="154"/>
      <c r="J36" s="154"/>
      <c r="K36" s="154"/>
      <c r="L36" s="155"/>
    </row>
    <row r="37" spans="2:12" ht="15" customHeight="1">
      <c r="B37" s="148" t="str">
        <f>'Figure 1.1.1.'!M2</f>
        <v>Figure 1.1.1.  Labor Market Dynamics in Selected Advanced Economies</v>
      </c>
      <c r="C37" s="154"/>
      <c r="D37" s="154"/>
      <c r="E37" s="154"/>
      <c r="F37" s="154"/>
      <c r="G37" s="154"/>
      <c r="H37" s="154"/>
      <c r="I37" s="154"/>
      <c r="J37" s="154"/>
      <c r="K37" s="154"/>
      <c r="L37" s="155"/>
    </row>
    <row r="38" spans="2:12" ht="15" customHeight="1">
      <c r="B38" s="148" t="str">
        <f>'Figure 1.3.1.'!J2</f>
        <v>Figure 1.3.1.  Regional Disparities in GDP per Capita</v>
      </c>
      <c r="C38" s="154"/>
      <c r="D38" s="154"/>
      <c r="E38" s="154"/>
      <c r="F38" s="154"/>
      <c r="G38" s="154"/>
      <c r="H38" s="154"/>
      <c r="I38" s="154"/>
      <c r="J38" s="154"/>
      <c r="K38" s="154"/>
      <c r="L38" s="155"/>
    </row>
    <row r="39" spans="2:12" ht="15" customHeight="1">
      <c r="B39" s="148" t="str">
        <f>'Figure 1.SF.1.'!J2</f>
        <v>Figure 1.SF.1.  Commodity Market Developments</v>
      </c>
      <c r="C39" s="154"/>
      <c r="D39" s="154"/>
      <c r="E39" s="154"/>
      <c r="F39" s="154"/>
      <c r="G39" s="154"/>
      <c r="H39" s="154"/>
      <c r="I39" s="154"/>
      <c r="J39" s="154"/>
      <c r="K39" s="154"/>
      <c r="L39" s="155"/>
    </row>
    <row r="40" spans="2:12" ht="15" customHeight="1">
      <c r="B40" s="148" t="str">
        <f>'Figure 1.SF.2.'!J2</f>
        <v>Figure 1.SF.2.  Commodity Cycles and Economic Activity</v>
      </c>
      <c r="C40" s="154"/>
      <c r="D40" s="154"/>
      <c r="E40" s="154"/>
      <c r="F40" s="154"/>
      <c r="G40" s="154"/>
      <c r="H40" s="154"/>
      <c r="I40" s="154"/>
      <c r="J40" s="154"/>
      <c r="K40" s="154"/>
      <c r="L40" s="155"/>
    </row>
    <row r="41" spans="2:12" ht="15" customHeight="1">
      <c r="B41" s="148" t="str">
        <f>'Figure 1.SF.3.'!J2</f>
        <v>Figure 1.SF.3.  Synchronization with Economic Activity</v>
      </c>
      <c r="C41" s="154"/>
      <c r="D41" s="154"/>
      <c r="E41" s="154"/>
      <c r="F41" s="154"/>
      <c r="G41" s="154"/>
      <c r="H41" s="154"/>
      <c r="I41" s="154"/>
      <c r="J41" s="154"/>
      <c r="K41" s="154"/>
      <c r="L41" s="155"/>
    </row>
    <row r="42" spans="2:12" ht="15" customHeight="1">
      <c r="B42" s="148" t="str">
        <f>'Figure 1.SF.4.'!J2</f>
        <v>Figure 1.SF.4.  Commodity-Wide Synchronization</v>
      </c>
      <c r="C42" s="154"/>
      <c r="D42" s="154"/>
      <c r="E42" s="154"/>
      <c r="F42" s="154"/>
      <c r="G42" s="154"/>
      <c r="H42" s="154"/>
      <c r="I42" s="154"/>
      <c r="J42" s="154"/>
      <c r="K42" s="154"/>
      <c r="L42" s="155"/>
    </row>
    <row r="43" spans="2:12" ht="15" customHeight="1">
      <c r="B43" s="148" t="str">
        <f>'Figure 1.SF.5.'!J2</f>
        <v>Figure 1.SF.5.  Latest Factors and Economic Activity</v>
      </c>
      <c r="C43" s="154"/>
      <c r="D43" s="154"/>
      <c r="E43" s="154"/>
      <c r="F43" s="154"/>
      <c r="G43" s="154"/>
      <c r="H43" s="154"/>
      <c r="I43" s="154"/>
      <c r="J43" s="154"/>
      <c r="K43" s="154"/>
      <c r="L43" s="155"/>
    </row>
    <row r="44" spans="2:12" ht="15" customHeight="1">
      <c r="B44" s="148" t="str">
        <f>'Figure 1.SF.6.'!J2</f>
        <v>Figure 1.SF.6.  Global Real GDP Growth Nowcast: Actual versus Fitted Value</v>
      </c>
      <c r="C44" s="154"/>
      <c r="D44" s="154"/>
      <c r="E44" s="154"/>
      <c r="F44" s="154"/>
      <c r="G44" s="154"/>
      <c r="H44" s="154"/>
      <c r="I44" s="154"/>
      <c r="J44" s="154"/>
      <c r="K44" s="154"/>
      <c r="L44" s="155"/>
    </row>
    <row r="45" spans="2:12" ht="15" customHeight="1">
      <c r="B45" s="77"/>
      <c r="C45" s="78"/>
      <c r="D45" s="78"/>
      <c r="E45" s="78"/>
      <c r="F45" s="78"/>
      <c r="G45" s="78"/>
      <c r="H45" s="78"/>
      <c r="I45" s="78"/>
      <c r="J45" s="78"/>
      <c r="K45" s="78"/>
      <c r="L45" s="79"/>
    </row>
    <row r="46" spans="2:12" ht="15" customHeight="1" thickBot="1">
      <c r="B46" s="50"/>
      <c r="C46" s="51"/>
      <c r="D46" s="51"/>
      <c r="E46" s="51"/>
      <c r="F46" s="51"/>
      <c r="G46" s="51"/>
      <c r="H46" s="51"/>
      <c r="I46" s="51"/>
      <c r="J46" s="51"/>
      <c r="K46" s="51"/>
      <c r="L46" s="52"/>
    </row>
  </sheetData>
  <mergeCells count="35">
    <mergeCell ref="B17:L17"/>
    <mergeCell ref="B21:L21"/>
    <mergeCell ref="B22:L22"/>
    <mergeCell ref="B23:L23"/>
    <mergeCell ref="B34:L34"/>
    <mergeCell ref="B19:L19"/>
    <mergeCell ref="B20:L20"/>
    <mergeCell ref="B18:L18"/>
    <mergeCell ref="B24:L24"/>
    <mergeCell ref="B25:L25"/>
    <mergeCell ref="B26:L26"/>
    <mergeCell ref="B33:L33"/>
    <mergeCell ref="B31:L31"/>
    <mergeCell ref="B32:L32"/>
    <mergeCell ref="B27:L27"/>
    <mergeCell ref="B28:L28"/>
    <mergeCell ref="B44:L44"/>
    <mergeCell ref="B39:L39"/>
    <mergeCell ref="B38:L38"/>
    <mergeCell ref="B40:L40"/>
    <mergeCell ref="B41:L41"/>
    <mergeCell ref="B42:L42"/>
    <mergeCell ref="B43:L43"/>
    <mergeCell ref="B29:L29"/>
    <mergeCell ref="B30:L30"/>
    <mergeCell ref="B35:L35"/>
    <mergeCell ref="B36:L36"/>
    <mergeCell ref="B37:L37"/>
    <mergeCell ref="B5:L5"/>
    <mergeCell ref="B6:L6"/>
    <mergeCell ref="B9:L9"/>
    <mergeCell ref="B16:L16"/>
    <mergeCell ref="B15:L15"/>
    <mergeCell ref="B14:L14"/>
    <mergeCell ref="B11:L11"/>
  </mergeCells>
  <hyperlinks>
    <hyperlink ref="B14" location="'Figure 2.1'!A1" display="Figure 2.1" xr:uid="{00000000-0004-0000-0100-000000000000}"/>
    <hyperlink ref="B16" location="'Figure 2.3'!A1" display="Figure 2.3" xr:uid="{00000000-0004-0000-0100-000001000000}"/>
    <hyperlink ref="B17" location="'Figure 2.4'!A1" display="Figure 2.4" xr:uid="{00000000-0004-0000-0100-000002000000}"/>
    <hyperlink ref="B18" location="'Figure 2.5'!A1" display="Figure 2.5" xr:uid="{00000000-0004-0000-0100-000003000000}"/>
    <hyperlink ref="B19" location="'Figure 2.6'!A1" display="Figure 2.6" xr:uid="{00000000-0004-0000-0100-000004000000}"/>
    <hyperlink ref="B20" location="'Figure 2.7'!A1" display="Figure 2.7" xr:uid="{00000000-0004-0000-0100-000005000000}"/>
    <hyperlink ref="B21" location="'Figure 2.8'!A1" display="Figure 2.8" xr:uid="{00000000-0004-0000-0100-000006000000}"/>
    <hyperlink ref="B14:L14" location="'Figure 1.1.'!A1" display="Figure 1.1. Global Gross Debt" xr:uid="{00000000-0004-0000-0100-000007000000}"/>
    <hyperlink ref="B16:L16" location="'figure 1.3.'!A1" display="Figure 1.3. Sectoral Decomposition of Changes in Debt" xr:uid="{00000000-0004-0000-0100-000008000000}"/>
    <hyperlink ref="B17:L17" location="'Figure 1.4.'!A1" display="'Figure 1.4.'!A1" xr:uid="{00000000-0004-0000-0100-000009000000}"/>
    <hyperlink ref="B18:L18" location="'Figure 1.5.'!A1" display="Figure 1.5. Fiscal Trends in Low-Income Developing Countries" xr:uid="{00000000-0004-0000-0100-00000A000000}"/>
    <hyperlink ref="B19:L19" location="'Figure 1.6.'!A1" display="Figure 1.6. Indicators of Fiscal Space in Advanced Economies and Emerging Market and Middle-Income Economies" xr:uid="{00000000-0004-0000-0100-00000B000000}"/>
    <hyperlink ref="B20:L20" location="'Figure 1.7.'!A1" display="Figure 1.7. Additional Real Growth in 2016–25 Needed to Bring the Debt Ratio Back to the 2007 Level" xr:uid="{00000000-0004-0000-0100-00000C000000}"/>
    <hyperlink ref="B21:L21" location="'Figure 1.8.'!A1" display="Figure 1.8. Difference in EMBI Spreads: Oil Exporters Minus Non-Commodity Exporters" xr:uid="{00000000-0004-0000-0100-00000D000000}"/>
    <hyperlink ref="B23:L23" location="'Figure 1.10.'!A1" display="Figure 1.10. Selected Advanced Economies: Leverage" xr:uid="{00000000-0004-0000-0100-000017000000}"/>
    <hyperlink ref="B24:L24" location="'figure 1.11.'!A1" display="Figure 1.11. Public Debt in Normal and Financial Recessions" xr:uid="{00000000-0004-0000-0100-000018000000}"/>
    <hyperlink ref="B26:L26" location="'Figure 1.13.'!A1" display="'Figure 1.13.'!A1" xr:uid="{00000000-0004-0000-0100-00001A000000}"/>
    <hyperlink ref="B27:L27" location="'Figure 1.14.'!A1" display="'Figure 1.14.'!A1" xr:uid="{00000000-0004-0000-0100-00001B000000}"/>
    <hyperlink ref="B22" location="'Figure 2.9'!A1" display="Figure 2.9" xr:uid="{00000000-0004-0000-0100-00001D000000}"/>
    <hyperlink ref="B22:L22" location="'Figure 1.9.'!A1" display="Figure 1.9. Total Private Debt during the Deleveraging Episodes" xr:uid="{00000000-0004-0000-0100-00001E000000}"/>
    <hyperlink ref="B28:L28" location="'Figure 1.15.'!A1" display="'Figure 1.15.'!A1" xr:uid="{00000000-0004-0000-0100-00001F000000}"/>
    <hyperlink ref="B29:L29" location="'Figure 1.16.'!A1" display="Figure 1.16. World Distribution of Tax-to-GDP Ratio, 2016" xr:uid="{00000000-0004-0000-0100-000020000000}"/>
    <hyperlink ref="B30:L30" location="'Figure 1.17.'!A1" display="'Figure 1.17.'!A1" xr:uid="{00000000-0004-0000-0100-000021000000}"/>
    <hyperlink ref="B31:L31" location="'Figure 1.18.'!A1" display="'Figure 1.18.'!A1" xr:uid="{00000000-0004-0000-0100-000026000000}"/>
    <hyperlink ref="B32:L32" location="'Figure 1.19.'!A1" display="'Figure 1.19.'!A1" xr:uid="{00000000-0004-0000-0100-000027000000}"/>
    <hyperlink ref="B33:L33" location="'Figure 1.20.'!A1" display="Figure 1.20. Low Income Developing Countries: General Government Debt, 2009-2023" xr:uid="{00000000-0004-0000-0100-000028000000}"/>
    <hyperlink ref="B34:L34" location="'Figure 1.21.'!A1" display="'Figure 1.21.'!A1" xr:uid="{00000000-0004-0000-0100-000029000000}"/>
    <hyperlink ref="B15" location="'Figure 2.1'!A1" display="Figure 2.1" xr:uid="{00000000-0004-0000-0100-00002B000000}"/>
    <hyperlink ref="B35:L35" location="'Scenario Figure 1.'!A1" display="'Scenario Figure 1.'!A1" xr:uid="{A2DED202-C3C5-46A2-B58F-4731B1E07A82}"/>
    <hyperlink ref="B37:L37" location="'Figure 1.1.1.'!A1" display="'Figure 1.1.1.'!A1" xr:uid="{F8F0352C-583E-4BAE-8AAA-77705C02BCC8}"/>
    <hyperlink ref="B38:L38" location="'Figure 1.3.1.'!A1" display="'Figure 1.3.1.'!A1" xr:uid="{395C4CA9-D937-44B6-9047-FFBD6FBD2AC3}"/>
    <hyperlink ref="B39:L39" location="'Figure 1.SF.1.'!A1" display="'Figure 1.SF.1.'!A1" xr:uid="{A7C681C9-35E9-4D3D-BD9B-DB77F64E8813}"/>
    <hyperlink ref="B40:L40" location="'Figure 1.SF.2.'!A1" display="'Figure 1.SF.2.'!A1" xr:uid="{F3CE41BD-87E3-4BAA-8DB4-877B4AFC0C10}"/>
    <hyperlink ref="B41:L41" location="'Figure 1.SF.3.'!A1" display="'Figure 1.SF.3.'!A1" xr:uid="{51EF897B-9E02-4555-99A2-8528B3E70E22}"/>
    <hyperlink ref="B42:L42" location="'Figure 1.SF.4.'!A1" display="'Figure 1.SF.4.'!A1" xr:uid="{9ECBD84B-4A26-4FDC-8A85-B8CFC255D2A2}"/>
    <hyperlink ref="B43:L43" location="'Figure 1.SF.5.'!A1" display="'Figure 1.SF.5.'!A1" xr:uid="{AED15DAA-CEF0-482F-89CC-E222FCB5E6B1}"/>
    <hyperlink ref="B44:L44" location="'Figure 1.SF.6.'!A1" display="'Figure 1.SF.6.'!A1" xr:uid="{255988B6-6642-4326-B1E0-00CAE4D640A2}"/>
    <hyperlink ref="B15:L15" location="'Figure 1.2.'!A1" display="'Figure 1.2.'!A1" xr:uid="{00000000-0004-0000-0100-00002C000000}"/>
    <hyperlink ref="B25:L25" location="'figure 1.12.'!A1" display="Figure 1.12. Europe: Estimated Capital Impact of Immediate Nonperforming Loan Disposal Density Function" xr:uid="{00000000-0004-0000-0100-000019000000}"/>
    <hyperlink ref="B36:L36" location="'Scenario Figure 2.'!A1" display="'Scenario Figure 2.'!A1" xr:uid="{063B0101-CA2D-4F61-8B1E-5E26B2D3B332}"/>
  </hyperlinks>
  <pageMargins left="0.7" right="0.7" top="0.75" bottom="0.75" header="0.3" footer="0.3"/>
  <pageSetup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ublished="0" codeName="Sheet10">
    <tabColor theme="4" tint="0.59999389629810485"/>
    <pageSetUpPr fitToPage="1"/>
  </sheetPr>
  <dimension ref="A1:Z88"/>
  <sheetViews>
    <sheetView showGridLines="0" zoomScaleNormal="100" workbookViewId="0"/>
  </sheetViews>
  <sheetFormatPr defaultRowHeight="15" customHeight="1"/>
  <cols>
    <col min="1" max="7" width="9.140625" style="4"/>
    <col min="8" max="8" width="2.7109375" style="22" customWidth="1"/>
    <col min="9" max="9" width="9.140625" style="21"/>
    <col min="10" max="10" width="9.140625" style="56"/>
    <col min="11" max="13" width="9.140625" style="56" customWidth="1"/>
    <col min="14" max="14" width="20.7109375" style="56" customWidth="1"/>
    <col min="15" max="15" width="9.140625" style="4" customWidth="1"/>
    <col min="16" max="26" width="9.140625" style="56" customWidth="1"/>
    <col min="27" max="16384" width="9.140625" style="56"/>
  </cols>
  <sheetData>
    <row r="1" spans="1:26" customFormat="1" ht="15" customHeight="1">
      <c r="H1" s="22"/>
      <c r="N1" s="4"/>
      <c r="O1" s="4"/>
      <c r="S1" s="4"/>
      <c r="U1" s="4"/>
      <c r="V1" s="4"/>
    </row>
    <row r="2" spans="1:26" ht="15" customHeight="1">
      <c r="A2"/>
      <c r="B2"/>
      <c r="C2"/>
      <c r="D2"/>
      <c r="E2"/>
      <c r="F2"/>
      <c r="G2"/>
      <c r="I2"/>
      <c r="J2" s="55" t="s">
        <v>24</v>
      </c>
      <c r="K2"/>
      <c r="L2"/>
      <c r="M2"/>
      <c r="N2" s="4"/>
      <c r="P2"/>
      <c r="Q2"/>
      <c r="R2"/>
      <c r="S2" s="4"/>
      <c r="T2"/>
      <c r="U2" s="4"/>
      <c r="V2" s="4"/>
      <c r="W2"/>
      <c r="X2"/>
      <c r="Y2"/>
      <c r="Z2"/>
    </row>
    <row r="3" spans="1:26" ht="15" customHeight="1">
      <c r="A3"/>
      <c r="B3"/>
      <c r="C3"/>
      <c r="D3"/>
      <c r="E3"/>
      <c r="F3"/>
      <c r="G3"/>
      <c r="I3"/>
      <c r="J3" s="57" t="s">
        <v>596</v>
      </c>
      <c r="K3"/>
      <c r="L3"/>
      <c r="M3"/>
      <c r="N3" s="4"/>
      <c r="P3"/>
      <c r="Q3"/>
      <c r="R3"/>
      <c r="S3" s="4"/>
      <c r="T3"/>
      <c r="U3" s="4"/>
      <c r="V3" s="4"/>
      <c r="W3"/>
      <c r="X3"/>
      <c r="Y3"/>
      <c r="Z3"/>
    </row>
    <row r="4" spans="1:26" customFormat="1" ht="15" customHeight="1">
      <c r="H4" s="22"/>
      <c r="N4" s="4"/>
      <c r="O4" s="4"/>
      <c r="S4" s="4"/>
      <c r="U4" s="4"/>
      <c r="V4" s="4"/>
    </row>
    <row r="5" spans="1:26" s="58" customFormat="1" ht="15" customHeight="1">
      <c r="A5"/>
      <c r="B5"/>
      <c r="C5"/>
      <c r="D5"/>
      <c r="E5"/>
      <c r="F5"/>
      <c r="G5"/>
      <c r="H5" s="22"/>
      <c r="I5"/>
      <c r="J5" s="58" t="s">
        <v>597</v>
      </c>
      <c r="K5"/>
      <c r="L5"/>
      <c r="M5"/>
      <c r="N5" s="4"/>
      <c r="O5" s="58" t="s">
        <v>600</v>
      </c>
      <c r="P5"/>
      <c r="Q5"/>
      <c r="R5"/>
      <c r="S5" s="4"/>
      <c r="T5"/>
      <c r="U5" s="4"/>
      <c r="V5" s="4"/>
      <c r="W5" s="58" t="s">
        <v>26</v>
      </c>
      <c r="X5"/>
      <c r="Y5"/>
      <c r="Z5"/>
    </row>
    <row r="6" spans="1:26" ht="15" customHeight="1">
      <c r="A6"/>
      <c r="B6"/>
      <c r="C6"/>
      <c r="D6"/>
      <c r="E6"/>
      <c r="F6"/>
      <c r="G6"/>
      <c r="I6"/>
      <c r="J6" s="59" t="s">
        <v>598</v>
      </c>
      <c r="K6"/>
      <c r="L6"/>
      <c r="M6"/>
      <c r="N6" s="4"/>
      <c r="O6" s="59"/>
      <c r="P6"/>
      <c r="Q6"/>
      <c r="R6"/>
      <c r="S6" s="4"/>
      <c r="T6"/>
      <c r="U6" s="4"/>
      <c r="V6" s="4"/>
      <c r="W6" s="59" t="s">
        <v>488</v>
      </c>
      <c r="X6"/>
      <c r="Y6"/>
      <c r="Z6"/>
    </row>
    <row r="7" spans="1:26" customFormat="1" ht="15" customHeight="1">
      <c r="H7" s="22"/>
      <c r="N7" s="4"/>
      <c r="O7" s="4"/>
      <c r="S7" s="4"/>
      <c r="U7" s="4"/>
      <c r="V7" s="4"/>
    </row>
    <row r="8" spans="1:26" ht="15" customHeight="1">
      <c r="A8"/>
      <c r="B8"/>
      <c r="C8"/>
      <c r="D8"/>
      <c r="E8"/>
      <c r="F8"/>
      <c r="G8"/>
      <c r="I8"/>
      <c r="J8"/>
      <c r="K8" s="56" t="s">
        <v>27</v>
      </c>
      <c r="L8" s="56" t="s">
        <v>28</v>
      </c>
      <c r="M8" s="56" t="s">
        <v>599</v>
      </c>
      <c r="N8" s="4"/>
      <c r="P8" s="56" t="s">
        <v>5</v>
      </c>
      <c r="Q8" s="56" t="s">
        <v>4</v>
      </c>
      <c r="R8" s="56" t="s">
        <v>1</v>
      </c>
      <c r="S8" s="56" t="s">
        <v>3</v>
      </c>
      <c r="T8" s="104" t="s">
        <v>7</v>
      </c>
      <c r="U8" s="56" t="s">
        <v>601</v>
      </c>
      <c r="V8" s="4"/>
      <c r="X8" s="56" t="s">
        <v>20</v>
      </c>
      <c r="Y8" s="56" t="s">
        <v>21</v>
      </c>
      <c r="Z8" s="56" t="s">
        <v>19</v>
      </c>
    </row>
    <row r="9" spans="1:26" ht="15" customHeight="1">
      <c r="A9"/>
      <c r="B9"/>
      <c r="C9"/>
      <c r="D9"/>
      <c r="E9"/>
      <c r="F9"/>
      <c r="G9"/>
      <c r="I9"/>
      <c r="J9" s="56" t="s">
        <v>79</v>
      </c>
      <c r="K9" s="56">
        <v>3.1685717915611589</v>
      </c>
      <c r="L9" s="56">
        <v>3.331616570418805</v>
      </c>
      <c r="M9" s="56">
        <v>2.144599999999997</v>
      </c>
      <c r="N9" s="4"/>
      <c r="O9" s="56" t="s">
        <v>79</v>
      </c>
      <c r="P9" s="56">
        <v>3.3364049329999999</v>
      </c>
      <c r="Q9" s="56">
        <v>1.2688614540000001</v>
      </c>
      <c r="R9" s="56">
        <v>0.23497818100000001</v>
      </c>
      <c r="S9" s="56">
        <v>-1.3662979829999999</v>
      </c>
      <c r="T9" s="56">
        <v>7.2412100239999999</v>
      </c>
      <c r="U9" s="56">
        <v>-0.71280885500000002</v>
      </c>
      <c r="V9" s="4"/>
      <c r="W9" s="56" t="s">
        <v>79</v>
      </c>
      <c r="X9" s="56">
        <v>100.88610660000001</v>
      </c>
      <c r="Y9" s="56">
        <v>101.5747964</v>
      </c>
      <c r="Z9" s="56">
        <v>101.0822548</v>
      </c>
    </row>
    <row r="10" spans="1:26" ht="15" customHeight="1">
      <c r="A10"/>
      <c r="B10"/>
      <c r="C10"/>
      <c r="D10"/>
      <c r="E10"/>
      <c r="F10"/>
      <c r="G10"/>
      <c r="I10"/>
      <c r="J10" s="56" t="s">
        <v>80</v>
      </c>
      <c r="K10" s="56">
        <v>2.9019427498452544</v>
      </c>
      <c r="L10" s="56">
        <v>3.6317647280329046</v>
      </c>
      <c r="M10" s="56">
        <v>2.2697999999999965</v>
      </c>
      <c r="N10" s="4"/>
      <c r="O10" s="56" t="s">
        <v>80</v>
      </c>
      <c r="P10" s="56">
        <v>2.6877526810000001</v>
      </c>
      <c r="Q10" s="56">
        <v>1.232454639</v>
      </c>
      <c r="R10" s="56">
        <v>0.43638805000000003</v>
      </c>
      <c r="S10" s="56">
        <v>-1.8488485240000001</v>
      </c>
      <c r="T10" s="56">
        <v>7.2111975260000003</v>
      </c>
      <c r="U10" s="56">
        <v>0.40318483500000002</v>
      </c>
      <c r="V10" s="4"/>
      <c r="W10" s="56" t="s">
        <v>80</v>
      </c>
      <c r="X10" s="56">
        <v>100.1840864</v>
      </c>
      <c r="Y10" s="56">
        <v>102.078968</v>
      </c>
      <c r="Z10" s="56">
        <v>100.7237743</v>
      </c>
    </row>
    <row r="11" spans="1:26" ht="15" customHeight="1">
      <c r="A11"/>
      <c r="B11"/>
      <c r="C11"/>
      <c r="D11"/>
      <c r="E11"/>
      <c r="F11"/>
      <c r="G11"/>
      <c r="I11"/>
      <c r="J11" s="56" t="s">
        <v>81</v>
      </c>
      <c r="K11" s="56">
        <v>2.5031217444816178</v>
      </c>
      <c r="L11" s="56">
        <v>3.2042675687082189</v>
      </c>
      <c r="M11" s="56">
        <v>1.8654000000000011</v>
      </c>
      <c r="N11" s="4"/>
      <c r="O11" s="56" t="s">
        <v>81</v>
      </c>
      <c r="P11" s="56">
        <v>1.7645439220000001</v>
      </c>
      <c r="Q11" s="56">
        <v>1.4715947979999999</v>
      </c>
      <c r="R11" s="56">
        <v>0.30252100799999998</v>
      </c>
      <c r="S11" s="56">
        <v>-2.8001287420000001</v>
      </c>
      <c r="T11" s="56">
        <v>6.5013869629999999</v>
      </c>
      <c r="U11" s="56">
        <v>0.723788608</v>
      </c>
      <c r="V11" s="4"/>
      <c r="W11" s="56" t="s">
        <v>81</v>
      </c>
      <c r="X11" s="56">
        <v>100.8518811</v>
      </c>
      <c r="Y11" s="56">
        <v>100.93330330000001</v>
      </c>
      <c r="Z11" s="56">
        <v>100.8750713</v>
      </c>
    </row>
    <row r="12" spans="1:26" ht="15" customHeight="1">
      <c r="A12"/>
      <c r="B12"/>
      <c r="C12"/>
      <c r="D12"/>
      <c r="E12"/>
      <c r="F12"/>
      <c r="G12"/>
      <c r="I12"/>
      <c r="J12" s="56" t="s">
        <v>82</v>
      </c>
      <c r="K12" s="56">
        <v>2.1354667331215493</v>
      </c>
      <c r="L12" s="56">
        <v>2.7719216222004128</v>
      </c>
      <c r="M12" s="56">
        <v>0.81099999999999994</v>
      </c>
      <c r="N12" s="4"/>
      <c r="O12" s="56" t="s">
        <v>82</v>
      </c>
      <c r="P12" s="56">
        <v>0.68132751700000005</v>
      </c>
      <c r="Q12" s="56">
        <v>1.605191257</v>
      </c>
      <c r="R12" s="56">
        <v>0.774150118</v>
      </c>
      <c r="S12" s="56">
        <v>-2.5774877649999999</v>
      </c>
      <c r="T12" s="56">
        <v>6.1889175999999999</v>
      </c>
      <c r="U12" s="56">
        <v>0.88614188699999996</v>
      </c>
      <c r="V12" s="4"/>
      <c r="W12" s="56" t="s">
        <v>82</v>
      </c>
      <c r="X12" s="56">
        <v>99.322364410000006</v>
      </c>
      <c r="Y12" s="56">
        <v>100.56307750000001</v>
      </c>
      <c r="Z12" s="56">
        <v>99.675736270000002</v>
      </c>
    </row>
    <row r="13" spans="1:26" ht="15" customHeight="1">
      <c r="A13"/>
      <c r="B13"/>
      <c r="C13"/>
      <c r="D13"/>
      <c r="E13"/>
      <c r="F13"/>
      <c r="G13"/>
      <c r="I13"/>
      <c r="J13" s="56" t="s">
        <v>83</v>
      </c>
      <c r="K13" s="56">
        <v>1.8542206609369005</v>
      </c>
      <c r="L13" s="56">
        <v>1.9498669185469941</v>
      </c>
      <c r="M13" s="56">
        <v>1.2505000000000024</v>
      </c>
      <c r="N13" s="4"/>
      <c r="O13" s="56" t="s">
        <v>83</v>
      </c>
      <c r="P13" s="56">
        <v>-0.21476598899999999</v>
      </c>
      <c r="Q13" s="56">
        <v>1.7741385190000001</v>
      </c>
      <c r="R13" s="56">
        <v>1.4193984449999999</v>
      </c>
      <c r="S13" s="56">
        <v>-2.4206738630000002</v>
      </c>
      <c r="T13" s="56">
        <v>5.9392154850000001</v>
      </c>
      <c r="U13" s="56">
        <v>1.1313517740000001</v>
      </c>
      <c r="V13" s="4"/>
      <c r="W13" s="56" t="s">
        <v>83</v>
      </c>
      <c r="X13" s="56">
        <v>99.320308150000002</v>
      </c>
      <c r="Y13" s="56">
        <v>101.788005</v>
      </c>
      <c r="Z13" s="56">
        <v>100.0231416</v>
      </c>
    </row>
    <row r="14" spans="1:26" ht="15" customHeight="1">
      <c r="A14"/>
      <c r="B14"/>
      <c r="C14"/>
      <c r="D14"/>
      <c r="E14"/>
      <c r="F14"/>
      <c r="G14"/>
      <c r="I14"/>
      <c r="J14" s="56" t="s">
        <v>84</v>
      </c>
      <c r="K14" s="56">
        <v>1.7190812554770174</v>
      </c>
      <c r="L14" s="56">
        <v>1.8760919495988793</v>
      </c>
      <c r="M14" s="56">
        <v>1.2573000000000008</v>
      </c>
      <c r="N14" s="4"/>
      <c r="O14" s="56" t="s">
        <v>84</v>
      </c>
      <c r="P14" s="56">
        <v>-0.917109285</v>
      </c>
      <c r="Q14" s="56">
        <v>1.7729287419999999</v>
      </c>
      <c r="R14" s="56">
        <v>1.7282277189999999</v>
      </c>
      <c r="S14" s="56">
        <v>-0.79522862800000005</v>
      </c>
      <c r="T14" s="56">
        <v>6.2772677689999998</v>
      </c>
      <c r="U14" s="56">
        <v>1.130140111</v>
      </c>
      <c r="V14" s="4"/>
      <c r="W14" s="56" t="s">
        <v>84</v>
      </c>
      <c r="X14" s="56">
        <v>100.37491679999999</v>
      </c>
      <c r="Y14" s="56">
        <v>100.3545936</v>
      </c>
      <c r="Z14" s="56">
        <v>100.3691285</v>
      </c>
    </row>
    <row r="15" spans="1:26" ht="15" customHeight="1">
      <c r="A15"/>
      <c r="B15"/>
      <c r="C15"/>
      <c r="D15"/>
      <c r="E15"/>
      <c r="F15"/>
      <c r="G15"/>
      <c r="I15"/>
      <c r="J15" s="56" t="s">
        <v>85</v>
      </c>
      <c r="K15" s="56">
        <v>1.7096509740565535</v>
      </c>
      <c r="L15" s="56">
        <v>1.8413299140047634</v>
      </c>
      <c r="M15" s="56">
        <v>0.92410000000000281</v>
      </c>
      <c r="N15" s="4"/>
      <c r="O15" s="56" t="s">
        <v>85</v>
      </c>
      <c r="P15" s="56">
        <v>-1.2737859869999999</v>
      </c>
      <c r="Q15" s="56">
        <v>1.3614703880000001</v>
      </c>
      <c r="R15" s="56">
        <v>1.6886187100000001</v>
      </c>
      <c r="S15" s="56">
        <v>-0.69467416500000001</v>
      </c>
      <c r="T15" s="56">
        <v>6.2045608489999999</v>
      </c>
      <c r="U15" s="56">
        <v>1.5810019390000001</v>
      </c>
      <c r="V15" s="4"/>
      <c r="W15" s="56" t="s">
        <v>85</v>
      </c>
      <c r="X15" s="56">
        <v>98.233244690000006</v>
      </c>
      <c r="Y15" s="56">
        <v>98.868841770000003</v>
      </c>
      <c r="Z15" s="56">
        <v>98.414271319999997</v>
      </c>
    </row>
    <row r="16" spans="1:26" ht="15" customHeight="1">
      <c r="A16"/>
      <c r="B16"/>
      <c r="C16"/>
      <c r="D16"/>
      <c r="E16"/>
      <c r="F16"/>
      <c r="G16"/>
      <c r="I16"/>
      <c r="J16" s="56" t="s">
        <v>86</v>
      </c>
      <c r="K16" s="56">
        <v>1.9610461093022558</v>
      </c>
      <c r="L16" s="56">
        <v>2.1812030788704861</v>
      </c>
      <c r="M16" s="56">
        <v>0.93059999999999832</v>
      </c>
      <c r="N16" s="4"/>
      <c r="O16" s="56" t="s">
        <v>86</v>
      </c>
      <c r="P16" s="56">
        <v>-1.3853101130000001</v>
      </c>
      <c r="Q16" s="56">
        <v>1.2938372490000001</v>
      </c>
      <c r="R16" s="56">
        <v>1.83299389</v>
      </c>
      <c r="S16" s="56">
        <v>-0.20006668899999999</v>
      </c>
      <c r="T16" s="56">
        <v>6.2300499030000003</v>
      </c>
      <c r="U16" s="56">
        <v>1.607494609</v>
      </c>
      <c r="V16" s="4"/>
      <c r="W16" s="56" t="s">
        <v>86</v>
      </c>
      <c r="X16" s="56">
        <v>100.7602856</v>
      </c>
      <c r="Y16" s="56">
        <v>98.936768369999996</v>
      </c>
      <c r="Z16" s="56">
        <v>100.24092330000001</v>
      </c>
    </row>
    <row r="17" spans="1:26" ht="15" customHeight="1">
      <c r="A17"/>
      <c r="B17"/>
      <c r="C17"/>
      <c r="D17"/>
      <c r="E17"/>
      <c r="F17"/>
      <c r="G17"/>
      <c r="I17"/>
      <c r="J17" s="56" t="s">
        <v>87</v>
      </c>
      <c r="K17" s="56">
        <v>1.8410006368814402</v>
      </c>
      <c r="L17" s="56">
        <v>1.5972727613531523</v>
      </c>
      <c r="M17" s="56">
        <v>0.83290000000000219</v>
      </c>
      <c r="N17" s="4"/>
      <c r="O17" s="56" t="s">
        <v>87</v>
      </c>
      <c r="P17" s="56">
        <v>-1.492023833</v>
      </c>
      <c r="Q17" s="56">
        <v>1.1896668930000001</v>
      </c>
      <c r="R17" s="56">
        <v>1.5254237289999999</v>
      </c>
      <c r="S17" s="56">
        <v>-0.266400266</v>
      </c>
      <c r="T17" s="56">
        <v>5.9324774979999999</v>
      </c>
      <c r="U17" s="56">
        <v>1.7791877389999999</v>
      </c>
      <c r="V17" s="4"/>
      <c r="W17" s="56" t="s">
        <v>87</v>
      </c>
      <c r="X17" s="56">
        <v>100.8618742</v>
      </c>
      <c r="Y17" s="56">
        <v>98.811516889999993</v>
      </c>
      <c r="Z17" s="56">
        <v>100.27790469999999</v>
      </c>
    </row>
    <row r="18" spans="1:26" ht="15" customHeight="1">
      <c r="A18"/>
      <c r="B18"/>
      <c r="C18"/>
      <c r="D18"/>
      <c r="E18"/>
      <c r="F18"/>
      <c r="G18"/>
      <c r="I18"/>
      <c r="J18" s="56" t="s">
        <v>88</v>
      </c>
      <c r="K18" s="56">
        <v>1.8854930169486916</v>
      </c>
      <c r="L18" s="56">
        <v>1.4224270744441103</v>
      </c>
      <c r="M18" s="56">
        <v>1.5116999999999976</v>
      </c>
      <c r="N18" s="4"/>
      <c r="O18" s="56" t="s">
        <v>88</v>
      </c>
      <c r="P18" s="56">
        <v>-1.8509495380000001</v>
      </c>
      <c r="Q18" s="56">
        <v>1.496089765</v>
      </c>
      <c r="R18" s="56">
        <v>1.394083645</v>
      </c>
      <c r="S18" s="56">
        <v>-0.23286759800000001</v>
      </c>
      <c r="T18" s="56">
        <v>5.849671753</v>
      </c>
      <c r="U18" s="56">
        <v>2.2164028029999998</v>
      </c>
      <c r="V18" s="4"/>
      <c r="W18" s="56" t="s">
        <v>88</v>
      </c>
      <c r="X18" s="56">
        <v>100.2966974</v>
      </c>
      <c r="Y18" s="56">
        <v>98.618553559999995</v>
      </c>
      <c r="Z18" s="56">
        <v>99.818739370000003</v>
      </c>
    </row>
    <row r="19" spans="1:26" ht="15" customHeight="1">
      <c r="A19"/>
      <c r="B19"/>
      <c r="C19"/>
      <c r="D19"/>
      <c r="E19"/>
      <c r="F19"/>
      <c r="G19"/>
      <c r="I19"/>
      <c r="J19" s="56" t="s">
        <v>89</v>
      </c>
      <c r="K19" s="56">
        <v>1.534556448179214</v>
      </c>
      <c r="L19" s="56">
        <v>1.0320428134655391</v>
      </c>
      <c r="M19" s="56">
        <v>1.1225000000000023</v>
      </c>
      <c r="N19" s="4"/>
      <c r="O19" s="56" t="s">
        <v>89</v>
      </c>
      <c r="P19" s="56">
        <v>-2.65558213</v>
      </c>
      <c r="Q19" s="56">
        <v>0.98371777500000002</v>
      </c>
      <c r="R19" s="56">
        <v>0.60708263100000004</v>
      </c>
      <c r="S19" s="56">
        <v>-9.9502488E-2</v>
      </c>
      <c r="T19" s="56">
        <v>5.8152730799999999</v>
      </c>
      <c r="U19" s="56">
        <v>2.8210382520000001</v>
      </c>
      <c r="V19" s="4"/>
      <c r="W19" s="56" t="s">
        <v>89</v>
      </c>
      <c r="X19" s="56">
        <v>99.021760240000006</v>
      </c>
      <c r="Y19" s="56">
        <v>98.980989559999998</v>
      </c>
      <c r="Z19" s="56">
        <v>99.010148200000003</v>
      </c>
    </row>
    <row r="20" spans="1:26" ht="15" customHeight="1">
      <c r="A20"/>
      <c r="B20"/>
      <c r="C20"/>
      <c r="D20"/>
      <c r="E20"/>
      <c r="F20"/>
      <c r="G20"/>
      <c r="I20"/>
      <c r="J20" s="56" t="s">
        <v>90</v>
      </c>
      <c r="K20" s="56">
        <v>1.2836279562756792</v>
      </c>
      <c r="L20" s="56">
        <v>1.1059520015322732</v>
      </c>
      <c r="M20" s="56">
        <v>0.70109999999999673</v>
      </c>
      <c r="N20" s="4"/>
      <c r="O20" s="56" t="s">
        <v>90</v>
      </c>
      <c r="P20" s="56">
        <v>-3.3302234359999998</v>
      </c>
      <c r="Q20" s="56">
        <v>0.271186441</v>
      </c>
      <c r="R20" s="56">
        <v>0.20113979200000001</v>
      </c>
      <c r="S20" s="56">
        <v>-0.53209178599999996</v>
      </c>
      <c r="T20" s="56">
        <v>5.8589175290000002</v>
      </c>
      <c r="U20" s="56">
        <v>2.3842937229999999</v>
      </c>
      <c r="V20" s="4"/>
      <c r="W20" s="56" t="s">
        <v>90</v>
      </c>
      <c r="X20" s="56">
        <v>99.886474390000004</v>
      </c>
      <c r="Y20" s="56">
        <v>98.490585969999998</v>
      </c>
      <c r="Z20" s="56">
        <v>99.488906499999999</v>
      </c>
    </row>
    <row r="21" spans="1:26" ht="15" customHeight="1">
      <c r="A21"/>
      <c r="B21"/>
      <c r="C21"/>
      <c r="D21"/>
      <c r="E21"/>
      <c r="F21"/>
      <c r="G21"/>
      <c r="I21"/>
      <c r="J21" s="56" t="s">
        <v>91</v>
      </c>
      <c r="K21" s="56">
        <v>1.337541055302105</v>
      </c>
      <c r="L21" s="56">
        <v>0.43960964663007918</v>
      </c>
      <c r="M21" s="56">
        <v>1.3975999999999971</v>
      </c>
      <c r="N21" s="4"/>
      <c r="O21" s="56" t="s">
        <v>91</v>
      </c>
      <c r="P21" s="56">
        <v>-3.4509725009999999</v>
      </c>
      <c r="Q21" s="56">
        <v>-0.101591602</v>
      </c>
      <c r="R21" s="56">
        <v>0.87073007400000002</v>
      </c>
      <c r="S21" s="56">
        <v>-1.5501319259999999</v>
      </c>
      <c r="T21" s="56">
        <v>5.8367031069999999</v>
      </c>
      <c r="U21" s="56">
        <v>2.3960546740000002</v>
      </c>
      <c r="V21" s="4"/>
      <c r="W21" s="56" t="s">
        <v>91</v>
      </c>
      <c r="X21" s="56">
        <v>100.4593325</v>
      </c>
      <c r="Y21" s="56">
        <v>97.63792497</v>
      </c>
      <c r="Z21" s="56">
        <v>99.577618209999997</v>
      </c>
    </row>
    <row r="22" spans="1:26" ht="15" customHeight="1">
      <c r="A22"/>
      <c r="B22"/>
      <c r="C22"/>
      <c r="D22"/>
      <c r="E22"/>
      <c r="F22"/>
      <c r="G22"/>
      <c r="I22"/>
      <c r="J22" s="56" t="s">
        <v>92</v>
      </c>
      <c r="K22" s="56">
        <v>1.4619371308439488</v>
      </c>
      <c r="L22" s="56">
        <v>0.54747540841795228</v>
      </c>
      <c r="M22" s="56">
        <v>0.28159999999999741</v>
      </c>
      <c r="N22" s="4"/>
      <c r="O22" s="56" t="s">
        <v>92</v>
      </c>
      <c r="P22" s="56">
        <v>-3.195660663</v>
      </c>
      <c r="Q22" s="56">
        <v>-0.169090294</v>
      </c>
      <c r="R22" s="56">
        <v>1.7045454550000001</v>
      </c>
      <c r="S22" s="56">
        <v>-1.5862524790000001</v>
      </c>
      <c r="T22" s="56">
        <v>5.6288087439999996</v>
      </c>
      <c r="U22" s="56">
        <v>1.9818123940000001</v>
      </c>
      <c r="V22" s="4"/>
      <c r="W22" s="56" t="s">
        <v>92</v>
      </c>
      <c r="X22" s="56">
        <v>99.318326170000006</v>
      </c>
      <c r="Y22" s="56">
        <v>97.815079339999997</v>
      </c>
      <c r="Z22" s="56">
        <v>98.817802060000005</v>
      </c>
    </row>
    <row r="23" spans="1:26" ht="15" customHeight="1">
      <c r="A23"/>
      <c r="B23"/>
      <c r="C23"/>
      <c r="D23"/>
      <c r="E23"/>
      <c r="F23"/>
      <c r="G23"/>
      <c r="I23"/>
      <c r="J23" s="56" t="s">
        <v>93</v>
      </c>
      <c r="K23" s="56">
        <v>1.6950617156847647</v>
      </c>
      <c r="L23" s="56">
        <v>0.30439741401830922</v>
      </c>
      <c r="M23" s="56">
        <v>1.3498000000000019</v>
      </c>
      <c r="N23" s="4"/>
      <c r="O23" s="56" t="s">
        <v>93</v>
      </c>
      <c r="P23" s="56">
        <v>-2.992046642</v>
      </c>
      <c r="Q23" s="56">
        <v>-0.13490725100000001</v>
      </c>
      <c r="R23" s="56">
        <v>2.4798927609999999</v>
      </c>
      <c r="S23" s="56">
        <v>-0.99337748299999995</v>
      </c>
      <c r="T23" s="56">
        <v>5.9395517929999997</v>
      </c>
      <c r="U23" s="56">
        <v>2.2225755619999998</v>
      </c>
      <c r="V23" s="4"/>
      <c r="W23" s="56" t="s">
        <v>93</v>
      </c>
      <c r="X23" s="56">
        <v>99.743493729999997</v>
      </c>
      <c r="Y23" s="56">
        <v>97.229623000000004</v>
      </c>
      <c r="Z23" s="56">
        <v>98.951015839999997</v>
      </c>
    </row>
    <row r="24" spans="1:26" ht="15" customHeight="1">
      <c r="A24"/>
      <c r="B24"/>
      <c r="C24"/>
      <c r="D24"/>
      <c r="E24"/>
      <c r="F24"/>
      <c r="G24"/>
      <c r="I24"/>
      <c r="J24" s="56" t="s">
        <v>94</v>
      </c>
      <c r="K24" s="56">
        <v>1.6765443551456816</v>
      </c>
      <c r="L24" s="56">
        <v>0.92098338746757769</v>
      </c>
      <c r="M24" s="56">
        <v>0.35090000000000288</v>
      </c>
      <c r="N24" s="4"/>
      <c r="O24" s="56" t="s">
        <v>94</v>
      </c>
      <c r="P24" s="56">
        <v>-2.9939825170000001</v>
      </c>
      <c r="Q24" s="56">
        <v>0.40336134499999998</v>
      </c>
      <c r="R24" s="56">
        <v>1.9706078819999999</v>
      </c>
      <c r="S24" s="56">
        <v>-0.13395847299999999</v>
      </c>
      <c r="T24" s="56">
        <v>6.0910192070000004</v>
      </c>
      <c r="U24" s="56">
        <v>2.2791809409999999</v>
      </c>
      <c r="V24" s="4"/>
      <c r="W24" s="56" t="s">
        <v>94</v>
      </c>
      <c r="X24" s="56">
        <v>99.350766050000004</v>
      </c>
      <c r="Y24" s="56">
        <v>97.449079510000004</v>
      </c>
      <c r="Z24" s="56">
        <v>98.735229570000001</v>
      </c>
    </row>
    <row r="25" spans="1:26" ht="15" customHeight="1">
      <c r="A25"/>
      <c r="B25"/>
      <c r="C25"/>
      <c r="D25"/>
      <c r="E25"/>
      <c r="F25"/>
      <c r="G25"/>
      <c r="I25"/>
      <c r="J25" s="56" t="s">
        <v>95</v>
      </c>
      <c r="K25" s="56">
        <v>1.805027864399289</v>
      </c>
      <c r="L25" s="56">
        <v>1.2473916798421358</v>
      </c>
      <c r="M25" s="56">
        <v>0.30060000000000286</v>
      </c>
      <c r="N25" s="4"/>
      <c r="O25" s="56" t="s">
        <v>95</v>
      </c>
      <c r="P25" s="56">
        <v>-2.812438738</v>
      </c>
      <c r="Q25" s="56">
        <v>0.67046597399999996</v>
      </c>
      <c r="R25" s="56">
        <v>1.032989004</v>
      </c>
      <c r="S25" s="56">
        <v>-0.26818639</v>
      </c>
      <c r="T25" s="56">
        <v>6.2418529490000001</v>
      </c>
      <c r="U25" s="56">
        <v>1.851170719</v>
      </c>
      <c r="V25" s="4"/>
      <c r="W25" s="56" t="s">
        <v>95</v>
      </c>
      <c r="X25" s="56">
        <v>98.886212169999993</v>
      </c>
      <c r="Y25" s="56">
        <v>97.771761400000003</v>
      </c>
      <c r="Z25" s="56">
        <v>98.498185609999993</v>
      </c>
    </row>
    <row r="26" spans="1:26" ht="15" customHeight="1">
      <c r="A26"/>
      <c r="B26"/>
      <c r="C26"/>
      <c r="D26"/>
      <c r="E26"/>
      <c r="F26"/>
      <c r="G26"/>
      <c r="I26"/>
      <c r="J26" s="56" t="s">
        <v>96</v>
      </c>
      <c r="K26" s="56">
        <v>2.0827351928384807</v>
      </c>
      <c r="L26" s="56">
        <v>1.7492980634617794</v>
      </c>
      <c r="M26" s="56">
        <v>0.66279999999999717</v>
      </c>
      <c r="N26" s="4"/>
      <c r="O26" s="56" t="s">
        <v>96</v>
      </c>
      <c r="P26" s="56">
        <v>-2.2478443380000002</v>
      </c>
      <c r="Q26" s="56">
        <v>1.005025126</v>
      </c>
      <c r="R26" s="56">
        <v>1.0659560290000001</v>
      </c>
      <c r="S26" s="56">
        <v>-0.80160320600000001</v>
      </c>
      <c r="T26" s="56">
        <v>5.9695748389999999</v>
      </c>
      <c r="U26" s="56">
        <v>1.222313312</v>
      </c>
      <c r="V26" s="4"/>
      <c r="W26" s="56" t="s">
        <v>96</v>
      </c>
      <c r="X26" s="56">
        <v>100.1459436</v>
      </c>
      <c r="Y26" s="56">
        <v>98.545635099999998</v>
      </c>
      <c r="Z26" s="56">
        <v>99.616851609999998</v>
      </c>
    </row>
    <row r="27" spans="1:26" ht="15" customHeight="1">
      <c r="A27"/>
      <c r="B27"/>
      <c r="C27"/>
      <c r="D27"/>
      <c r="E27"/>
      <c r="F27"/>
      <c r="G27"/>
      <c r="I27"/>
      <c r="J27" s="56" t="s">
        <v>97</v>
      </c>
      <c r="K27" s="56">
        <v>2.1202923790579531</v>
      </c>
      <c r="L27" s="56">
        <v>1.4077062041856214</v>
      </c>
      <c r="M27" s="56">
        <v>1.3359999999999985</v>
      </c>
      <c r="N27" s="4"/>
      <c r="O27" s="56" t="s">
        <v>97</v>
      </c>
      <c r="P27" s="56">
        <v>-2.0220133979999999</v>
      </c>
      <c r="Q27" s="56">
        <v>0.83948959000000001</v>
      </c>
      <c r="R27" s="56">
        <v>0.43175024899999997</v>
      </c>
      <c r="S27" s="56">
        <v>-0.89940039999999999</v>
      </c>
      <c r="T27" s="56">
        <v>5.9526340409999996</v>
      </c>
      <c r="U27" s="56">
        <v>-5.4295707999999998E-2</v>
      </c>
      <c r="V27" s="4"/>
      <c r="W27" s="56" t="s">
        <v>97</v>
      </c>
      <c r="X27" s="56">
        <v>99.866907749999996</v>
      </c>
      <c r="Y27" s="56">
        <v>99.694066269999993</v>
      </c>
      <c r="Z27" s="56">
        <v>99.74997329</v>
      </c>
    </row>
    <row r="28" spans="1:26" ht="15" customHeight="1">
      <c r="A28"/>
      <c r="B28"/>
      <c r="C28"/>
      <c r="D28"/>
      <c r="E28"/>
      <c r="F28"/>
      <c r="G28"/>
      <c r="I28"/>
      <c r="J28" s="56" t="s">
        <v>98</v>
      </c>
      <c r="K28" s="56">
        <v>2.1645383870000146</v>
      </c>
      <c r="L28" s="56">
        <v>1.4654450085130444</v>
      </c>
      <c r="M28" s="56">
        <v>1.0519999999999996</v>
      </c>
      <c r="N28" s="4"/>
      <c r="O28" s="56" t="s">
        <v>98</v>
      </c>
      <c r="P28" s="56">
        <v>-1.8934184270000001</v>
      </c>
      <c r="Q28" s="56">
        <v>0.87394958</v>
      </c>
      <c r="R28" s="56">
        <v>1.433333333</v>
      </c>
      <c r="S28" s="56">
        <v>6.6822586000000003E-2</v>
      </c>
      <c r="T28" s="56">
        <v>6.1101412469999996</v>
      </c>
      <c r="U28" s="56">
        <v>0.67169421200000001</v>
      </c>
      <c r="V28" s="4"/>
      <c r="W28" s="56" t="s">
        <v>98</v>
      </c>
      <c r="X28" s="56">
        <v>101.1811654</v>
      </c>
      <c r="Y28" s="56">
        <v>100.56962969999999</v>
      </c>
      <c r="Z28" s="56">
        <v>100.93674040000001</v>
      </c>
    </row>
    <row r="29" spans="1:26" ht="15" customHeight="1">
      <c r="A29"/>
      <c r="B29"/>
      <c r="C29"/>
      <c r="D29"/>
      <c r="E29"/>
      <c r="F29"/>
      <c r="G29"/>
      <c r="I29"/>
      <c r="J29" s="56" t="s">
        <v>99</v>
      </c>
      <c r="K29" s="56">
        <v>2.0483412482103391</v>
      </c>
      <c r="L29" s="56">
        <v>1.3726516116029819</v>
      </c>
      <c r="M29" s="56">
        <v>1.444899999999997</v>
      </c>
      <c r="N29" s="4"/>
      <c r="O29" s="56" t="s">
        <v>99</v>
      </c>
      <c r="P29" s="56">
        <v>-1.911188635</v>
      </c>
      <c r="Q29" s="56">
        <v>0.87336244500000004</v>
      </c>
      <c r="R29" s="56">
        <v>1.702838063</v>
      </c>
      <c r="S29" s="56">
        <v>0.50083472500000004</v>
      </c>
      <c r="T29" s="56">
        <v>6.1803786140000003</v>
      </c>
      <c r="U29" s="56">
        <v>0.89124053199999997</v>
      </c>
      <c r="V29" s="4"/>
      <c r="W29" s="56" t="s">
        <v>99</v>
      </c>
      <c r="X29" s="56">
        <v>101.7241001</v>
      </c>
      <c r="Y29" s="56">
        <v>100.4069856</v>
      </c>
      <c r="Z29" s="56">
        <v>101.2756789</v>
      </c>
    </row>
    <row r="30" spans="1:26" ht="15" customHeight="1">
      <c r="A30"/>
      <c r="B30"/>
      <c r="C30"/>
      <c r="D30"/>
      <c r="E30"/>
      <c r="F30"/>
      <c r="G30"/>
      <c r="I30"/>
      <c r="J30" s="56" t="s">
        <v>100</v>
      </c>
      <c r="K30" s="56">
        <v>2.2486419286108061</v>
      </c>
      <c r="L30" s="56">
        <v>1.4790397831380142</v>
      </c>
      <c r="M30" s="56">
        <v>2.7847999999999971</v>
      </c>
      <c r="N30" s="4"/>
      <c r="O30" s="56" t="s">
        <v>100</v>
      </c>
      <c r="P30" s="56">
        <v>-1.659711172</v>
      </c>
      <c r="Q30" s="56">
        <v>0.167504188</v>
      </c>
      <c r="R30" s="56">
        <v>2.6827632459999999</v>
      </c>
      <c r="S30" s="56">
        <v>0.76692230699999997</v>
      </c>
      <c r="T30" s="56">
        <v>6.264994605</v>
      </c>
      <c r="U30" s="56">
        <v>1.019625419</v>
      </c>
      <c r="V30" s="4"/>
      <c r="W30" s="56" t="s">
        <v>100</v>
      </c>
      <c r="X30" s="56">
        <v>101.1515478</v>
      </c>
      <c r="Y30" s="56">
        <v>100.9927929</v>
      </c>
      <c r="Z30" s="56">
        <v>101.03781619999999</v>
      </c>
    </row>
    <row r="31" spans="1:26" ht="15" customHeight="1">
      <c r="A31"/>
      <c r="B31"/>
      <c r="C31"/>
      <c r="D31"/>
      <c r="E31"/>
      <c r="F31"/>
      <c r="G31"/>
      <c r="I31"/>
      <c r="J31" s="56" t="s">
        <v>101</v>
      </c>
      <c r="K31" s="56">
        <v>2.636198969610426</v>
      </c>
      <c r="L31" s="56">
        <v>1.9545735514092222</v>
      </c>
      <c r="M31" s="56">
        <v>2.8603000000000023</v>
      </c>
      <c r="N31" s="4"/>
      <c r="O31" s="56" t="s">
        <v>101</v>
      </c>
      <c r="P31" s="56">
        <v>-1.291696752</v>
      </c>
      <c r="Q31" s="56">
        <v>0.73899899199999997</v>
      </c>
      <c r="R31" s="56">
        <v>2.6818638950000002</v>
      </c>
      <c r="S31" s="56">
        <v>0.83001327999999996</v>
      </c>
      <c r="T31" s="56">
        <v>6.222472121</v>
      </c>
      <c r="U31" s="56">
        <v>0.917002761</v>
      </c>
      <c r="V31" s="4"/>
      <c r="W31" s="56" t="s">
        <v>101</v>
      </c>
      <c r="X31" s="56">
        <v>102.97643050000001</v>
      </c>
      <c r="Y31" s="56">
        <v>101.0472784</v>
      </c>
      <c r="Z31" s="56">
        <v>102.35053310000001</v>
      </c>
    </row>
    <row r="32" spans="1:26" ht="15" customHeight="1">
      <c r="A32"/>
      <c r="B32"/>
      <c r="C32"/>
      <c r="D32"/>
      <c r="E32"/>
      <c r="F32"/>
      <c r="G32"/>
      <c r="I32"/>
      <c r="J32" s="56" t="s">
        <v>102</v>
      </c>
      <c r="K32" s="56">
        <v>3.2263196719106269</v>
      </c>
      <c r="L32" s="56">
        <v>2.621354997623504</v>
      </c>
      <c r="M32" s="56">
        <v>3.6169999999999973</v>
      </c>
      <c r="N32" s="4"/>
      <c r="O32" s="56" t="s">
        <v>102</v>
      </c>
      <c r="P32" s="56">
        <v>-0.54679808100000005</v>
      </c>
      <c r="Q32" s="56">
        <v>2.0960108179999999</v>
      </c>
      <c r="R32" s="56">
        <v>2.1077283370000002</v>
      </c>
      <c r="S32" s="56">
        <v>1.97258442</v>
      </c>
      <c r="T32" s="56">
        <v>6.1777538820000002</v>
      </c>
      <c r="U32" s="56">
        <v>1.583460066</v>
      </c>
      <c r="V32" s="4"/>
      <c r="W32" s="56" t="s">
        <v>102</v>
      </c>
      <c r="X32" s="56">
        <v>104.00923160000001</v>
      </c>
      <c r="Y32" s="56">
        <v>100.4971504</v>
      </c>
      <c r="Z32" s="56">
        <v>102.9258038</v>
      </c>
    </row>
    <row r="33" spans="1:26" ht="15" customHeight="1">
      <c r="A33"/>
      <c r="B33"/>
      <c r="C33"/>
      <c r="D33"/>
      <c r="E33"/>
      <c r="F33"/>
      <c r="G33"/>
      <c r="I33"/>
      <c r="J33" s="56" t="s">
        <v>103</v>
      </c>
      <c r="K33" s="56">
        <v>3.2942666671759158</v>
      </c>
      <c r="L33" s="56">
        <v>3.7625128661322282</v>
      </c>
      <c r="M33" s="56">
        <v>3.8472999999999971</v>
      </c>
      <c r="N33" s="4"/>
      <c r="O33" s="56" t="s">
        <v>103</v>
      </c>
      <c r="P33" s="56">
        <v>-0.28470947800000002</v>
      </c>
      <c r="Q33" s="56">
        <v>3.3559322030000001</v>
      </c>
      <c r="R33" s="56">
        <v>1.128818061</v>
      </c>
      <c r="S33" s="56">
        <v>2.144053601</v>
      </c>
      <c r="T33" s="56">
        <v>6.2161438489999998</v>
      </c>
      <c r="U33" s="56">
        <v>2.1322547840000001</v>
      </c>
      <c r="V33" s="4"/>
      <c r="W33" s="56" t="s">
        <v>103</v>
      </c>
      <c r="X33" s="56">
        <v>104.0537666</v>
      </c>
      <c r="Y33" s="56">
        <v>99.936647149999999</v>
      </c>
      <c r="Z33" s="56">
        <v>102.8511939</v>
      </c>
    </row>
    <row r="34" spans="1:26" ht="15" customHeight="1">
      <c r="A34"/>
      <c r="B34"/>
      <c r="C34"/>
      <c r="D34"/>
      <c r="E34"/>
      <c r="F34"/>
      <c r="G34"/>
      <c r="I34"/>
      <c r="J34" s="56" t="s">
        <v>104</v>
      </c>
      <c r="K34" s="56">
        <v>3.2907702755479606</v>
      </c>
      <c r="L34" s="56">
        <v>3.2821668252022151</v>
      </c>
      <c r="M34" s="56">
        <v>4.0305000000000035</v>
      </c>
      <c r="N34" s="4"/>
      <c r="O34" s="56" t="s">
        <v>104</v>
      </c>
      <c r="P34" s="56">
        <v>-5.1845657000000003E-2</v>
      </c>
      <c r="Q34" s="56">
        <v>3.2181571820000001</v>
      </c>
      <c r="R34" s="56">
        <v>0.55865921799999996</v>
      </c>
      <c r="S34" s="56">
        <v>2.2498321020000001</v>
      </c>
      <c r="T34" s="56">
        <v>6.2229887179999999</v>
      </c>
      <c r="U34" s="56">
        <v>1.3944655480000001</v>
      </c>
      <c r="V34" s="4"/>
      <c r="W34" s="56" t="s">
        <v>104</v>
      </c>
      <c r="X34" s="56">
        <v>105.1057605</v>
      </c>
      <c r="Y34" s="56">
        <v>101.73877589999999</v>
      </c>
      <c r="Z34" s="56">
        <v>104.1175851</v>
      </c>
    </row>
    <row r="35" spans="1:26" ht="15" customHeight="1">
      <c r="A35"/>
      <c r="B35"/>
      <c r="C35"/>
      <c r="D35"/>
      <c r="E35"/>
      <c r="F35"/>
      <c r="G35"/>
      <c r="I35"/>
      <c r="J35" s="56" t="s">
        <v>105</v>
      </c>
      <c r="K35" s="56">
        <v>3.3925066062881593</v>
      </c>
      <c r="L35" s="56">
        <v>4.2574643013529645</v>
      </c>
      <c r="M35" s="56">
        <v>4.0784999999999982</v>
      </c>
      <c r="N35" s="4"/>
      <c r="O35" s="56" t="s">
        <v>105</v>
      </c>
      <c r="P35" s="56">
        <v>0.16437733099999999</v>
      </c>
      <c r="Q35" s="56">
        <v>2.2965214450000002</v>
      </c>
      <c r="R35" s="56">
        <v>0.88293001999999998</v>
      </c>
      <c r="S35" s="56">
        <v>1.672240803</v>
      </c>
      <c r="T35" s="56">
        <v>6.7231453219999997</v>
      </c>
      <c r="U35" s="56">
        <v>1.342958272</v>
      </c>
      <c r="V35" s="4"/>
      <c r="W35" s="56" t="s">
        <v>105</v>
      </c>
      <c r="X35" s="56">
        <v>107.30645010000001</v>
      </c>
      <c r="Y35" s="56">
        <v>102.2501027</v>
      </c>
      <c r="Z35" s="56">
        <v>105.8343594</v>
      </c>
    </row>
    <row r="36" spans="1:26" ht="15" customHeight="1">
      <c r="A36"/>
      <c r="B36"/>
      <c r="C36"/>
      <c r="D36"/>
      <c r="E36"/>
      <c r="F36"/>
      <c r="G36"/>
      <c r="I36"/>
      <c r="J36" s="56" t="s">
        <v>106</v>
      </c>
      <c r="K36" s="56">
        <v>3.7019376829310113</v>
      </c>
      <c r="L36" s="56">
        <v>3.9814845447270431</v>
      </c>
      <c r="M36" s="56">
        <v>3.4810999999999979</v>
      </c>
      <c r="N36" s="4"/>
      <c r="O36" s="56" t="s">
        <v>106</v>
      </c>
      <c r="P36" s="56">
        <v>0.96962919199999997</v>
      </c>
      <c r="Q36" s="56">
        <v>1.0713090059999999</v>
      </c>
      <c r="R36" s="56">
        <v>1.9980347199999999</v>
      </c>
      <c r="S36" s="56">
        <v>3.018108652</v>
      </c>
      <c r="T36" s="56">
        <v>6.7546077310000001</v>
      </c>
      <c r="U36" s="56">
        <v>0.83513504999999999</v>
      </c>
      <c r="V36" s="4"/>
      <c r="W36" s="56" t="s">
        <v>106</v>
      </c>
      <c r="X36" s="56">
        <v>106.06630560000001</v>
      </c>
      <c r="Y36" s="56">
        <v>103.28187250000001</v>
      </c>
      <c r="Z36" s="56">
        <v>105.2445965</v>
      </c>
    </row>
    <row r="37" spans="1:26" ht="15" customHeight="1">
      <c r="A37"/>
      <c r="B37"/>
      <c r="C37"/>
      <c r="D37"/>
      <c r="E37"/>
      <c r="F37"/>
      <c r="G37"/>
      <c r="I37"/>
      <c r="J37" s="56" t="s">
        <v>107</v>
      </c>
      <c r="K37" s="56">
        <v>4.0231831684640174</v>
      </c>
      <c r="L37" s="56">
        <v>5.1535099351810443</v>
      </c>
      <c r="M37" s="56">
        <v>3.3995999999999995</v>
      </c>
      <c r="N37" s="4"/>
      <c r="O37" s="56" t="s">
        <v>107</v>
      </c>
      <c r="P37" s="56">
        <v>1.725209542</v>
      </c>
      <c r="Q37" s="56">
        <v>0.69930069900000003</v>
      </c>
      <c r="R37" s="56">
        <v>3.1002638519999999</v>
      </c>
      <c r="S37" s="56">
        <v>3.4957983189999999</v>
      </c>
      <c r="T37" s="56">
        <v>6.7917946850000002</v>
      </c>
      <c r="U37" s="56">
        <v>1.990667068</v>
      </c>
      <c r="V37" s="4"/>
      <c r="W37" s="56" t="s">
        <v>107</v>
      </c>
      <c r="X37" s="56">
        <v>105.7019513</v>
      </c>
      <c r="Y37" s="56">
        <v>102.8894719</v>
      </c>
      <c r="Z37" s="56">
        <v>104.8723026</v>
      </c>
    </row>
    <row r="38" spans="1:26" ht="15" customHeight="1">
      <c r="A38"/>
      <c r="B38"/>
      <c r="C38"/>
      <c r="D38"/>
      <c r="E38"/>
      <c r="F38"/>
      <c r="G38"/>
      <c r="I38"/>
      <c r="J38" s="56" t="s">
        <v>108</v>
      </c>
      <c r="K38" s="56">
        <v>3.9186703240080556</v>
      </c>
      <c r="L38" s="56">
        <v>4.4023202884930557</v>
      </c>
      <c r="M38" s="56">
        <v>3.2158000000000015</v>
      </c>
      <c r="N38" s="4"/>
      <c r="O38" s="56" t="s">
        <v>108</v>
      </c>
      <c r="P38" s="56">
        <v>1.9329727219999999</v>
      </c>
      <c r="Q38" s="56">
        <v>0.72968490900000005</v>
      </c>
      <c r="R38" s="56">
        <v>3.3618984840000001</v>
      </c>
      <c r="S38" s="56">
        <v>4.2760942760000002</v>
      </c>
      <c r="T38" s="56">
        <v>6.7339218159999996</v>
      </c>
      <c r="U38" s="56">
        <v>2.4667239759999999</v>
      </c>
      <c r="V38" s="4"/>
      <c r="W38" s="56" t="s">
        <v>108</v>
      </c>
      <c r="X38" s="56">
        <v>105.67098729999999</v>
      </c>
      <c r="Y38" s="56">
        <v>102.8575754</v>
      </c>
      <c r="Z38" s="56">
        <v>104.8410791</v>
      </c>
    </row>
    <row r="39" spans="1:26" ht="15" customHeight="1">
      <c r="A39"/>
      <c r="B39"/>
      <c r="C39"/>
      <c r="D39"/>
      <c r="E39"/>
      <c r="F39"/>
      <c r="G39"/>
      <c r="I39"/>
      <c r="J39" s="56" t="s">
        <v>109</v>
      </c>
      <c r="K39" s="56">
        <v>3.9817554618342577</v>
      </c>
      <c r="L39" s="56">
        <v>5.180296545302987</v>
      </c>
      <c r="M39" s="56">
        <v>3.5234000000000023</v>
      </c>
      <c r="N39" s="4"/>
      <c r="O39" s="56" t="s">
        <v>109</v>
      </c>
      <c r="P39" s="56">
        <v>1.7702447100000001</v>
      </c>
      <c r="Q39" s="56">
        <v>1.531801532</v>
      </c>
      <c r="R39" s="56">
        <v>3.7698412700000001</v>
      </c>
      <c r="S39" s="56">
        <v>3.5630252100000002</v>
      </c>
      <c r="T39" s="56">
        <v>6.7448533250000002</v>
      </c>
      <c r="U39" s="56">
        <v>3.9064556449999999</v>
      </c>
      <c r="V39" s="4"/>
      <c r="W39" s="56" t="s">
        <v>109</v>
      </c>
      <c r="X39" s="56">
        <v>106.52141690000001</v>
      </c>
      <c r="Y39" s="56">
        <v>103.8509194</v>
      </c>
      <c r="Z39" s="56">
        <v>105.7322023</v>
      </c>
    </row>
    <row r="40" spans="1:26" ht="15" customHeight="1">
      <c r="A40"/>
      <c r="B40"/>
      <c r="C40"/>
      <c r="D40"/>
      <c r="E40"/>
      <c r="F40"/>
      <c r="G40"/>
      <c r="I40"/>
      <c r="J40" s="56" t="s">
        <v>110</v>
      </c>
      <c r="K40" s="56">
        <v>4.069757506836158</v>
      </c>
      <c r="L40" s="56">
        <v>4.858333238865753</v>
      </c>
      <c r="M40" s="56">
        <v>4.138300000000001</v>
      </c>
      <c r="N40" s="4"/>
      <c r="O40" s="56" t="s">
        <v>110</v>
      </c>
      <c r="P40" s="56">
        <v>1.4472010230000001</v>
      </c>
      <c r="Q40" s="56">
        <v>1.7660779740000001</v>
      </c>
      <c r="R40" s="56">
        <v>3.779165297</v>
      </c>
      <c r="S40" s="56">
        <v>3.439065109</v>
      </c>
      <c r="T40" s="56">
        <v>6.6347591980000002</v>
      </c>
      <c r="U40" s="56">
        <v>3.617835693</v>
      </c>
      <c r="V40" s="4"/>
      <c r="W40" s="56" t="s">
        <v>110</v>
      </c>
      <c r="X40" s="56">
        <v>106.5322037</v>
      </c>
      <c r="Y40" s="56">
        <v>103.633798</v>
      </c>
      <c r="Z40" s="56">
        <v>105.6777726</v>
      </c>
    </row>
    <row r="41" spans="1:26" ht="15" customHeight="1">
      <c r="A41"/>
      <c r="B41"/>
      <c r="C41"/>
      <c r="D41"/>
      <c r="E41"/>
      <c r="F41"/>
      <c r="G41"/>
      <c r="I41"/>
      <c r="J41" s="56" t="s">
        <v>111</v>
      </c>
      <c r="K41" s="56">
        <v>4.3463413768462855</v>
      </c>
      <c r="L41" s="56">
        <v>5.3176863950177511</v>
      </c>
      <c r="M41" s="56">
        <v>3.6739999999999995</v>
      </c>
      <c r="N41" s="4"/>
      <c r="O41" s="56" t="s">
        <v>111</v>
      </c>
      <c r="P41" s="56">
        <v>1.258544721</v>
      </c>
      <c r="Q41" s="56">
        <v>2.164502165</v>
      </c>
      <c r="R41" s="56">
        <v>4.2350623770000002</v>
      </c>
      <c r="S41" s="56">
        <v>2.823920266</v>
      </c>
      <c r="T41" s="56">
        <v>6.4175789310000004</v>
      </c>
      <c r="U41" s="56">
        <v>3.3822263050000001</v>
      </c>
      <c r="V41" s="4"/>
      <c r="W41" s="56" t="s">
        <v>111</v>
      </c>
      <c r="X41" s="56">
        <v>106.68997969999999</v>
      </c>
      <c r="Y41" s="56">
        <v>104.7803306</v>
      </c>
      <c r="Z41" s="56">
        <v>106.11843589999999</v>
      </c>
    </row>
    <row r="42" spans="1:26" ht="15" customHeight="1">
      <c r="A42"/>
      <c r="B42"/>
      <c r="C42"/>
      <c r="D42"/>
      <c r="E42"/>
      <c r="F42"/>
      <c r="G42"/>
      <c r="I42"/>
      <c r="J42" s="56" t="s">
        <v>112</v>
      </c>
      <c r="K42" s="56">
        <v>4.3398870981238957</v>
      </c>
      <c r="L42" s="56">
        <v>4.9676950941745401</v>
      </c>
      <c r="M42" s="56">
        <v>4.0656999999999996</v>
      </c>
      <c r="N42" s="4"/>
      <c r="O42" s="56" t="s">
        <v>112</v>
      </c>
      <c r="P42" s="56">
        <v>1.661419728</v>
      </c>
      <c r="Q42" s="56">
        <v>3.0100334449999999</v>
      </c>
      <c r="R42" s="56">
        <v>3.6250816459999999</v>
      </c>
      <c r="S42" s="56">
        <v>2.6803441430000001</v>
      </c>
      <c r="T42" s="56">
        <v>6.370833374</v>
      </c>
      <c r="U42" s="56">
        <v>3.7798844100000002</v>
      </c>
      <c r="V42" s="4"/>
      <c r="W42" s="56" t="s">
        <v>112</v>
      </c>
      <c r="X42" s="56">
        <v>108.188883</v>
      </c>
      <c r="Y42" s="56">
        <v>106.317683</v>
      </c>
      <c r="Z42" s="56">
        <v>107.6279883</v>
      </c>
    </row>
    <row r="43" spans="1:26" ht="15" customHeight="1">
      <c r="A43"/>
      <c r="B43"/>
      <c r="C43"/>
      <c r="D43"/>
      <c r="E43"/>
      <c r="F43"/>
      <c r="G43"/>
      <c r="I43"/>
      <c r="J43" s="56" t="s">
        <v>113</v>
      </c>
      <c r="K43" s="56">
        <v>4.3837172519705314</v>
      </c>
      <c r="L43" s="56">
        <v>5.0791435395671769</v>
      </c>
      <c r="M43" s="56">
        <v>5.0018000000000029</v>
      </c>
      <c r="N43" s="4"/>
      <c r="O43" s="56" t="s">
        <v>113</v>
      </c>
      <c r="P43" s="56">
        <v>2.4261695130000001</v>
      </c>
      <c r="Q43" s="56">
        <v>3.1677225739999999</v>
      </c>
      <c r="R43" s="56">
        <v>3.98302318</v>
      </c>
      <c r="S43" s="56">
        <v>2.2390516960000002</v>
      </c>
      <c r="T43" s="56">
        <v>6.4284664019999997</v>
      </c>
      <c r="U43" s="56">
        <v>3.6835469289999998</v>
      </c>
      <c r="V43" s="4"/>
      <c r="W43" s="56" t="s">
        <v>113</v>
      </c>
      <c r="X43" s="56">
        <v>108.8922171</v>
      </c>
      <c r="Y43" s="56">
        <v>105.3596692</v>
      </c>
      <c r="Z43" s="56">
        <v>107.8557759</v>
      </c>
    </row>
    <row r="44" spans="1:26" ht="15" customHeight="1">
      <c r="A44"/>
      <c r="B44"/>
      <c r="C44"/>
      <c r="D44"/>
      <c r="E44"/>
      <c r="F44"/>
      <c r="G44"/>
      <c r="I44"/>
      <c r="J44" s="56" t="s">
        <v>114</v>
      </c>
      <c r="K44" s="56">
        <v>4.462320689283783</v>
      </c>
      <c r="L44" s="56">
        <v>4.7881647932588534</v>
      </c>
      <c r="M44" s="56">
        <v>5.7182999999999993</v>
      </c>
      <c r="N44" s="4"/>
      <c r="O44" s="56" t="s">
        <v>114</v>
      </c>
      <c r="P44" s="56">
        <v>2.985626044</v>
      </c>
      <c r="Q44" s="56">
        <v>2.185430464</v>
      </c>
      <c r="R44" s="56">
        <v>4.8820445609999998</v>
      </c>
      <c r="S44" s="56">
        <v>2.7213114749999998</v>
      </c>
      <c r="T44" s="56">
        <v>6.3032533859999997</v>
      </c>
      <c r="U44" s="56">
        <v>3.8941261690000002</v>
      </c>
      <c r="V44" s="4"/>
      <c r="W44" s="56" t="s">
        <v>114</v>
      </c>
      <c r="X44" s="56">
        <v>107.6231454</v>
      </c>
      <c r="Y44" s="56">
        <v>106.1532797</v>
      </c>
      <c r="Z44" s="56">
        <v>107.17722240000001</v>
      </c>
    </row>
    <row r="45" spans="1:26" ht="15" customHeight="1">
      <c r="A45"/>
      <c r="B45"/>
      <c r="C45"/>
      <c r="D45"/>
      <c r="E45"/>
      <c r="F45"/>
      <c r="G45"/>
      <c r="I45"/>
      <c r="J45" s="56" t="s">
        <v>115</v>
      </c>
      <c r="K45" s="56">
        <v>4.7478679113459155</v>
      </c>
      <c r="L45" s="56">
        <v>5.1529670233119163</v>
      </c>
      <c r="M45" s="56">
        <v>5.2586000000000013</v>
      </c>
      <c r="N45" s="4"/>
      <c r="O45" s="56" t="s">
        <v>115</v>
      </c>
      <c r="P45" s="56">
        <v>3.042392424</v>
      </c>
      <c r="Q45" s="56">
        <v>1.1807149889999999</v>
      </c>
      <c r="R45" s="56">
        <v>6.0407091270000004</v>
      </c>
      <c r="S45" s="56">
        <v>1.935060676</v>
      </c>
      <c r="T45" s="56">
        <v>6.5688688940000004</v>
      </c>
      <c r="U45" s="56">
        <v>3.460131772</v>
      </c>
      <c r="V45" s="4"/>
      <c r="W45" s="56" t="s">
        <v>115</v>
      </c>
      <c r="X45" s="56">
        <v>108.39367679999999</v>
      </c>
      <c r="Y45" s="56">
        <v>107.2597631</v>
      </c>
      <c r="Z45" s="56">
        <v>108.0288312</v>
      </c>
    </row>
    <row r="46" spans="1:26" ht="15" customHeight="1">
      <c r="A46"/>
      <c r="B46"/>
      <c r="C46"/>
      <c r="D46"/>
      <c r="E46"/>
      <c r="F46"/>
      <c r="G46"/>
      <c r="I46"/>
      <c r="J46" s="56" t="s">
        <v>116</v>
      </c>
      <c r="K46" s="56">
        <v>4.7813507012764322</v>
      </c>
      <c r="L46" s="56">
        <v>5.2054130825851752</v>
      </c>
      <c r="M46" s="56">
        <v>4.924199999999999</v>
      </c>
      <c r="N46" s="4"/>
      <c r="O46" s="56" t="s">
        <v>116</v>
      </c>
      <c r="P46" s="56">
        <v>3.1348257020000001</v>
      </c>
      <c r="Q46" s="56">
        <v>1.214309157</v>
      </c>
      <c r="R46" s="56">
        <v>4.8039215689999999</v>
      </c>
      <c r="S46" s="56">
        <v>1.8390804599999999</v>
      </c>
      <c r="T46" s="56">
        <v>6.8634935969999997</v>
      </c>
      <c r="U46" s="56">
        <v>3.373676433</v>
      </c>
      <c r="V46" s="4"/>
      <c r="W46" s="56" t="s">
        <v>116</v>
      </c>
      <c r="X46" s="56">
        <v>109.73449479999999</v>
      </c>
      <c r="Y46" s="56">
        <v>107.7595476</v>
      </c>
      <c r="Z46" s="56">
        <v>109.1278903</v>
      </c>
    </row>
    <row r="47" spans="1:26" ht="15" customHeight="1">
      <c r="A47"/>
      <c r="B47"/>
      <c r="C47"/>
      <c r="D47"/>
      <c r="E47"/>
      <c r="F47"/>
      <c r="G47"/>
      <c r="I47"/>
      <c r="J47" s="56" t="s">
        <v>117</v>
      </c>
      <c r="K47" s="56">
        <v>4.6258978926711602</v>
      </c>
      <c r="L47" s="56">
        <v>4.2825957126478631</v>
      </c>
      <c r="M47" s="56">
        <v>3.648299999999999</v>
      </c>
      <c r="N47" s="4"/>
      <c r="O47" s="56" t="s">
        <v>117</v>
      </c>
      <c r="P47" s="56">
        <v>3.3772005300000001</v>
      </c>
      <c r="Q47" s="56">
        <v>2.046880158</v>
      </c>
      <c r="R47" s="56">
        <v>3.824959481</v>
      </c>
      <c r="S47" s="56">
        <v>1.9736842109999999</v>
      </c>
      <c r="T47" s="56">
        <v>6.7315537379999997</v>
      </c>
      <c r="U47" s="56">
        <v>2.9100807710000001</v>
      </c>
      <c r="V47" s="4"/>
      <c r="W47" s="56" t="s">
        <v>117</v>
      </c>
      <c r="X47" s="56">
        <v>108.9056681</v>
      </c>
      <c r="Y47" s="56">
        <v>108.18971000000001</v>
      </c>
      <c r="Z47" s="56">
        <v>108.6605357</v>
      </c>
    </row>
    <row r="48" spans="1:26" ht="15" customHeight="1">
      <c r="A48"/>
      <c r="B48"/>
      <c r="C48"/>
      <c r="D48"/>
      <c r="E48"/>
      <c r="F48"/>
      <c r="G48"/>
      <c r="I48"/>
      <c r="J48" s="56" t="s">
        <v>272</v>
      </c>
      <c r="K48" s="56">
        <v>4.5412796199616023</v>
      </c>
      <c r="L48" s="56">
        <v>3.8929954699616909</v>
      </c>
      <c r="M48" s="56">
        <v>3.703000000000003</v>
      </c>
      <c r="N48" s="4"/>
      <c r="O48" s="56" t="s">
        <v>272</v>
      </c>
      <c r="P48" s="56">
        <v>3.7045222259999999</v>
      </c>
      <c r="Q48" s="56">
        <v>2.2524014569999999</v>
      </c>
      <c r="R48" s="56">
        <v>2.504816956</v>
      </c>
      <c r="S48" s="56">
        <v>2.4088541669999999</v>
      </c>
      <c r="T48" s="56">
        <v>6.6547621320000001</v>
      </c>
      <c r="U48" s="56">
        <v>2.5240276279999998</v>
      </c>
      <c r="V48" s="4"/>
      <c r="W48" s="56" t="s">
        <v>272</v>
      </c>
      <c r="X48" s="56">
        <v>108.4646575</v>
      </c>
      <c r="Y48" s="56">
        <v>108.3141698</v>
      </c>
      <c r="Z48" s="56">
        <v>108.38190419999999</v>
      </c>
    </row>
    <row r="49" spans="1:26" ht="15" customHeight="1">
      <c r="A49"/>
      <c r="B49"/>
      <c r="C49"/>
      <c r="D49"/>
      <c r="E49"/>
      <c r="F49"/>
      <c r="G49"/>
      <c r="I49"/>
      <c r="J49" s="56" t="s">
        <v>273</v>
      </c>
      <c r="K49" s="56">
        <v>4.2624600790533762</v>
      </c>
      <c r="L49" s="56">
        <v>3.2989213714326393</v>
      </c>
      <c r="M49" s="56">
        <v>3.2999999999999972</v>
      </c>
      <c r="N49" s="4"/>
      <c r="O49" s="56" t="s">
        <v>273</v>
      </c>
      <c r="P49" s="56">
        <v>3.4624480700000002</v>
      </c>
      <c r="Q49" s="56">
        <v>1.686507937</v>
      </c>
      <c r="R49" s="56">
        <v>2.9430582209999998</v>
      </c>
      <c r="S49" s="56">
        <v>2.5982461840000002</v>
      </c>
      <c r="T49" s="56">
        <v>6.5051226299999998</v>
      </c>
      <c r="U49" s="56">
        <v>1.8765872830000001</v>
      </c>
      <c r="V49" s="4"/>
      <c r="W49" s="56" t="s">
        <v>273</v>
      </c>
      <c r="X49" s="56">
        <v>109.2242913</v>
      </c>
      <c r="Y49" s="56">
        <v>109.2393703</v>
      </c>
      <c r="Z49" s="56">
        <v>109.18875730000001</v>
      </c>
    </row>
    <row r="50" spans="1:26" ht="15" customHeight="1">
      <c r="A50"/>
      <c r="B50"/>
      <c r="C50"/>
      <c r="D50"/>
      <c r="E50"/>
      <c r="F50"/>
      <c r="G50"/>
      <c r="I50"/>
      <c r="J50" s="56" t="s">
        <v>274</v>
      </c>
      <c r="K50" s="56">
        <v>4.0895750563406219</v>
      </c>
      <c r="L50" s="56">
        <v>3.7796657257821664</v>
      </c>
      <c r="M50" s="56">
        <v>2.9074999999999989</v>
      </c>
      <c r="N50" s="4"/>
      <c r="O50" s="56" t="s">
        <v>274</v>
      </c>
      <c r="P50" s="56">
        <v>3.434117004</v>
      </c>
      <c r="Q50" s="56">
        <v>1.152453079</v>
      </c>
      <c r="R50" s="56">
        <v>2.7104591839999999</v>
      </c>
      <c r="S50" s="56">
        <v>1.2592831769999999</v>
      </c>
      <c r="T50" s="56">
        <v>6.4688090740000002</v>
      </c>
      <c r="U50" s="56">
        <v>1.3644604570000001</v>
      </c>
      <c r="V50" s="4"/>
      <c r="W50" s="56" t="s">
        <v>274</v>
      </c>
      <c r="X50" s="56">
        <v>108.7207939</v>
      </c>
      <c r="Y50" s="56">
        <v>107.6871068</v>
      </c>
      <c r="Z50" s="56">
        <v>108.3845812</v>
      </c>
    </row>
    <row r="51" spans="1:26" ht="15" customHeight="1">
      <c r="A51"/>
      <c r="B51"/>
      <c r="C51"/>
      <c r="D51"/>
      <c r="E51"/>
      <c r="F51"/>
      <c r="G51"/>
      <c r="I51"/>
      <c r="J51" s="56" t="s">
        <v>275</v>
      </c>
      <c r="K51" s="56">
        <v>3.9406225770957315</v>
      </c>
      <c r="L51" s="56">
        <v>3.8040563006292327</v>
      </c>
      <c r="M51" s="56">
        <v>2.5088000000000008</v>
      </c>
      <c r="N51" s="4"/>
      <c r="O51" s="56" t="s">
        <v>275</v>
      </c>
      <c r="P51" s="56">
        <v>3.5401379030000002</v>
      </c>
      <c r="Q51" s="56">
        <v>0.95113151900000004</v>
      </c>
      <c r="R51" s="56">
        <v>2.2307202039999998</v>
      </c>
      <c r="S51" s="56">
        <v>1.0061668290000001</v>
      </c>
      <c r="T51" s="56">
        <v>6.2058853940000001</v>
      </c>
      <c r="U51" s="56">
        <v>1.1019489220000001</v>
      </c>
      <c r="V51" s="4"/>
      <c r="W51" s="56" t="s">
        <v>275</v>
      </c>
      <c r="X51" s="56">
        <v>108.92742610000001</v>
      </c>
      <c r="Y51" s="56">
        <v>107.4817518</v>
      </c>
      <c r="Z51" s="56">
        <v>108.47295</v>
      </c>
    </row>
    <row r="52" spans="1:26" ht="15" customHeight="1">
      <c r="A52"/>
      <c r="B52"/>
      <c r="C52"/>
      <c r="D52"/>
      <c r="E52"/>
      <c r="F52"/>
      <c r="G52"/>
      <c r="I52"/>
      <c r="J52" s="56" t="s">
        <v>276</v>
      </c>
      <c r="K52" s="56">
        <v>3.9048113870153944</v>
      </c>
      <c r="L52" s="56">
        <v>3.9455139644549053</v>
      </c>
      <c r="M52" s="56">
        <v>2.426400000000001</v>
      </c>
      <c r="N52" s="4"/>
      <c r="O52" s="56" t="s">
        <v>276</v>
      </c>
      <c r="P52" s="56">
        <v>4.3707854030000002</v>
      </c>
      <c r="Q52" s="56">
        <v>1.178781925</v>
      </c>
      <c r="R52" s="56">
        <v>0.82330588999999998</v>
      </c>
      <c r="S52" s="56">
        <v>-3.2278889999999998E-2</v>
      </c>
      <c r="T52" s="56">
        <v>6.0349341709999997</v>
      </c>
      <c r="U52" s="56">
        <v>0.98680586699999995</v>
      </c>
      <c r="V52" s="4"/>
      <c r="W52" s="56" t="s">
        <v>276</v>
      </c>
      <c r="X52" s="56">
        <v>110.5417654</v>
      </c>
      <c r="Y52" s="56">
        <v>106.79644330000001</v>
      </c>
      <c r="Z52" s="56">
        <v>109.42699380000001</v>
      </c>
    </row>
    <row r="53" spans="1:26" ht="15" customHeight="1">
      <c r="A53"/>
      <c r="B53"/>
      <c r="C53"/>
      <c r="D53"/>
      <c r="E53"/>
      <c r="F53"/>
      <c r="G53"/>
      <c r="I53"/>
      <c r="J53" s="56" t="s">
        <v>277</v>
      </c>
      <c r="K53" s="56">
        <v>3.7880866492470133</v>
      </c>
      <c r="L53" s="56">
        <v>3.6438393356524656</v>
      </c>
      <c r="M53" s="56">
        <v>1.9296999999999969</v>
      </c>
      <c r="N53" s="4"/>
      <c r="O53" s="56" t="s">
        <v>277</v>
      </c>
      <c r="P53" s="56">
        <v>5.0922249009999998</v>
      </c>
      <c r="Q53" s="56">
        <v>0.68448500700000003</v>
      </c>
      <c r="R53" s="56">
        <v>-0.25196850399999998</v>
      </c>
      <c r="S53" s="56">
        <v>-9.6930532999999999E-2</v>
      </c>
      <c r="T53" s="56">
        <v>6.059448379</v>
      </c>
      <c r="U53" s="56">
        <v>0.55205199199999999</v>
      </c>
      <c r="V53" s="4"/>
      <c r="W53" s="56" t="s">
        <v>277</v>
      </c>
      <c r="X53" s="56">
        <v>110.6048018</v>
      </c>
      <c r="Y53" s="56">
        <v>106.02661860000001</v>
      </c>
      <c r="Z53" s="56">
        <v>109.251082</v>
      </c>
    </row>
    <row r="54" spans="1:26" ht="15" customHeight="1">
      <c r="A54"/>
      <c r="B54"/>
      <c r="C54"/>
      <c r="D54"/>
      <c r="E54"/>
      <c r="F54"/>
      <c r="G54"/>
      <c r="I54"/>
      <c r="J54" s="56" t="s">
        <v>278</v>
      </c>
      <c r="K54" s="56">
        <v>3.7606216181071517</v>
      </c>
      <c r="L54" s="56">
        <v>3.9100027551606464</v>
      </c>
      <c r="M54" s="56">
        <v>1.8027999999999977</v>
      </c>
      <c r="N54" s="4"/>
      <c r="O54" s="56" t="s">
        <v>278</v>
      </c>
      <c r="P54" s="56">
        <v>5.131352401</v>
      </c>
      <c r="Q54" s="60">
        <v>-1.39006E-14</v>
      </c>
      <c r="R54" s="56">
        <v>-0.157579578</v>
      </c>
      <c r="S54" s="56">
        <v>0.58008378999999999</v>
      </c>
      <c r="T54" s="56">
        <v>6.0189261580000002</v>
      </c>
      <c r="U54" s="56">
        <v>0.41568548599999999</v>
      </c>
      <c r="V54" s="4"/>
      <c r="W54" s="56" t="s">
        <v>278</v>
      </c>
      <c r="X54" s="56">
        <v>111.2295742</v>
      </c>
      <c r="Y54" s="56">
        <v>105.8424577</v>
      </c>
      <c r="Z54" s="56">
        <v>109.6435654</v>
      </c>
    </row>
    <row r="55" spans="1:26" ht="15" customHeight="1">
      <c r="A55"/>
      <c r="B55"/>
      <c r="C55"/>
      <c r="D55"/>
      <c r="E55"/>
      <c r="F55"/>
      <c r="G55"/>
      <c r="I55"/>
      <c r="J55" s="56" t="s">
        <v>279</v>
      </c>
      <c r="K55" s="56">
        <v>3.3352306784620422</v>
      </c>
      <c r="L55" s="56">
        <v>2.807807814586627</v>
      </c>
      <c r="M55" s="56">
        <v>1.8425000000000011</v>
      </c>
      <c r="N55" s="4"/>
      <c r="O55" s="56" t="s">
        <v>279</v>
      </c>
      <c r="P55" s="56">
        <v>4.7501396710000003</v>
      </c>
      <c r="Q55" s="56">
        <v>-0.84033613399999996</v>
      </c>
      <c r="R55" s="56">
        <v>-1.2244897960000001</v>
      </c>
      <c r="S55" s="56">
        <v>0.99838969399999999</v>
      </c>
      <c r="T55" s="56">
        <v>5.8209683810000001</v>
      </c>
      <c r="U55" s="56">
        <v>-0.430116585</v>
      </c>
      <c r="V55" s="4"/>
      <c r="W55" s="56" t="s">
        <v>279</v>
      </c>
      <c r="X55" s="56">
        <v>110.7884473</v>
      </c>
      <c r="Y55" s="56">
        <v>105.6314488</v>
      </c>
      <c r="Z55" s="56">
        <v>109.26861409999999</v>
      </c>
    </row>
    <row r="56" spans="1:26" ht="15" customHeight="1">
      <c r="A56"/>
      <c r="B56"/>
      <c r="C56"/>
      <c r="D56"/>
      <c r="E56"/>
      <c r="F56"/>
      <c r="G56"/>
      <c r="I56"/>
      <c r="J56" s="56" t="s">
        <v>280</v>
      </c>
      <c r="K56" s="56">
        <v>2.7709696328618083</v>
      </c>
      <c r="L56" s="56">
        <v>1.3645488946356643</v>
      </c>
      <c r="M56" s="56">
        <v>1.1373000000000033</v>
      </c>
      <c r="N56" s="4"/>
      <c r="O56" s="56" t="s">
        <v>280</v>
      </c>
      <c r="P56" s="56">
        <v>4.1701073490000002</v>
      </c>
      <c r="Q56" s="56">
        <v>-0.93972780300000003</v>
      </c>
      <c r="R56" s="56">
        <v>-2.124336145</v>
      </c>
      <c r="S56" s="56">
        <v>0.67028407300000004</v>
      </c>
      <c r="T56" s="56">
        <v>5.7801879710000001</v>
      </c>
      <c r="U56" s="56">
        <v>-1.297574072</v>
      </c>
      <c r="V56" s="4"/>
      <c r="W56" s="56" t="s">
        <v>280</v>
      </c>
      <c r="X56" s="56">
        <v>108.2342379</v>
      </c>
      <c r="Y56" s="56">
        <v>106.9942685</v>
      </c>
      <c r="Z56" s="56">
        <v>107.839026</v>
      </c>
    </row>
    <row r="57" spans="1:26" ht="15" customHeight="1">
      <c r="A57"/>
      <c r="B57"/>
      <c r="C57"/>
      <c r="D57"/>
      <c r="E57"/>
      <c r="F57"/>
      <c r="G57"/>
      <c r="I57"/>
      <c r="J57" s="104" t="s">
        <v>281</v>
      </c>
      <c r="K57" s="56">
        <v>2.121584427717238</v>
      </c>
      <c r="L57" s="56">
        <v>-0.38104853234296465</v>
      </c>
      <c r="M57" s="56">
        <v>6.4999999999997726E-2</v>
      </c>
      <c r="N57" s="4"/>
      <c r="O57" s="104" t="s">
        <v>281</v>
      </c>
      <c r="P57" s="56">
        <v>4.0394475600000002</v>
      </c>
      <c r="Q57" s="56">
        <v>-0.97244732599999995</v>
      </c>
      <c r="R57" s="56">
        <v>-3.436532508</v>
      </c>
      <c r="S57" s="56">
        <v>-6.4350063999999998E-2</v>
      </c>
      <c r="T57" s="56">
        <v>5.5270987050000002</v>
      </c>
      <c r="U57" s="56">
        <v>-1.530252443</v>
      </c>
      <c r="V57" s="4"/>
      <c r="W57" s="104" t="s">
        <v>281</v>
      </c>
      <c r="X57" s="56">
        <v>106.8742159</v>
      </c>
      <c r="Y57" s="56">
        <v>107.72520059999999</v>
      </c>
      <c r="Z57" s="56">
        <v>107.0591258</v>
      </c>
    </row>
    <row r="58" spans="1:26" ht="15" customHeight="1">
      <c r="A58"/>
      <c r="B58"/>
      <c r="C58"/>
      <c r="D58"/>
      <c r="E58"/>
      <c r="F58"/>
      <c r="G58"/>
      <c r="I58"/>
      <c r="J58" s="104" t="s">
        <v>282</v>
      </c>
      <c r="M58" s="56">
        <v>0.13980000000000103</v>
      </c>
      <c r="N58" s="4"/>
      <c r="O58" s="104"/>
      <c r="T58"/>
      <c r="U58" s="4"/>
      <c r="V58" s="4"/>
      <c r="W58" s="104" t="s">
        <v>282</v>
      </c>
      <c r="X58" s="56">
        <v>109.3879183</v>
      </c>
      <c r="Y58" s="56">
        <v>108.6338487</v>
      </c>
      <c r="Z58" s="56">
        <v>109.1091732</v>
      </c>
    </row>
    <row r="59" spans="1:26" ht="15" customHeight="1">
      <c r="A59"/>
      <c r="B59"/>
      <c r="C59"/>
      <c r="D59"/>
      <c r="E59"/>
      <c r="F59"/>
      <c r="G59"/>
      <c r="I59"/>
      <c r="J59"/>
      <c r="K59"/>
      <c r="L59"/>
      <c r="M59"/>
      <c r="N59" s="4"/>
      <c r="T59"/>
      <c r="U59" s="4"/>
      <c r="V59" s="4"/>
    </row>
    <row r="60" spans="1:26" ht="15" customHeight="1">
      <c r="A60"/>
      <c r="B60"/>
      <c r="C60"/>
      <c r="D60"/>
      <c r="E60"/>
      <c r="F60"/>
      <c r="G60"/>
      <c r="I60"/>
      <c r="J60"/>
      <c r="K60"/>
      <c r="L60"/>
      <c r="M60"/>
      <c r="N60" s="4"/>
      <c r="T60"/>
      <c r="U60" s="4"/>
      <c r="V60" s="4"/>
    </row>
    <row r="61" spans="1:26" ht="15" customHeight="1">
      <c r="A61"/>
      <c r="B61"/>
      <c r="C61"/>
      <c r="D61"/>
      <c r="E61"/>
      <c r="F61"/>
      <c r="G61"/>
      <c r="I61"/>
      <c r="J61"/>
      <c r="K61"/>
      <c r="L61"/>
      <c r="M61"/>
      <c r="N61" s="4"/>
      <c r="T61"/>
      <c r="U61" s="4"/>
      <c r="V61" s="4"/>
    </row>
    <row r="62" spans="1:26" ht="15" customHeight="1">
      <c r="A62"/>
      <c r="B62"/>
      <c r="C62"/>
      <c r="D62"/>
      <c r="E62"/>
      <c r="F62"/>
      <c r="G62"/>
      <c r="I62"/>
      <c r="J62"/>
      <c r="K62"/>
      <c r="L62"/>
      <c r="M62"/>
      <c r="N62" s="4"/>
      <c r="T62"/>
      <c r="U62" s="4"/>
      <c r="V62" s="4"/>
    </row>
    <row r="63" spans="1:26" ht="15" customHeight="1">
      <c r="A63"/>
      <c r="B63"/>
      <c r="C63"/>
      <c r="D63"/>
      <c r="E63"/>
      <c r="F63"/>
      <c r="G63"/>
      <c r="I63"/>
      <c r="J63"/>
      <c r="K63"/>
      <c r="L63"/>
      <c r="M63"/>
      <c r="N63" s="4"/>
      <c r="T63"/>
      <c r="U63" s="4"/>
      <c r="V63" s="4"/>
    </row>
    <row r="64" spans="1:26" ht="15" customHeight="1">
      <c r="A64"/>
      <c r="B64"/>
      <c r="C64"/>
      <c r="D64"/>
      <c r="E64"/>
      <c r="F64"/>
      <c r="G64"/>
      <c r="I64"/>
      <c r="J64"/>
      <c r="K64"/>
      <c r="L64"/>
      <c r="M64"/>
      <c r="N64" s="4"/>
      <c r="T64"/>
      <c r="U64" s="4"/>
      <c r="V64" s="4"/>
    </row>
    <row r="65" spans="1:22" ht="15" customHeight="1">
      <c r="A65"/>
      <c r="B65"/>
      <c r="C65"/>
      <c r="D65"/>
      <c r="E65"/>
      <c r="F65"/>
      <c r="G65"/>
      <c r="I65"/>
      <c r="J65"/>
      <c r="K65"/>
      <c r="L65"/>
      <c r="M65"/>
      <c r="N65" s="4"/>
      <c r="T65"/>
      <c r="U65" s="4"/>
      <c r="V65" s="4"/>
    </row>
    <row r="66" spans="1:22" ht="15" customHeight="1">
      <c r="A66"/>
      <c r="B66"/>
      <c r="C66"/>
      <c r="D66"/>
      <c r="E66"/>
      <c r="F66"/>
      <c r="G66"/>
      <c r="I66"/>
      <c r="J66"/>
      <c r="K66"/>
      <c r="L66"/>
      <c r="M66"/>
      <c r="N66" s="4"/>
      <c r="T66"/>
      <c r="U66" s="4"/>
      <c r="V66" s="4"/>
    </row>
    <row r="67" spans="1:22" ht="15" customHeight="1">
      <c r="A67"/>
      <c r="B67"/>
      <c r="C67"/>
      <c r="D67"/>
      <c r="E67"/>
      <c r="F67"/>
      <c r="G67"/>
      <c r="I67"/>
      <c r="J67"/>
      <c r="K67"/>
      <c r="L67"/>
      <c r="M67"/>
      <c r="N67" s="4"/>
      <c r="T67"/>
      <c r="U67" s="4"/>
      <c r="V67" s="4"/>
    </row>
    <row r="68" spans="1:22" ht="15" customHeight="1">
      <c r="A68"/>
      <c r="B68"/>
      <c r="C68"/>
      <c r="D68"/>
      <c r="E68"/>
      <c r="F68"/>
      <c r="G68"/>
      <c r="I68"/>
      <c r="J68"/>
      <c r="K68"/>
      <c r="L68"/>
      <c r="M68"/>
      <c r="N68" s="4"/>
      <c r="T68"/>
      <c r="U68" s="4"/>
      <c r="V68" s="4"/>
    </row>
    <row r="69" spans="1:22" ht="15" customHeight="1">
      <c r="A69"/>
      <c r="B69"/>
      <c r="C69"/>
      <c r="D69"/>
      <c r="E69"/>
      <c r="F69"/>
      <c r="G69"/>
      <c r="I69"/>
      <c r="J69"/>
      <c r="K69"/>
      <c r="L69"/>
      <c r="M69"/>
      <c r="N69" s="4"/>
      <c r="T69"/>
      <c r="U69" s="4"/>
      <c r="V69" s="4"/>
    </row>
    <row r="70" spans="1:22" ht="15" customHeight="1">
      <c r="A70"/>
      <c r="B70"/>
      <c r="C70"/>
      <c r="D70"/>
      <c r="E70"/>
      <c r="F70"/>
      <c r="G70"/>
      <c r="I70"/>
      <c r="J70"/>
      <c r="K70"/>
      <c r="L70"/>
      <c r="M70"/>
      <c r="N70" s="4"/>
      <c r="T70"/>
      <c r="U70" s="4"/>
      <c r="V70" s="4"/>
    </row>
    <row r="71" spans="1:22" ht="15" customHeight="1">
      <c r="A71"/>
      <c r="B71"/>
      <c r="C71"/>
      <c r="D71"/>
      <c r="E71"/>
      <c r="F71"/>
      <c r="G71"/>
      <c r="I71"/>
      <c r="J71"/>
      <c r="K71"/>
      <c r="L71"/>
      <c r="M71"/>
      <c r="N71" s="4"/>
      <c r="T71"/>
      <c r="U71" s="4"/>
      <c r="V71" s="4"/>
    </row>
    <row r="72" spans="1:22" ht="15" customHeight="1">
      <c r="A72"/>
      <c r="B72"/>
      <c r="C72"/>
      <c r="D72"/>
      <c r="E72"/>
      <c r="F72"/>
      <c r="G72"/>
      <c r="I72"/>
      <c r="J72"/>
      <c r="K72"/>
      <c r="L72"/>
      <c r="M72"/>
      <c r="N72" s="4"/>
      <c r="T72"/>
      <c r="U72" s="4"/>
      <c r="V72" s="4"/>
    </row>
    <row r="73" spans="1:22" ht="15" customHeight="1">
      <c r="A73"/>
      <c r="B73"/>
      <c r="C73"/>
      <c r="D73"/>
      <c r="E73"/>
      <c r="F73"/>
      <c r="G73"/>
      <c r="I73"/>
      <c r="J73"/>
      <c r="K73"/>
      <c r="L73"/>
      <c r="M73"/>
      <c r="N73" s="4"/>
      <c r="T73"/>
      <c r="U73" s="4"/>
      <c r="V73" s="4"/>
    </row>
    <row r="74" spans="1:22" ht="15" customHeight="1">
      <c r="A74"/>
      <c r="B74"/>
      <c r="C74"/>
      <c r="D74"/>
      <c r="E74"/>
      <c r="F74"/>
      <c r="G74"/>
      <c r="I74"/>
      <c r="J74"/>
      <c r="K74"/>
      <c r="L74"/>
      <c r="M74"/>
      <c r="N74" s="4"/>
      <c r="T74"/>
      <c r="U74" s="4"/>
      <c r="V74" s="4"/>
    </row>
    <row r="75" spans="1:22" ht="15" customHeight="1">
      <c r="A75"/>
      <c r="B75"/>
      <c r="C75"/>
      <c r="D75"/>
      <c r="E75"/>
      <c r="F75"/>
      <c r="G75"/>
      <c r="I75"/>
      <c r="J75"/>
      <c r="K75"/>
      <c r="L75"/>
      <c r="M75"/>
      <c r="N75" s="4"/>
      <c r="T75"/>
      <c r="U75" s="4"/>
      <c r="V75" s="4"/>
    </row>
    <row r="76" spans="1:22" ht="15" customHeight="1">
      <c r="A76"/>
      <c r="B76"/>
      <c r="C76"/>
      <c r="D76"/>
      <c r="E76"/>
      <c r="F76"/>
      <c r="G76"/>
      <c r="I76"/>
      <c r="J76"/>
      <c r="K76"/>
      <c r="L76"/>
      <c r="M76"/>
      <c r="N76" s="4"/>
      <c r="T76"/>
      <c r="U76" s="4"/>
      <c r="V76" s="4"/>
    </row>
    <row r="77" spans="1:22" ht="15" customHeight="1">
      <c r="A77"/>
      <c r="B77"/>
      <c r="C77"/>
      <c r="D77"/>
      <c r="E77"/>
      <c r="F77"/>
      <c r="G77"/>
      <c r="I77"/>
      <c r="J77"/>
      <c r="K77"/>
      <c r="L77"/>
      <c r="M77"/>
      <c r="N77" s="4"/>
      <c r="T77"/>
      <c r="U77" s="4"/>
      <c r="V77" s="4"/>
    </row>
    <row r="78" spans="1:22" ht="15" customHeight="1">
      <c r="A78"/>
      <c r="B78"/>
      <c r="C78"/>
      <c r="D78"/>
      <c r="E78"/>
      <c r="F78"/>
      <c r="G78"/>
      <c r="I78"/>
      <c r="J78"/>
      <c r="K78"/>
      <c r="L78"/>
      <c r="M78"/>
      <c r="N78" s="4"/>
      <c r="T78"/>
      <c r="U78" s="4"/>
      <c r="V78" s="4"/>
    </row>
    <row r="79" spans="1:22" ht="15" customHeight="1">
      <c r="A79"/>
      <c r="B79"/>
      <c r="C79"/>
      <c r="D79"/>
      <c r="E79"/>
      <c r="F79"/>
      <c r="G79"/>
      <c r="I79"/>
      <c r="J79"/>
      <c r="K79"/>
      <c r="L79"/>
      <c r="M79"/>
      <c r="N79" s="4"/>
      <c r="T79"/>
      <c r="U79" s="4"/>
      <c r="V79" s="4"/>
    </row>
    <row r="80" spans="1:22" ht="15" customHeight="1">
      <c r="A80"/>
      <c r="B80"/>
      <c r="C80"/>
      <c r="D80"/>
      <c r="E80"/>
      <c r="F80"/>
      <c r="G80"/>
      <c r="I80"/>
      <c r="J80"/>
      <c r="K80"/>
      <c r="L80"/>
      <c r="M80"/>
      <c r="N80" s="4"/>
      <c r="T80"/>
      <c r="U80" s="4"/>
      <c r="V80" s="4"/>
    </row>
    <row r="81" spans="1:25" ht="15" customHeight="1">
      <c r="A81"/>
      <c r="B81"/>
      <c r="C81"/>
      <c r="D81"/>
      <c r="E81"/>
      <c r="F81"/>
      <c r="G81"/>
      <c r="I81"/>
      <c r="J81"/>
      <c r="K81"/>
      <c r="L81"/>
      <c r="M81"/>
      <c r="N81" s="4"/>
      <c r="T81"/>
      <c r="U81" s="4"/>
      <c r="V81" s="4"/>
    </row>
    <row r="82" spans="1:25" ht="15" customHeight="1">
      <c r="A82"/>
      <c r="B82"/>
      <c r="C82"/>
      <c r="D82"/>
      <c r="E82"/>
      <c r="F82"/>
      <c r="G82"/>
      <c r="I82"/>
      <c r="J82"/>
      <c r="K82"/>
      <c r="L82"/>
      <c r="M82"/>
      <c r="N82" s="4"/>
      <c r="T82"/>
      <c r="U82" s="4"/>
      <c r="V82" s="4"/>
    </row>
    <row r="83" spans="1:25" ht="15" customHeight="1">
      <c r="A83"/>
      <c r="B83"/>
      <c r="C83"/>
      <c r="D83"/>
      <c r="E83"/>
      <c r="F83"/>
      <c r="G83"/>
      <c r="I83"/>
      <c r="J83"/>
      <c r="K83"/>
      <c r="L83"/>
      <c r="M83"/>
      <c r="N83" s="4"/>
      <c r="T83"/>
      <c r="U83" s="4"/>
      <c r="V83" s="4"/>
    </row>
    <row r="84" spans="1:25" ht="15" customHeight="1">
      <c r="A84"/>
      <c r="B84"/>
      <c r="C84"/>
      <c r="D84"/>
      <c r="E84"/>
      <c r="F84"/>
      <c r="G84"/>
      <c r="I84"/>
      <c r="J84"/>
      <c r="K84"/>
      <c r="L84"/>
      <c r="M84"/>
      <c r="N84" s="4"/>
      <c r="T84"/>
      <c r="U84" s="4"/>
      <c r="V84" s="4"/>
    </row>
    <row r="85" spans="1:25" ht="15" customHeight="1">
      <c r="A85"/>
      <c r="B85"/>
      <c r="C85"/>
      <c r="D85"/>
      <c r="E85"/>
      <c r="F85"/>
      <c r="G85"/>
      <c r="I85"/>
      <c r="J85"/>
      <c r="K85"/>
      <c r="L85"/>
      <c r="M85"/>
      <c r="N85" s="4"/>
      <c r="T85"/>
      <c r="U85" s="4"/>
      <c r="V85" s="4"/>
    </row>
    <row r="86" spans="1:25" ht="15" customHeight="1">
      <c r="A86"/>
      <c r="B86"/>
      <c r="C86"/>
      <c r="D86"/>
      <c r="E86"/>
      <c r="F86"/>
      <c r="G86"/>
      <c r="I86"/>
      <c r="J86"/>
      <c r="K86"/>
      <c r="L86"/>
      <c r="M86"/>
      <c r="N86" s="4"/>
      <c r="T86"/>
      <c r="U86" s="4"/>
      <c r="V86" s="4"/>
    </row>
    <row r="87" spans="1:25" ht="15" customHeight="1">
      <c r="A87"/>
      <c r="B87"/>
      <c r="C87"/>
      <c r="D87"/>
      <c r="E87"/>
      <c r="F87"/>
      <c r="G87"/>
      <c r="I87"/>
      <c r="J87"/>
      <c r="K87"/>
      <c r="L87"/>
      <c r="M87"/>
      <c r="N87" s="4"/>
      <c r="T87"/>
      <c r="U87" s="4"/>
      <c r="V87" s="4"/>
    </row>
    <row r="88" spans="1:25" ht="15" customHeight="1">
      <c r="A88"/>
      <c r="B88"/>
      <c r="C88"/>
      <c r="D88"/>
      <c r="E88"/>
      <c r="F88"/>
      <c r="G88"/>
      <c r="I88"/>
      <c r="J88"/>
      <c r="K88"/>
      <c r="L88"/>
      <c r="M88"/>
      <c r="N88" s="4"/>
      <c r="T88"/>
      <c r="U88" s="4"/>
      <c r="V88" s="4"/>
      <c r="Y88"/>
    </row>
  </sheetData>
  <pageMargins left="0.7" right="0.7" top="0.75" bottom="0.75" header="0.3" footer="0.3"/>
  <pageSetup scale="8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1">
    <tabColor theme="4" tint="0.59999389629810485"/>
  </sheetPr>
  <dimension ref="A1:U115"/>
  <sheetViews>
    <sheetView showGridLines="0" zoomScaleNormal="100" workbookViewId="0"/>
  </sheetViews>
  <sheetFormatPr defaultRowHeight="15" customHeight="1"/>
  <cols>
    <col min="1" max="7" width="9.140625" style="4"/>
    <col min="8" max="8" width="2.7109375" style="22" customWidth="1"/>
    <col min="9" max="9" width="9.140625" style="21"/>
    <col min="10" max="10" width="9.140625" style="56"/>
    <col min="11" max="13" width="9.140625" style="56" customWidth="1"/>
  </cols>
  <sheetData>
    <row r="1" spans="1:21" ht="15" customHeight="1">
      <c r="A1"/>
      <c r="B1"/>
      <c r="C1"/>
      <c r="D1"/>
      <c r="E1"/>
      <c r="F1"/>
      <c r="G1"/>
      <c r="I1"/>
      <c r="J1"/>
      <c r="K1"/>
      <c r="L1"/>
      <c r="M1"/>
    </row>
    <row r="2" spans="1:21" s="61" customFormat="1" ht="15" customHeight="1">
      <c r="A2"/>
      <c r="B2"/>
      <c r="C2"/>
      <c r="D2"/>
      <c r="E2"/>
      <c r="F2"/>
      <c r="G2"/>
      <c r="H2" s="22"/>
      <c r="I2"/>
      <c r="J2" s="55" t="s">
        <v>602</v>
      </c>
      <c r="K2"/>
      <c r="L2"/>
      <c r="M2"/>
    </row>
    <row r="3" spans="1:21" s="61" customFormat="1" ht="15" customHeight="1">
      <c r="A3"/>
      <c r="B3"/>
      <c r="C3"/>
      <c r="D3"/>
      <c r="E3"/>
      <c r="F3"/>
      <c r="G3"/>
      <c r="H3" s="22"/>
      <c r="I3"/>
      <c r="J3" s="57" t="s">
        <v>340</v>
      </c>
      <c r="K3"/>
      <c r="L3"/>
      <c r="M3"/>
    </row>
    <row r="4" spans="1:21" ht="15" customHeight="1">
      <c r="A4"/>
      <c r="B4"/>
      <c r="C4"/>
      <c r="D4"/>
      <c r="E4"/>
      <c r="F4"/>
      <c r="G4"/>
      <c r="I4"/>
      <c r="J4"/>
      <c r="K4"/>
      <c r="L4"/>
      <c r="M4"/>
    </row>
    <row r="5" spans="1:21" ht="15" customHeight="1">
      <c r="A5"/>
      <c r="B5"/>
      <c r="C5"/>
      <c r="D5"/>
      <c r="E5"/>
      <c r="F5"/>
      <c r="G5"/>
      <c r="I5"/>
      <c r="J5" s="58" t="s">
        <v>603</v>
      </c>
      <c r="K5" s="4"/>
      <c r="L5" s="4"/>
      <c r="M5" s="4"/>
      <c r="N5" s="4"/>
      <c r="P5" s="4"/>
      <c r="Q5" s="58" t="s">
        <v>606</v>
      </c>
      <c r="R5" s="4"/>
      <c r="S5" s="4"/>
      <c r="T5" s="4"/>
      <c r="U5" s="4"/>
    </row>
    <row r="6" spans="1:21" ht="15" customHeight="1">
      <c r="A6"/>
      <c r="B6"/>
      <c r="C6"/>
      <c r="D6"/>
      <c r="E6"/>
      <c r="F6"/>
      <c r="G6"/>
      <c r="I6"/>
      <c r="J6" s="59"/>
      <c r="K6" s="4"/>
      <c r="L6" s="4"/>
      <c r="M6" s="4"/>
      <c r="N6" s="4"/>
      <c r="O6" s="59"/>
      <c r="P6" s="4"/>
      <c r="Q6" s="4"/>
      <c r="R6" s="4"/>
      <c r="S6" s="4"/>
      <c r="T6" s="4"/>
      <c r="U6" s="4"/>
    </row>
    <row r="7" spans="1:21" ht="15" customHeight="1">
      <c r="A7"/>
      <c r="B7"/>
      <c r="C7"/>
      <c r="D7"/>
      <c r="E7"/>
      <c r="F7"/>
      <c r="G7"/>
      <c r="I7"/>
      <c r="J7" s="4"/>
      <c r="K7" s="4"/>
      <c r="L7" s="4"/>
      <c r="M7" s="4"/>
      <c r="N7" s="4"/>
      <c r="O7" s="4"/>
      <c r="P7" s="4"/>
      <c r="Q7" s="4"/>
      <c r="R7" s="4"/>
      <c r="S7" s="4"/>
      <c r="T7" s="4"/>
      <c r="U7" s="4"/>
    </row>
    <row r="8" spans="1:21" ht="15" customHeight="1">
      <c r="A8"/>
      <c r="B8"/>
      <c r="C8"/>
      <c r="D8"/>
      <c r="E8"/>
      <c r="F8"/>
      <c r="G8"/>
      <c r="I8"/>
      <c r="J8" s="4"/>
      <c r="K8" s="56" t="s">
        <v>5</v>
      </c>
      <c r="L8" s="56" t="s">
        <v>4</v>
      </c>
      <c r="M8" s="56" t="s">
        <v>3</v>
      </c>
      <c r="N8" s="56" t="s">
        <v>7</v>
      </c>
      <c r="O8" s="56" t="s">
        <v>271</v>
      </c>
      <c r="P8" s="56"/>
      <c r="Q8" s="56"/>
      <c r="R8" s="56" t="s">
        <v>607</v>
      </c>
      <c r="S8" s="56" t="s">
        <v>608</v>
      </c>
      <c r="T8" s="56" t="s">
        <v>609</v>
      </c>
      <c r="U8" s="56" t="s">
        <v>610</v>
      </c>
    </row>
    <row r="9" spans="1:21" ht="15" customHeight="1">
      <c r="A9"/>
      <c r="B9"/>
      <c r="C9"/>
      <c r="D9"/>
      <c r="E9"/>
      <c r="F9"/>
      <c r="G9"/>
      <c r="I9"/>
      <c r="J9" s="56" t="s">
        <v>378</v>
      </c>
      <c r="K9" s="56">
        <v>2.4474319200275647</v>
      </c>
      <c r="L9" s="56">
        <v>5.6777927841018716</v>
      </c>
      <c r="M9" s="56">
        <v>7.2534297131512711</v>
      </c>
      <c r="N9" s="56">
        <v>0.25656425339972644</v>
      </c>
      <c r="O9" s="56">
        <v>7.6421907965182863</v>
      </c>
      <c r="P9" s="56"/>
      <c r="Q9" s="56" t="s">
        <v>115</v>
      </c>
      <c r="R9" s="56">
        <v>7.4035171642023112</v>
      </c>
      <c r="S9" s="56">
        <v>20.341811939216782</v>
      </c>
      <c r="T9" s="56">
        <v>12.361761347371214</v>
      </c>
      <c r="U9" s="56">
        <v>9.5054867203547602</v>
      </c>
    </row>
    <row r="10" spans="1:21" ht="15" customHeight="1">
      <c r="A10"/>
      <c r="B10"/>
      <c r="C10"/>
      <c r="D10"/>
      <c r="E10"/>
      <c r="F10"/>
      <c r="G10"/>
      <c r="I10"/>
      <c r="J10" s="102" t="s">
        <v>379</v>
      </c>
      <c r="K10" s="56">
        <v>1.3684744044602168</v>
      </c>
      <c r="L10" s="56">
        <v>4.2473345615995646</v>
      </c>
      <c r="M10" s="56">
        <v>2.2076905318732569</v>
      </c>
      <c r="N10" s="56">
        <v>-2.1617907013262649</v>
      </c>
      <c r="O10" s="56">
        <v>7.175623746640527</v>
      </c>
      <c r="Q10" t="s">
        <v>116</v>
      </c>
      <c r="R10" s="56">
        <v>11.267909325145364</v>
      </c>
      <c r="S10" s="56">
        <v>27.947945484036275</v>
      </c>
      <c r="T10" s="56">
        <v>20.836855401929611</v>
      </c>
      <c r="U10" s="56">
        <v>18.26195246668194</v>
      </c>
    </row>
    <row r="11" spans="1:21" ht="15" customHeight="1">
      <c r="A11"/>
      <c r="B11"/>
      <c r="C11"/>
      <c r="D11"/>
      <c r="E11"/>
      <c r="F11"/>
      <c r="G11"/>
      <c r="I11"/>
      <c r="J11" s="102" t="s">
        <v>380</v>
      </c>
      <c r="K11" s="56">
        <v>0.13468013468012702</v>
      </c>
      <c r="L11" s="56">
        <v>4.8312660032811454</v>
      </c>
      <c r="M11" s="56">
        <v>3.2711918812810263</v>
      </c>
      <c r="N11" s="56">
        <v>-3.0646709316294567</v>
      </c>
      <c r="O11" s="56">
        <v>5.579700500862157</v>
      </c>
      <c r="Q11" t="s">
        <v>117</v>
      </c>
      <c r="R11" s="56">
        <v>11.496043117541843</v>
      </c>
      <c r="S11" s="56">
        <v>35.030400969066775</v>
      </c>
      <c r="T11" s="56">
        <v>12.079283966654675</v>
      </c>
      <c r="U11" s="56">
        <v>10.549142130484279</v>
      </c>
    </row>
    <row r="12" spans="1:21" ht="15" customHeight="1">
      <c r="A12"/>
      <c r="B12"/>
      <c r="C12"/>
      <c r="D12"/>
      <c r="E12"/>
      <c r="F12"/>
      <c r="G12"/>
      <c r="I12"/>
      <c r="J12" s="102" t="s">
        <v>381</v>
      </c>
      <c r="K12" s="56">
        <v>-1.5809618904975871</v>
      </c>
      <c r="L12" s="56">
        <v>3.064044213263994</v>
      </c>
      <c r="M12" s="56">
        <v>-0.69964897830179329</v>
      </c>
      <c r="N12" s="56">
        <v>4.1264008023481438</v>
      </c>
      <c r="O12" s="56">
        <v>5.0116896014611401</v>
      </c>
      <c r="Q12" t="s">
        <v>272</v>
      </c>
      <c r="R12" s="56">
        <v>8.7885831453077721</v>
      </c>
      <c r="S12" s="56">
        <v>15.491310225109856</v>
      </c>
      <c r="T12" s="56">
        <v>4.1450581537445297</v>
      </c>
      <c r="U12" s="56">
        <v>-1.2615738402605436</v>
      </c>
    </row>
    <row r="13" spans="1:21" ht="15" customHeight="1">
      <c r="A13"/>
      <c r="B13"/>
      <c r="C13"/>
      <c r="D13"/>
      <c r="E13"/>
      <c r="F13"/>
      <c r="G13"/>
      <c r="I13"/>
      <c r="J13" s="102" t="s">
        <v>382</v>
      </c>
      <c r="K13" s="56">
        <v>-1.1103633916554547</v>
      </c>
      <c r="L13" s="56">
        <v>0.96398212251338011</v>
      </c>
      <c r="M13" s="56">
        <v>-1.2867001433358434</v>
      </c>
      <c r="N13" s="56">
        <v>-0.88262996058201948</v>
      </c>
      <c r="O13" s="56">
        <v>2.2971114096123659</v>
      </c>
      <c r="Q13" t="s">
        <v>273</v>
      </c>
      <c r="R13" s="56">
        <v>7.430787999609767</v>
      </c>
      <c r="S13" s="56">
        <v>13.78646217238777</v>
      </c>
      <c r="T13" s="56">
        <v>8.80384888715664</v>
      </c>
      <c r="U13" s="56">
        <v>0.75882585175517381</v>
      </c>
    </row>
    <row r="14" spans="1:21" ht="15" customHeight="1">
      <c r="A14"/>
      <c r="B14"/>
      <c r="C14"/>
      <c r="D14"/>
      <c r="E14"/>
      <c r="F14"/>
      <c r="G14"/>
      <c r="I14"/>
      <c r="J14" s="102" t="s">
        <v>383</v>
      </c>
      <c r="K14" s="56">
        <v>-1.216666666666659</v>
      </c>
      <c r="L14" s="56">
        <v>1.08140604515395</v>
      </c>
      <c r="M14" s="56">
        <v>1.5079275448425467</v>
      </c>
      <c r="N14" s="56">
        <v>1.1650963984592029</v>
      </c>
      <c r="O14" s="56">
        <v>2.8923674466893132</v>
      </c>
      <c r="Q14" t="s">
        <v>274</v>
      </c>
      <c r="R14" s="56">
        <v>9.5455364425357949</v>
      </c>
      <c r="S14" s="56">
        <v>15.488545174866463</v>
      </c>
      <c r="T14" s="56">
        <v>10.972025879502123</v>
      </c>
      <c r="U14" s="56">
        <v>0.25179831751167558</v>
      </c>
    </row>
    <row r="15" spans="1:21" ht="15" customHeight="1">
      <c r="A15"/>
      <c r="B15"/>
      <c r="C15"/>
      <c r="D15"/>
      <c r="E15"/>
      <c r="F15"/>
      <c r="G15"/>
      <c r="I15"/>
      <c r="J15" s="102" t="s">
        <v>384</v>
      </c>
      <c r="K15" s="56">
        <v>1.1432414256893189</v>
      </c>
      <c r="L15" s="56">
        <v>-1.1963961855730385</v>
      </c>
      <c r="M15" s="56">
        <v>1.4240695489171202</v>
      </c>
      <c r="N15" s="56">
        <v>1.0251276485101346</v>
      </c>
      <c r="O15" s="56">
        <v>2.9570487786649458</v>
      </c>
      <c r="Q15" t="s">
        <v>275</v>
      </c>
      <c r="R15" s="56">
        <v>-9.7318137487607324</v>
      </c>
      <c r="S15" s="56">
        <v>39.666081319715829</v>
      </c>
      <c r="T15" s="56">
        <v>14.64763074962827</v>
      </c>
      <c r="U15" s="56">
        <v>3.9743766727091234</v>
      </c>
    </row>
    <row r="16" spans="1:21" ht="15" customHeight="1">
      <c r="A16"/>
      <c r="B16"/>
      <c r="C16"/>
      <c r="D16"/>
      <c r="E16"/>
      <c r="F16"/>
      <c r="G16"/>
      <c r="I16"/>
      <c r="J16" s="102" t="s">
        <v>385</v>
      </c>
      <c r="K16" s="56">
        <v>0.79472438282043378</v>
      </c>
      <c r="L16" s="56">
        <v>3.2661605408234098</v>
      </c>
      <c r="M16" s="56">
        <v>5.0656352781180445</v>
      </c>
      <c r="N16" s="56">
        <v>0.37545323969424899</v>
      </c>
      <c r="O16" s="56">
        <v>3.6704465898485577</v>
      </c>
      <c r="Q16" t="s">
        <v>276</v>
      </c>
      <c r="R16" s="56">
        <v>-17.374872509473693</v>
      </c>
      <c r="S16" s="56">
        <v>36.22950360952013</v>
      </c>
      <c r="T16" s="56">
        <v>14.763370880646765</v>
      </c>
      <c r="U16" s="56">
        <v>-1.39138674650362</v>
      </c>
    </row>
    <row r="17" spans="1:21" s="56" customFormat="1" ht="15" customHeight="1">
      <c r="A17"/>
      <c r="B17"/>
      <c r="C17"/>
      <c r="D17"/>
      <c r="E17"/>
      <c r="F17"/>
      <c r="G17"/>
      <c r="H17" s="22"/>
      <c r="I17"/>
      <c r="J17" s="102" t="s">
        <v>386</v>
      </c>
      <c r="K17" s="56">
        <v>2.6369513439945562</v>
      </c>
      <c r="L17" s="56">
        <v>4.35509070393194</v>
      </c>
      <c r="M17" s="56">
        <v>6.5471697206021675</v>
      </c>
      <c r="N17" s="56">
        <v>10.607488278184334</v>
      </c>
      <c r="O17" s="56">
        <v>4.9077426009268033</v>
      </c>
      <c r="Q17" s="56" t="s">
        <v>277</v>
      </c>
      <c r="R17" s="56">
        <v>-18.852337563321807</v>
      </c>
      <c r="S17" s="56">
        <v>-13.165271903584619</v>
      </c>
      <c r="T17" s="56">
        <v>20.712387699269328</v>
      </c>
      <c r="U17" s="56">
        <v>7.5946211405186093</v>
      </c>
    </row>
    <row r="18" spans="1:21" s="56" customFormat="1" ht="15" customHeight="1">
      <c r="A18"/>
      <c r="B18"/>
      <c r="C18"/>
      <c r="D18"/>
      <c r="E18"/>
      <c r="F18"/>
      <c r="G18"/>
      <c r="H18" s="22"/>
      <c r="I18"/>
      <c r="J18" s="102" t="s">
        <v>387</v>
      </c>
      <c r="K18" s="56">
        <v>2.716382655643649</v>
      </c>
      <c r="L18" s="56">
        <v>4.6670106195451257</v>
      </c>
      <c r="M18" s="56">
        <v>7.1344955690569325</v>
      </c>
      <c r="N18" s="56">
        <v>8.4038314539933499</v>
      </c>
      <c r="O18" s="56">
        <v>4.7592667157367297</v>
      </c>
      <c r="Q18" s="56" t="s">
        <v>278</v>
      </c>
      <c r="R18" s="56">
        <v>-22.113353621883725</v>
      </c>
      <c r="S18" s="56">
        <v>-23.67960135565691</v>
      </c>
      <c r="T18" s="56">
        <v>5.3258033607525901</v>
      </c>
      <c r="U18" s="56">
        <v>15.051433335296881</v>
      </c>
    </row>
    <row r="19" spans="1:21" s="56" customFormat="1" ht="15" customHeight="1">
      <c r="A19"/>
      <c r="B19"/>
      <c r="C19"/>
      <c r="D19"/>
      <c r="E19"/>
      <c r="F19"/>
      <c r="G19"/>
      <c r="H19" s="22"/>
      <c r="I19"/>
      <c r="J19" s="102" t="s">
        <v>388</v>
      </c>
      <c r="K19" s="56">
        <v>2.0611702127659535</v>
      </c>
      <c r="L19" s="56">
        <v>10.177783698966754</v>
      </c>
      <c r="M19" s="56">
        <v>7.0717643342432828</v>
      </c>
      <c r="N19" s="56">
        <v>5.4157320040460784</v>
      </c>
      <c r="O19" s="56">
        <v>5.6909653936075202</v>
      </c>
      <c r="Q19" s="56" t="s">
        <v>279</v>
      </c>
      <c r="R19" s="56">
        <v>-25.310290536766711</v>
      </c>
      <c r="S19" s="56">
        <v>-28.144854373644147</v>
      </c>
      <c r="T19" s="56">
        <v>1.5407400878207023</v>
      </c>
      <c r="U19" s="56">
        <v>-2.9118397921355399</v>
      </c>
    </row>
    <row r="20" spans="1:21" s="56" customFormat="1" ht="15" customHeight="1">
      <c r="A20"/>
      <c r="B20"/>
      <c r="C20"/>
      <c r="D20"/>
      <c r="E20"/>
      <c r="F20"/>
      <c r="G20"/>
      <c r="H20" s="22"/>
      <c r="I20"/>
      <c r="J20" s="102" t="s">
        <v>389</v>
      </c>
      <c r="K20" s="56">
        <v>4.6804227478610931</v>
      </c>
      <c r="L20" s="56">
        <v>3.4509569793192525</v>
      </c>
      <c r="M20" s="56">
        <v>6.530739642526</v>
      </c>
      <c r="N20" s="56">
        <v>12.099584841759068</v>
      </c>
      <c r="O20" s="56">
        <v>6.4284208412934127</v>
      </c>
    </row>
    <row r="21" spans="1:21" s="56" customFormat="1" ht="15" customHeight="1">
      <c r="A21"/>
      <c r="B21"/>
      <c r="C21"/>
      <c r="D21"/>
      <c r="E21"/>
      <c r="F21"/>
      <c r="G21"/>
      <c r="H21" s="22"/>
      <c r="I21"/>
      <c r="J21" s="102" t="s">
        <v>505</v>
      </c>
      <c r="K21" s="56">
        <v>4.3427813691364241</v>
      </c>
      <c r="L21" s="56">
        <v>1.8714520388430387</v>
      </c>
      <c r="M21" s="56">
        <v>5.1064981949458419</v>
      </c>
      <c r="N21" s="56">
        <v>5.6941599545154293</v>
      </c>
      <c r="O21" s="56">
        <v>3.8815749695683861</v>
      </c>
    </row>
    <row r="22" spans="1:21" s="56" customFormat="1" ht="15" customHeight="1">
      <c r="A22"/>
      <c r="B22"/>
      <c r="C22"/>
      <c r="D22"/>
      <c r="E22"/>
      <c r="F22"/>
      <c r="G22"/>
      <c r="H22" s="22"/>
      <c r="I22"/>
      <c r="J22" s="102" t="s">
        <v>506</v>
      </c>
      <c r="K22" s="56">
        <v>5.7161629434954122</v>
      </c>
      <c r="L22" s="56">
        <v>-0.48813215852998543</v>
      </c>
      <c r="M22" s="56">
        <v>5.6348966258347364</v>
      </c>
      <c r="N22" s="56">
        <v>4.6244327722174292</v>
      </c>
      <c r="O22" s="56">
        <v>3.983974139659229</v>
      </c>
    </row>
    <row r="23" spans="1:21" s="56" customFormat="1" ht="15" customHeight="1">
      <c r="A23"/>
      <c r="B23"/>
      <c r="C23"/>
      <c r="D23"/>
      <c r="E23"/>
      <c r="F23"/>
      <c r="G23"/>
      <c r="H23" s="22"/>
      <c r="I23"/>
      <c r="J23" s="102" t="s">
        <v>604</v>
      </c>
      <c r="K23" s="56">
        <v>3.5179153094462579</v>
      </c>
      <c r="L23" s="56">
        <v>-1.3139951229015492</v>
      </c>
      <c r="M23" s="56">
        <v>1.5451615175960893</v>
      </c>
      <c r="N23" s="56">
        <v>7.289497039050735</v>
      </c>
      <c r="O23" s="56">
        <v>2.8531474042680078</v>
      </c>
    </row>
    <row r="24" spans="1:21" s="56" customFormat="1" ht="15" customHeight="1">
      <c r="A24"/>
      <c r="B24"/>
      <c r="C24"/>
      <c r="D24"/>
      <c r="E24"/>
      <c r="F24"/>
      <c r="G24"/>
      <c r="H24" s="22"/>
      <c r="I24"/>
      <c r="J24" s="102" t="s">
        <v>605</v>
      </c>
      <c r="K24" s="56">
        <v>2.2435897435897436</v>
      </c>
      <c r="L24" s="56">
        <v>-0.19997584184461059</v>
      </c>
      <c r="M24" s="56">
        <v>0.32789004265585997</v>
      </c>
      <c r="N24" s="56">
        <v>-0.97547124828216458</v>
      </c>
      <c r="O24" s="56">
        <v>1.5251323974908744</v>
      </c>
    </row>
    <row r="25" spans="1:21" s="56" customFormat="1" ht="15" customHeight="1">
      <c r="A25"/>
      <c r="B25"/>
      <c r="C25"/>
      <c r="D25"/>
      <c r="E25"/>
      <c r="F25"/>
      <c r="G25"/>
      <c r="H25" s="22"/>
      <c r="I25"/>
    </row>
    <row r="26" spans="1:21" s="56" customFormat="1" ht="15" customHeight="1">
      <c r="A26"/>
      <c r="B26"/>
      <c r="C26"/>
      <c r="D26"/>
      <c r="E26"/>
      <c r="F26"/>
      <c r="G26"/>
      <c r="H26" s="22"/>
      <c r="I26"/>
    </row>
    <row r="27" spans="1:21" s="56" customFormat="1" ht="15" customHeight="1">
      <c r="A27"/>
      <c r="B27"/>
      <c r="C27"/>
      <c r="D27"/>
      <c r="E27"/>
      <c r="F27"/>
      <c r="G27"/>
      <c r="H27" s="22"/>
      <c r="I27"/>
    </row>
    <row r="28" spans="1:21" s="56" customFormat="1" ht="15" customHeight="1">
      <c r="A28"/>
      <c r="B28"/>
      <c r="C28"/>
      <c r="D28"/>
      <c r="E28"/>
      <c r="F28"/>
      <c r="G28"/>
      <c r="H28" s="22"/>
      <c r="I28"/>
    </row>
    <row r="29" spans="1:21" s="56" customFormat="1" ht="15" customHeight="1">
      <c r="A29"/>
      <c r="B29"/>
      <c r="C29"/>
      <c r="D29"/>
      <c r="E29"/>
      <c r="F29"/>
      <c r="G29"/>
      <c r="H29" s="22"/>
      <c r="I29"/>
    </row>
    <row r="30" spans="1:21" s="56" customFormat="1" ht="15" customHeight="1">
      <c r="A30"/>
      <c r="B30"/>
      <c r="C30"/>
      <c r="D30"/>
      <c r="E30"/>
      <c r="F30"/>
      <c r="G30"/>
      <c r="H30" s="22"/>
      <c r="I30"/>
    </row>
    <row r="31" spans="1:21" s="56" customFormat="1" ht="15" customHeight="1">
      <c r="A31"/>
      <c r="B31"/>
      <c r="C31"/>
      <c r="D31"/>
      <c r="E31"/>
      <c r="F31"/>
      <c r="G31"/>
      <c r="H31" s="22"/>
      <c r="I31"/>
    </row>
    <row r="32" spans="1:21" s="56" customFormat="1" ht="15" customHeight="1">
      <c r="A32"/>
      <c r="B32"/>
      <c r="C32"/>
      <c r="D32"/>
      <c r="E32"/>
      <c r="F32"/>
      <c r="G32"/>
      <c r="H32" s="22"/>
      <c r="I32"/>
    </row>
    <row r="33" spans="1:9" s="56" customFormat="1" ht="15" customHeight="1">
      <c r="A33"/>
      <c r="B33"/>
      <c r="C33"/>
      <c r="D33"/>
      <c r="E33"/>
      <c r="F33"/>
      <c r="G33"/>
      <c r="H33" s="22"/>
      <c r="I33"/>
    </row>
    <row r="34" spans="1:9" s="56" customFormat="1" ht="15" customHeight="1">
      <c r="A34"/>
      <c r="B34"/>
      <c r="C34"/>
      <c r="D34"/>
      <c r="E34"/>
      <c r="F34"/>
      <c r="G34"/>
      <c r="H34" s="22"/>
      <c r="I34"/>
    </row>
    <row r="35" spans="1:9" s="56" customFormat="1" ht="15" customHeight="1">
      <c r="A35"/>
      <c r="B35"/>
      <c r="C35"/>
      <c r="D35"/>
      <c r="E35"/>
      <c r="F35"/>
      <c r="G35"/>
      <c r="H35" s="22"/>
      <c r="I35"/>
    </row>
    <row r="36" spans="1:9" s="56" customFormat="1" ht="15" customHeight="1">
      <c r="A36"/>
      <c r="B36"/>
      <c r="C36"/>
      <c r="D36"/>
      <c r="E36"/>
      <c r="F36"/>
      <c r="G36"/>
      <c r="H36" s="22"/>
      <c r="I36"/>
    </row>
    <row r="37" spans="1:9" s="56" customFormat="1" ht="15" customHeight="1">
      <c r="A37"/>
      <c r="B37"/>
      <c r="C37"/>
      <c r="D37"/>
      <c r="E37"/>
      <c r="F37"/>
      <c r="G37"/>
      <c r="H37" s="22"/>
      <c r="I37"/>
    </row>
    <row r="38" spans="1:9" s="56" customFormat="1" ht="15" customHeight="1">
      <c r="A38"/>
      <c r="B38"/>
      <c r="C38"/>
      <c r="D38"/>
      <c r="E38"/>
      <c r="F38"/>
      <c r="G38"/>
      <c r="H38" s="22"/>
      <c r="I38"/>
    </row>
    <row r="39" spans="1:9" s="56" customFormat="1" ht="15" customHeight="1">
      <c r="A39"/>
      <c r="B39"/>
      <c r="C39"/>
      <c r="D39"/>
      <c r="E39"/>
      <c r="F39"/>
      <c r="G39"/>
      <c r="H39" s="22"/>
      <c r="I39"/>
    </row>
    <row r="40" spans="1:9" s="56" customFormat="1" ht="15" customHeight="1">
      <c r="A40"/>
      <c r="B40"/>
      <c r="C40"/>
      <c r="D40"/>
      <c r="E40"/>
      <c r="F40"/>
      <c r="G40"/>
      <c r="H40" s="22"/>
      <c r="I40"/>
    </row>
    <row r="41" spans="1:9" s="56" customFormat="1" ht="15" customHeight="1">
      <c r="A41"/>
      <c r="B41"/>
      <c r="C41"/>
      <c r="D41"/>
      <c r="E41"/>
      <c r="F41"/>
      <c r="G41"/>
      <c r="H41" s="22"/>
      <c r="I41"/>
    </row>
    <row r="42" spans="1:9" s="56" customFormat="1" ht="15" customHeight="1">
      <c r="A42"/>
      <c r="B42"/>
      <c r="C42"/>
      <c r="D42"/>
      <c r="E42"/>
      <c r="F42"/>
      <c r="G42"/>
      <c r="H42" s="22"/>
      <c r="I42"/>
    </row>
    <row r="43" spans="1:9" s="56" customFormat="1" ht="15" customHeight="1">
      <c r="A43"/>
      <c r="B43"/>
      <c r="C43"/>
      <c r="D43"/>
      <c r="E43"/>
      <c r="F43"/>
      <c r="G43"/>
      <c r="H43" s="22"/>
      <c r="I43"/>
    </row>
    <row r="44" spans="1:9" s="56" customFormat="1" ht="15" customHeight="1">
      <c r="A44"/>
      <c r="B44"/>
      <c r="C44"/>
      <c r="D44"/>
      <c r="E44"/>
      <c r="F44"/>
      <c r="G44"/>
      <c r="H44" s="22"/>
      <c r="I44"/>
    </row>
    <row r="45" spans="1:9" s="56" customFormat="1" ht="15" customHeight="1">
      <c r="A45"/>
      <c r="B45"/>
      <c r="C45"/>
      <c r="D45"/>
      <c r="E45"/>
      <c r="F45"/>
      <c r="G45"/>
      <c r="H45" s="22"/>
      <c r="I45"/>
    </row>
    <row r="46" spans="1:9" s="56" customFormat="1" ht="15" customHeight="1">
      <c r="A46"/>
      <c r="B46"/>
      <c r="C46"/>
      <c r="D46"/>
      <c r="E46"/>
      <c r="F46"/>
      <c r="G46"/>
      <c r="H46" s="22"/>
      <c r="I46"/>
    </row>
    <row r="47" spans="1:9" s="56" customFormat="1" ht="15" customHeight="1">
      <c r="A47"/>
      <c r="B47"/>
      <c r="C47"/>
      <c r="D47"/>
      <c r="E47"/>
      <c r="F47"/>
      <c r="G47"/>
      <c r="H47" s="22"/>
      <c r="I47"/>
    </row>
    <row r="48" spans="1:9" s="56" customFormat="1" ht="15" customHeight="1">
      <c r="A48"/>
      <c r="B48"/>
      <c r="C48"/>
      <c r="D48"/>
      <c r="E48"/>
      <c r="F48"/>
      <c r="G48"/>
      <c r="H48" s="22"/>
      <c r="I48"/>
    </row>
    <row r="49" spans="1:9" s="56" customFormat="1" ht="15" customHeight="1">
      <c r="A49"/>
      <c r="B49"/>
      <c r="C49"/>
      <c r="D49"/>
      <c r="E49"/>
      <c r="F49"/>
      <c r="G49"/>
      <c r="H49" s="22"/>
      <c r="I49"/>
    </row>
    <row r="50" spans="1:9" s="56" customFormat="1" ht="15" customHeight="1">
      <c r="A50"/>
      <c r="B50"/>
      <c r="C50"/>
      <c r="D50"/>
      <c r="E50"/>
      <c r="F50"/>
      <c r="G50"/>
      <c r="H50" s="22"/>
      <c r="I50"/>
    </row>
    <row r="51" spans="1:9" s="56" customFormat="1" ht="15" customHeight="1">
      <c r="A51"/>
      <c r="B51"/>
      <c r="C51"/>
      <c r="D51"/>
      <c r="E51"/>
      <c r="F51"/>
      <c r="G51"/>
      <c r="H51" s="22"/>
      <c r="I51"/>
    </row>
    <row r="52" spans="1:9" s="56" customFormat="1" ht="15" customHeight="1">
      <c r="A52"/>
      <c r="B52"/>
      <c r="C52"/>
      <c r="D52"/>
      <c r="E52"/>
      <c r="F52"/>
      <c r="G52"/>
      <c r="H52" s="22"/>
      <c r="I52"/>
    </row>
    <row r="53" spans="1:9" s="56" customFormat="1" ht="15" customHeight="1">
      <c r="A53"/>
      <c r="B53"/>
      <c r="C53"/>
      <c r="D53"/>
      <c r="E53"/>
      <c r="F53"/>
      <c r="G53"/>
      <c r="H53" s="22"/>
      <c r="I53"/>
    </row>
    <row r="54" spans="1:9" s="56" customFormat="1" ht="15" customHeight="1">
      <c r="A54"/>
      <c r="B54"/>
      <c r="C54"/>
      <c r="D54"/>
      <c r="E54"/>
      <c r="F54"/>
      <c r="G54"/>
      <c r="H54" s="22"/>
      <c r="I54"/>
    </row>
    <row r="55" spans="1:9" s="56" customFormat="1" ht="15" customHeight="1">
      <c r="A55"/>
      <c r="B55"/>
      <c r="C55"/>
      <c r="D55"/>
      <c r="E55"/>
      <c r="F55"/>
      <c r="G55"/>
      <c r="H55" s="22"/>
      <c r="I55"/>
    </row>
    <row r="56" spans="1:9" s="56" customFormat="1" ht="15" customHeight="1">
      <c r="A56"/>
      <c r="B56"/>
      <c r="C56"/>
      <c r="D56"/>
      <c r="E56"/>
      <c r="F56"/>
      <c r="G56"/>
      <c r="H56" s="22"/>
      <c r="I56"/>
    </row>
    <row r="57" spans="1:9" s="56" customFormat="1" ht="15" customHeight="1">
      <c r="A57"/>
      <c r="B57"/>
      <c r="C57"/>
      <c r="D57"/>
      <c r="E57"/>
      <c r="F57"/>
      <c r="G57"/>
      <c r="H57" s="22"/>
      <c r="I57"/>
    </row>
    <row r="58" spans="1:9" s="56" customFormat="1" ht="15" customHeight="1">
      <c r="A58"/>
      <c r="B58"/>
      <c r="C58"/>
      <c r="D58"/>
      <c r="E58"/>
      <c r="F58"/>
      <c r="G58"/>
      <c r="H58" s="22"/>
      <c r="I58"/>
    </row>
    <row r="59" spans="1:9" s="56" customFormat="1" ht="15" customHeight="1">
      <c r="A59"/>
      <c r="B59"/>
      <c r="C59"/>
      <c r="D59"/>
      <c r="E59"/>
      <c r="F59"/>
      <c r="G59"/>
      <c r="H59" s="22"/>
      <c r="I59"/>
    </row>
    <row r="60" spans="1:9" s="56" customFormat="1" ht="15" customHeight="1">
      <c r="A60"/>
      <c r="B60"/>
      <c r="C60"/>
      <c r="D60"/>
      <c r="E60"/>
      <c r="F60"/>
      <c r="G60"/>
      <c r="H60" s="22"/>
      <c r="I60"/>
    </row>
    <row r="61" spans="1:9" s="56" customFormat="1" ht="15" customHeight="1">
      <c r="A61"/>
      <c r="B61"/>
      <c r="C61"/>
      <c r="D61"/>
      <c r="E61"/>
      <c r="F61"/>
      <c r="G61"/>
      <c r="H61" s="22"/>
      <c r="I61"/>
    </row>
    <row r="62" spans="1:9" s="56" customFormat="1" ht="15" customHeight="1">
      <c r="A62"/>
      <c r="B62"/>
      <c r="C62"/>
      <c r="D62"/>
      <c r="E62"/>
      <c r="F62"/>
      <c r="G62"/>
      <c r="H62" s="22"/>
      <c r="I62"/>
    </row>
    <row r="63" spans="1:9" s="56" customFormat="1" ht="15" customHeight="1">
      <c r="A63"/>
      <c r="B63"/>
      <c r="C63"/>
      <c r="D63"/>
      <c r="E63"/>
      <c r="F63"/>
      <c r="G63"/>
      <c r="H63" s="22"/>
      <c r="I63"/>
    </row>
    <row r="64" spans="1:9" s="56" customFormat="1" ht="15" customHeight="1">
      <c r="A64"/>
      <c r="B64"/>
      <c r="C64"/>
      <c r="D64"/>
      <c r="E64"/>
      <c r="F64"/>
      <c r="G64"/>
      <c r="H64" s="22"/>
      <c r="I64"/>
    </row>
    <row r="65" spans="1:9" s="56" customFormat="1" ht="15" customHeight="1">
      <c r="A65"/>
      <c r="B65"/>
      <c r="C65"/>
      <c r="D65"/>
      <c r="E65"/>
      <c r="F65"/>
      <c r="G65"/>
      <c r="H65" s="22"/>
      <c r="I65"/>
    </row>
    <row r="66" spans="1:9" s="56" customFormat="1" ht="15" customHeight="1">
      <c r="A66"/>
      <c r="B66"/>
      <c r="C66"/>
      <c r="D66"/>
      <c r="E66"/>
      <c r="F66"/>
      <c r="G66"/>
      <c r="H66" s="22"/>
      <c r="I66"/>
    </row>
    <row r="67" spans="1:9" s="56" customFormat="1" ht="15" customHeight="1">
      <c r="A67"/>
      <c r="B67"/>
      <c r="C67"/>
      <c r="D67"/>
      <c r="E67"/>
      <c r="F67"/>
      <c r="G67"/>
      <c r="H67" s="22"/>
      <c r="I67"/>
    </row>
    <row r="68" spans="1:9" s="56" customFormat="1" ht="15" customHeight="1">
      <c r="A68"/>
      <c r="B68"/>
      <c r="C68"/>
      <c r="D68"/>
      <c r="E68"/>
      <c r="F68"/>
      <c r="G68"/>
      <c r="H68" s="22"/>
      <c r="I68"/>
    </row>
    <row r="69" spans="1:9" s="56" customFormat="1" ht="15" customHeight="1">
      <c r="A69"/>
      <c r="B69"/>
      <c r="C69"/>
      <c r="D69"/>
      <c r="E69"/>
      <c r="F69"/>
      <c r="G69"/>
      <c r="H69" s="22"/>
      <c r="I69"/>
    </row>
    <row r="70" spans="1:9" s="56" customFormat="1" ht="15" customHeight="1">
      <c r="A70"/>
      <c r="B70"/>
      <c r="C70"/>
      <c r="D70"/>
      <c r="E70"/>
      <c r="F70"/>
      <c r="G70"/>
      <c r="H70" s="22"/>
      <c r="I70"/>
    </row>
    <row r="71" spans="1:9" s="56" customFormat="1" ht="15" customHeight="1">
      <c r="A71"/>
      <c r="B71"/>
      <c r="C71"/>
      <c r="D71"/>
      <c r="E71"/>
      <c r="F71"/>
      <c r="G71"/>
      <c r="H71" s="22"/>
      <c r="I71"/>
    </row>
    <row r="72" spans="1:9" s="56" customFormat="1" ht="15" customHeight="1">
      <c r="A72"/>
      <c r="B72"/>
      <c r="C72"/>
      <c r="D72"/>
      <c r="E72"/>
      <c r="F72"/>
      <c r="G72"/>
      <c r="H72" s="22"/>
      <c r="I72"/>
    </row>
    <row r="73" spans="1:9" s="56" customFormat="1" ht="15" customHeight="1">
      <c r="A73"/>
      <c r="B73"/>
      <c r="C73"/>
      <c r="D73"/>
      <c r="E73"/>
      <c r="F73"/>
      <c r="G73"/>
      <c r="H73" s="22"/>
      <c r="I73"/>
    </row>
    <row r="74" spans="1:9" s="56" customFormat="1" ht="15" customHeight="1">
      <c r="A74"/>
      <c r="B74"/>
      <c r="C74"/>
      <c r="D74"/>
      <c r="E74"/>
      <c r="F74"/>
      <c r="G74"/>
      <c r="H74" s="22"/>
      <c r="I74"/>
    </row>
    <row r="75" spans="1:9" s="56" customFormat="1" ht="15" customHeight="1">
      <c r="A75"/>
      <c r="B75"/>
      <c r="C75"/>
      <c r="D75"/>
      <c r="E75"/>
      <c r="F75"/>
      <c r="G75"/>
      <c r="H75" s="22"/>
      <c r="I75"/>
    </row>
    <row r="76" spans="1:9" s="56" customFormat="1" ht="15" customHeight="1">
      <c r="A76"/>
      <c r="B76"/>
      <c r="C76"/>
      <c r="D76"/>
      <c r="E76"/>
      <c r="F76"/>
      <c r="G76"/>
      <c r="H76" s="22"/>
      <c r="I76"/>
    </row>
    <row r="77" spans="1:9" s="56" customFormat="1" ht="15" customHeight="1">
      <c r="A77"/>
      <c r="B77"/>
      <c r="C77"/>
      <c r="D77"/>
      <c r="E77"/>
      <c r="F77"/>
      <c r="G77"/>
      <c r="H77" s="22"/>
      <c r="I77"/>
    </row>
    <row r="78" spans="1:9" s="56" customFormat="1" ht="15" customHeight="1">
      <c r="A78"/>
      <c r="B78"/>
      <c r="C78"/>
      <c r="D78"/>
      <c r="E78"/>
      <c r="F78"/>
      <c r="G78"/>
      <c r="H78" s="22"/>
      <c r="I78"/>
    </row>
    <row r="79" spans="1:9" s="56" customFormat="1" ht="15" customHeight="1">
      <c r="A79"/>
      <c r="B79"/>
      <c r="C79"/>
      <c r="D79"/>
      <c r="E79"/>
      <c r="F79"/>
      <c r="G79"/>
      <c r="H79" s="22"/>
      <c r="I79"/>
    </row>
    <row r="80" spans="1:9" s="56" customFormat="1" ht="15" customHeight="1">
      <c r="A80"/>
      <c r="B80"/>
      <c r="C80"/>
      <c r="D80"/>
      <c r="E80"/>
      <c r="F80"/>
      <c r="G80"/>
      <c r="H80" s="22"/>
      <c r="I80"/>
    </row>
    <row r="81" spans="1:9" s="56" customFormat="1" ht="15" customHeight="1">
      <c r="A81"/>
      <c r="B81"/>
      <c r="C81"/>
      <c r="D81"/>
      <c r="E81"/>
      <c r="F81"/>
      <c r="G81"/>
      <c r="H81" s="22"/>
      <c r="I81"/>
    </row>
    <row r="82" spans="1:9" s="56" customFormat="1" ht="15" customHeight="1">
      <c r="A82"/>
      <c r="B82"/>
      <c r="C82"/>
      <c r="D82"/>
      <c r="E82"/>
      <c r="F82"/>
      <c r="G82"/>
      <c r="H82" s="22"/>
      <c r="I82"/>
    </row>
    <row r="83" spans="1:9" s="56" customFormat="1" ht="15" customHeight="1">
      <c r="A83"/>
      <c r="B83"/>
      <c r="C83"/>
      <c r="D83"/>
      <c r="E83"/>
      <c r="F83"/>
      <c r="G83"/>
      <c r="H83" s="22"/>
      <c r="I83"/>
    </row>
    <row r="84" spans="1:9" s="56" customFormat="1" ht="15" customHeight="1">
      <c r="A84"/>
      <c r="B84"/>
      <c r="C84"/>
      <c r="D84"/>
      <c r="E84"/>
      <c r="F84"/>
      <c r="G84"/>
      <c r="H84" s="22"/>
      <c r="I84"/>
    </row>
    <row r="85" spans="1:9" s="56" customFormat="1" ht="15" customHeight="1">
      <c r="A85"/>
      <c r="B85"/>
      <c r="C85"/>
      <c r="D85"/>
      <c r="E85"/>
      <c r="F85"/>
      <c r="G85"/>
      <c r="H85" s="22"/>
      <c r="I85"/>
    </row>
    <row r="86" spans="1:9" s="56" customFormat="1" ht="15" customHeight="1">
      <c r="A86"/>
      <c r="B86"/>
      <c r="C86"/>
      <c r="D86"/>
      <c r="E86"/>
      <c r="F86"/>
      <c r="G86"/>
      <c r="H86" s="22"/>
      <c r="I86"/>
    </row>
    <row r="87" spans="1:9" s="56" customFormat="1" ht="15" customHeight="1">
      <c r="A87"/>
      <c r="B87"/>
      <c r="C87"/>
      <c r="D87"/>
      <c r="E87"/>
      <c r="F87"/>
      <c r="G87"/>
      <c r="H87" s="22"/>
      <c r="I87"/>
    </row>
    <row r="88" spans="1:9" s="56" customFormat="1" ht="15" customHeight="1">
      <c r="A88"/>
      <c r="B88"/>
      <c r="C88"/>
      <c r="D88"/>
      <c r="E88"/>
      <c r="F88"/>
      <c r="G88"/>
      <c r="H88" s="22"/>
      <c r="I88"/>
    </row>
    <row r="89" spans="1:9" s="56" customFormat="1" ht="15" customHeight="1">
      <c r="A89"/>
      <c r="B89"/>
      <c r="C89"/>
      <c r="D89"/>
      <c r="E89"/>
      <c r="F89"/>
      <c r="G89"/>
      <c r="H89" s="22"/>
      <c r="I89"/>
    </row>
    <row r="90" spans="1:9" s="56" customFormat="1" ht="15" customHeight="1">
      <c r="A90"/>
      <c r="B90"/>
      <c r="C90"/>
      <c r="D90"/>
      <c r="E90"/>
      <c r="F90"/>
      <c r="G90"/>
      <c r="H90" s="22"/>
      <c r="I90"/>
    </row>
    <row r="91" spans="1:9" s="56" customFormat="1" ht="15" customHeight="1">
      <c r="A91"/>
      <c r="B91"/>
      <c r="C91"/>
      <c r="D91"/>
      <c r="E91"/>
      <c r="F91"/>
      <c r="G91"/>
      <c r="H91" s="22"/>
      <c r="I91"/>
    </row>
    <row r="92" spans="1:9" s="56" customFormat="1" ht="15" customHeight="1">
      <c r="A92"/>
      <c r="B92"/>
      <c r="C92"/>
      <c r="D92"/>
      <c r="E92"/>
      <c r="F92"/>
      <c r="G92"/>
      <c r="H92" s="22"/>
      <c r="I92"/>
    </row>
    <row r="93" spans="1:9" s="56" customFormat="1" ht="15" customHeight="1">
      <c r="A93"/>
      <c r="B93"/>
      <c r="C93"/>
      <c r="D93"/>
      <c r="E93"/>
      <c r="F93"/>
      <c r="G93"/>
      <c r="H93" s="22"/>
      <c r="I93"/>
    </row>
    <row r="94" spans="1:9" s="56" customFormat="1" ht="15" customHeight="1">
      <c r="A94"/>
      <c r="B94"/>
      <c r="C94"/>
      <c r="D94"/>
      <c r="E94"/>
      <c r="F94"/>
      <c r="G94"/>
      <c r="H94" s="22"/>
      <c r="I94"/>
    </row>
    <row r="95" spans="1:9" s="56" customFormat="1" ht="15" customHeight="1">
      <c r="A95"/>
      <c r="B95"/>
      <c r="C95"/>
      <c r="D95"/>
      <c r="E95"/>
      <c r="F95"/>
      <c r="G95"/>
      <c r="H95" s="22"/>
      <c r="I95"/>
    </row>
    <row r="96" spans="1:9" s="56" customFormat="1" ht="15" customHeight="1">
      <c r="A96"/>
      <c r="B96"/>
      <c r="C96"/>
      <c r="D96"/>
      <c r="E96"/>
      <c r="F96"/>
      <c r="G96"/>
      <c r="H96" s="22"/>
      <c r="I96"/>
    </row>
    <row r="97" spans="1:9" s="56" customFormat="1" ht="15" customHeight="1">
      <c r="A97"/>
      <c r="B97"/>
      <c r="C97"/>
      <c r="D97"/>
      <c r="E97"/>
      <c r="F97"/>
      <c r="G97"/>
      <c r="H97" s="22"/>
      <c r="I97"/>
    </row>
    <row r="98" spans="1:9" s="56" customFormat="1" ht="15" customHeight="1">
      <c r="A98"/>
      <c r="B98"/>
      <c r="C98"/>
      <c r="D98"/>
      <c r="E98"/>
      <c r="F98"/>
      <c r="G98"/>
      <c r="H98" s="22"/>
      <c r="I98"/>
    </row>
    <row r="99" spans="1:9" s="56" customFormat="1" ht="15" customHeight="1">
      <c r="A99"/>
      <c r="B99"/>
      <c r="C99"/>
      <c r="D99"/>
      <c r="E99"/>
      <c r="F99"/>
      <c r="G99"/>
      <c r="H99" s="22"/>
      <c r="I99"/>
    </row>
    <row r="100" spans="1:9" s="56" customFormat="1" ht="15" customHeight="1">
      <c r="A100"/>
      <c r="B100"/>
      <c r="C100"/>
      <c r="D100"/>
      <c r="E100"/>
      <c r="F100"/>
      <c r="G100"/>
      <c r="H100" s="22"/>
      <c r="I100"/>
    </row>
    <row r="101" spans="1:9" s="56" customFormat="1" ht="15" customHeight="1">
      <c r="A101"/>
      <c r="B101"/>
      <c r="C101"/>
      <c r="D101"/>
      <c r="E101"/>
      <c r="F101"/>
      <c r="G101"/>
      <c r="H101" s="22"/>
      <c r="I101"/>
    </row>
    <row r="102" spans="1:9" s="56" customFormat="1" ht="15" customHeight="1">
      <c r="A102"/>
      <c r="B102"/>
      <c r="C102"/>
      <c r="D102"/>
      <c r="E102"/>
      <c r="F102"/>
      <c r="G102"/>
      <c r="H102" s="22"/>
      <c r="I102"/>
    </row>
    <row r="103" spans="1:9" s="56" customFormat="1" ht="15" customHeight="1">
      <c r="A103"/>
      <c r="B103"/>
      <c r="C103"/>
      <c r="D103"/>
      <c r="E103"/>
      <c r="F103"/>
      <c r="G103"/>
      <c r="H103" s="22"/>
      <c r="I103"/>
    </row>
    <row r="104" spans="1:9" s="56" customFormat="1" ht="15" customHeight="1">
      <c r="A104"/>
      <c r="B104"/>
      <c r="C104"/>
      <c r="D104"/>
      <c r="E104"/>
      <c r="F104"/>
      <c r="G104"/>
      <c r="H104" s="22"/>
      <c r="I104"/>
    </row>
    <row r="105" spans="1:9" s="56" customFormat="1" ht="15" customHeight="1">
      <c r="A105"/>
      <c r="B105"/>
      <c r="C105"/>
      <c r="D105"/>
      <c r="E105"/>
      <c r="F105"/>
      <c r="G105"/>
      <c r="H105" s="22"/>
      <c r="I105"/>
    </row>
    <row r="106" spans="1:9" s="56" customFormat="1" ht="15" customHeight="1">
      <c r="A106"/>
      <c r="B106"/>
      <c r="C106"/>
      <c r="D106"/>
      <c r="E106"/>
      <c r="F106"/>
      <c r="G106"/>
      <c r="H106" s="22"/>
      <c r="I106"/>
    </row>
    <row r="107" spans="1:9" s="56" customFormat="1" ht="15" customHeight="1">
      <c r="A107"/>
      <c r="B107"/>
      <c r="C107"/>
      <c r="D107"/>
      <c r="E107"/>
      <c r="F107"/>
      <c r="G107"/>
      <c r="H107" s="22"/>
      <c r="I107"/>
    </row>
    <row r="108" spans="1:9" s="56" customFormat="1" ht="15" customHeight="1">
      <c r="A108"/>
      <c r="B108"/>
      <c r="C108"/>
      <c r="D108"/>
      <c r="E108"/>
      <c r="F108"/>
      <c r="G108"/>
      <c r="H108" s="22"/>
      <c r="I108"/>
    </row>
    <row r="109" spans="1:9" s="56" customFormat="1" ht="15" customHeight="1">
      <c r="A109"/>
      <c r="B109"/>
      <c r="C109"/>
      <c r="D109"/>
      <c r="E109"/>
      <c r="F109"/>
      <c r="G109"/>
      <c r="H109" s="22"/>
      <c r="I109"/>
    </row>
    <row r="110" spans="1:9" s="56" customFormat="1" ht="15" customHeight="1">
      <c r="A110"/>
      <c r="B110"/>
      <c r="C110"/>
      <c r="D110"/>
      <c r="E110"/>
      <c r="F110"/>
      <c r="G110"/>
      <c r="H110" s="22"/>
      <c r="I110"/>
    </row>
    <row r="111" spans="1:9" s="56" customFormat="1" ht="15" customHeight="1">
      <c r="A111"/>
      <c r="B111"/>
      <c r="C111"/>
      <c r="D111"/>
      <c r="E111"/>
      <c r="F111"/>
      <c r="G111"/>
      <c r="H111" s="22"/>
      <c r="I111"/>
    </row>
    <row r="112" spans="1:9" s="56" customFormat="1" ht="15" customHeight="1">
      <c r="A112"/>
      <c r="B112"/>
      <c r="C112"/>
      <c r="D112"/>
      <c r="E112"/>
      <c r="F112"/>
      <c r="G112"/>
      <c r="H112" s="22"/>
      <c r="I112"/>
    </row>
    <row r="113" spans="1:9" s="56" customFormat="1" ht="15" customHeight="1">
      <c r="A113"/>
      <c r="B113"/>
      <c r="C113"/>
      <c r="D113"/>
      <c r="E113"/>
      <c r="F113"/>
      <c r="G113"/>
      <c r="H113" s="22"/>
      <c r="I113"/>
    </row>
    <row r="114" spans="1:9" s="56" customFormat="1" ht="15" customHeight="1">
      <c r="A114"/>
      <c r="B114"/>
      <c r="C114"/>
      <c r="D114"/>
      <c r="E114"/>
      <c r="F114"/>
      <c r="G114"/>
      <c r="H114" s="22"/>
      <c r="I114"/>
    </row>
    <row r="115" spans="1:9" s="56" customFormat="1" ht="15" customHeight="1">
      <c r="A115"/>
      <c r="B115"/>
      <c r="C115"/>
      <c r="D115"/>
      <c r="E115"/>
      <c r="F115"/>
      <c r="G115"/>
      <c r="H115" s="22"/>
      <c r="I115"/>
    </row>
  </sheetData>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2">
    <tabColor theme="4" tint="0.59999389629810485"/>
  </sheetPr>
  <dimension ref="A1:M169"/>
  <sheetViews>
    <sheetView showGridLines="0" zoomScaleNormal="100" workbookViewId="0"/>
  </sheetViews>
  <sheetFormatPr defaultRowHeight="15" customHeight="1"/>
  <cols>
    <col min="1" max="7" width="9.140625" style="4"/>
    <col min="8" max="8" width="2.7109375" style="22" customWidth="1"/>
    <col min="9" max="9" width="9.140625" style="21"/>
    <col min="10" max="10" width="9.140625" style="56"/>
    <col min="11" max="11" width="11.5703125" style="56" bestFit="1" customWidth="1"/>
    <col min="12" max="12" width="10.5703125" style="56" bestFit="1" customWidth="1"/>
    <col min="13" max="16384" width="9.140625" style="56"/>
  </cols>
  <sheetData>
    <row r="1" spans="1:13" customFormat="1" ht="15" customHeight="1">
      <c r="H1" s="22"/>
    </row>
    <row r="2" spans="1:13" ht="15" customHeight="1">
      <c r="A2"/>
      <c r="B2"/>
      <c r="C2"/>
      <c r="D2"/>
      <c r="E2"/>
      <c r="F2"/>
      <c r="G2"/>
      <c r="I2"/>
      <c r="J2" s="55" t="s">
        <v>611</v>
      </c>
      <c r="K2"/>
      <c r="L2"/>
      <c r="M2"/>
    </row>
    <row r="3" spans="1:13" ht="15" customHeight="1">
      <c r="A3"/>
      <c r="B3"/>
      <c r="C3"/>
      <c r="D3"/>
      <c r="E3"/>
      <c r="F3"/>
      <c r="G3"/>
      <c r="I3"/>
      <c r="J3" s="57" t="s">
        <v>612</v>
      </c>
      <c r="K3"/>
      <c r="L3"/>
      <c r="M3"/>
    </row>
    <row r="4" spans="1:13" customFormat="1" ht="15" customHeight="1">
      <c r="H4" s="22"/>
    </row>
    <row r="5" spans="1:13" ht="15" customHeight="1">
      <c r="A5"/>
      <c r="B5"/>
      <c r="C5"/>
      <c r="D5"/>
      <c r="E5"/>
      <c r="F5"/>
      <c r="G5"/>
      <c r="I5"/>
      <c r="J5" s="58"/>
      <c r="K5"/>
      <c r="L5"/>
      <c r="M5"/>
    </row>
    <row r="6" spans="1:13" ht="15" customHeight="1">
      <c r="A6"/>
      <c r="B6"/>
      <c r="C6"/>
      <c r="D6"/>
      <c r="E6"/>
      <c r="F6"/>
      <c r="G6"/>
      <c r="I6"/>
      <c r="J6"/>
      <c r="K6"/>
      <c r="L6"/>
      <c r="M6"/>
    </row>
    <row r="7" spans="1:13" ht="15" customHeight="1">
      <c r="A7"/>
      <c r="B7"/>
      <c r="C7"/>
      <c r="D7"/>
      <c r="E7"/>
      <c r="F7"/>
      <c r="G7"/>
      <c r="I7"/>
      <c r="K7" s="56" t="s">
        <v>128</v>
      </c>
      <c r="L7" s="56" t="s">
        <v>129</v>
      </c>
      <c r="M7" s="56" t="s">
        <v>130</v>
      </c>
    </row>
    <row r="8" spans="1:13" ht="15" customHeight="1">
      <c r="A8"/>
      <c r="B8"/>
      <c r="C8"/>
      <c r="D8"/>
      <c r="E8"/>
      <c r="F8"/>
      <c r="G8"/>
      <c r="I8"/>
      <c r="J8" s="56" t="s">
        <v>67</v>
      </c>
      <c r="K8" s="56">
        <v>100.03248514409582</v>
      </c>
      <c r="L8" s="56">
        <v>110.3991391235123</v>
      </c>
      <c r="M8" s="56">
        <v>106.05593749635213</v>
      </c>
    </row>
    <row r="9" spans="1:13" ht="15" customHeight="1">
      <c r="A9"/>
      <c r="B9"/>
      <c r="C9"/>
      <c r="D9"/>
      <c r="E9"/>
      <c r="F9"/>
      <c r="G9"/>
      <c r="I9"/>
      <c r="J9" s="56" t="s">
        <v>68</v>
      </c>
      <c r="K9" s="56">
        <v>102.47561458302299</v>
      </c>
      <c r="L9" s="56">
        <v>107.32891737765296</v>
      </c>
      <c r="M9" s="56">
        <v>108.27675426405779</v>
      </c>
    </row>
    <row r="10" spans="1:13" ht="15" customHeight="1">
      <c r="A10"/>
      <c r="B10"/>
      <c r="C10"/>
      <c r="D10"/>
      <c r="E10"/>
      <c r="F10"/>
      <c r="G10"/>
      <c r="I10"/>
      <c r="J10" s="56" t="s">
        <v>69</v>
      </c>
      <c r="K10" s="56">
        <v>108.13156635390837</v>
      </c>
      <c r="L10" s="56">
        <v>102.15219993139449</v>
      </c>
      <c r="M10" s="56">
        <v>106.72222885626685</v>
      </c>
    </row>
    <row r="11" spans="1:13" ht="15" customHeight="1">
      <c r="A11"/>
      <c r="B11"/>
      <c r="C11"/>
      <c r="D11"/>
      <c r="E11"/>
      <c r="F11"/>
      <c r="G11"/>
      <c r="I11"/>
      <c r="J11" s="56" t="s">
        <v>70</v>
      </c>
      <c r="K11" s="56">
        <v>110.3904357651962</v>
      </c>
      <c r="L11" s="56">
        <v>105.38323295967801</v>
      </c>
      <c r="M11" s="56">
        <v>107.39830473794969</v>
      </c>
    </row>
    <row r="12" spans="1:13" ht="15" customHeight="1">
      <c r="A12"/>
      <c r="B12"/>
      <c r="C12"/>
      <c r="D12"/>
      <c r="E12"/>
      <c r="F12"/>
      <c r="G12"/>
      <c r="I12"/>
      <c r="J12" s="56" t="s">
        <v>71</v>
      </c>
      <c r="K12" s="56">
        <v>105.68564451398252</v>
      </c>
      <c r="L12" s="56">
        <v>102.35371433319162</v>
      </c>
      <c r="M12" s="56">
        <v>108.05556204925712</v>
      </c>
    </row>
    <row r="13" spans="1:13" ht="15" customHeight="1">
      <c r="A13"/>
      <c r="B13"/>
      <c r="C13"/>
      <c r="D13"/>
      <c r="E13"/>
      <c r="F13"/>
      <c r="G13"/>
      <c r="I13"/>
      <c r="J13" s="56" t="s">
        <v>72</v>
      </c>
      <c r="K13" s="56">
        <v>103.33351128981698</v>
      </c>
      <c r="L13" s="56">
        <v>99.827859847499667</v>
      </c>
      <c r="M13" s="56">
        <v>111.04897233194008</v>
      </c>
    </row>
    <row r="14" spans="1:13" ht="15" customHeight="1">
      <c r="A14"/>
      <c r="B14"/>
      <c r="C14"/>
      <c r="D14"/>
      <c r="E14"/>
      <c r="F14"/>
      <c r="G14"/>
      <c r="I14"/>
      <c r="J14" s="56" t="s">
        <v>73</v>
      </c>
      <c r="K14" s="56">
        <v>101.2295827404749</v>
      </c>
      <c r="L14" s="56">
        <v>102.67693368384995</v>
      </c>
      <c r="M14" s="56">
        <v>107.71617629566988</v>
      </c>
    </row>
    <row r="15" spans="1:13" ht="15" customHeight="1">
      <c r="A15"/>
      <c r="B15"/>
      <c r="C15"/>
      <c r="D15"/>
      <c r="E15"/>
      <c r="F15"/>
      <c r="G15"/>
      <c r="I15"/>
      <c r="J15" s="56" t="s">
        <v>74</v>
      </c>
      <c r="K15" s="56">
        <v>96.788723114868034</v>
      </c>
      <c r="L15" s="56">
        <v>102.04202880703761</v>
      </c>
      <c r="M15" s="56">
        <v>103.46946623177794</v>
      </c>
    </row>
    <row r="16" spans="1:13" ht="15" customHeight="1">
      <c r="A16"/>
      <c r="B16"/>
      <c r="C16"/>
      <c r="D16"/>
      <c r="E16"/>
      <c r="F16"/>
      <c r="G16"/>
      <c r="I16"/>
      <c r="J16" s="56" t="s">
        <v>75</v>
      </c>
      <c r="K16" s="56">
        <v>94.306000861063282</v>
      </c>
      <c r="L16" s="56">
        <v>97.104151469050947</v>
      </c>
      <c r="M16" s="56">
        <v>100.94321700284847</v>
      </c>
    </row>
    <row r="17" spans="1:13" ht="15" customHeight="1">
      <c r="A17"/>
      <c r="B17"/>
      <c r="C17"/>
      <c r="D17"/>
      <c r="E17"/>
      <c r="F17"/>
      <c r="G17"/>
      <c r="I17"/>
      <c r="J17" s="56" t="s">
        <v>76</v>
      </c>
      <c r="K17" s="56">
        <v>93.62684608937009</v>
      </c>
      <c r="L17" s="56">
        <v>92.633004605965411</v>
      </c>
      <c r="M17" s="56">
        <v>91.459981473287641</v>
      </c>
    </row>
    <row r="18" spans="1:13" ht="15" customHeight="1">
      <c r="A18"/>
      <c r="B18"/>
      <c r="C18"/>
      <c r="D18"/>
      <c r="E18"/>
      <c r="F18"/>
      <c r="G18"/>
      <c r="I18"/>
      <c r="J18" s="56" t="s">
        <v>77</v>
      </c>
      <c r="K18" s="56">
        <v>92.662062732707682</v>
      </c>
      <c r="L18" s="56">
        <v>91.288774292059358</v>
      </c>
      <c r="M18" s="56">
        <v>82.941317809398313</v>
      </c>
    </row>
    <row r="19" spans="1:13" ht="15" customHeight="1">
      <c r="A19"/>
      <c r="B19"/>
      <c r="C19"/>
      <c r="D19"/>
      <c r="E19"/>
      <c r="F19"/>
      <c r="G19"/>
      <c r="I19"/>
      <c r="J19" s="56" t="s">
        <v>78</v>
      </c>
      <c r="K19" s="56">
        <v>91.337526811493149</v>
      </c>
      <c r="L19" s="56">
        <v>86.810043569107691</v>
      </c>
      <c r="M19" s="56">
        <v>65.912081451193984</v>
      </c>
    </row>
    <row r="20" spans="1:13" ht="15" customHeight="1">
      <c r="A20"/>
      <c r="B20"/>
      <c r="C20"/>
      <c r="D20"/>
      <c r="E20"/>
      <c r="F20"/>
      <c r="G20"/>
      <c r="I20"/>
      <c r="J20" s="56" t="s">
        <v>79</v>
      </c>
      <c r="K20" s="56">
        <v>89.28820736635349</v>
      </c>
      <c r="L20" s="56">
        <v>83.48410309008959</v>
      </c>
      <c r="M20" s="56">
        <v>53.297875461935256</v>
      </c>
    </row>
    <row r="21" spans="1:13" ht="15" customHeight="1">
      <c r="A21"/>
      <c r="B21"/>
      <c r="C21"/>
      <c r="D21"/>
      <c r="E21"/>
      <c r="F21"/>
      <c r="G21"/>
      <c r="I21"/>
      <c r="J21" s="56" t="s">
        <v>131</v>
      </c>
      <c r="K21" s="56">
        <v>86.592484324150163</v>
      </c>
      <c r="L21" s="56">
        <v>80.211801627518</v>
      </c>
      <c r="M21" s="56">
        <v>61.959394830390067</v>
      </c>
    </row>
    <row r="22" spans="1:13" ht="15" customHeight="1">
      <c r="A22"/>
      <c r="B22"/>
      <c r="C22"/>
      <c r="D22"/>
      <c r="E22"/>
      <c r="F22"/>
      <c r="G22"/>
      <c r="I22"/>
      <c r="J22" s="56" t="s">
        <v>132</v>
      </c>
      <c r="K22" s="56">
        <v>84.254340545665656</v>
      </c>
      <c r="L22" s="56">
        <v>78.170412274670269</v>
      </c>
      <c r="M22" s="56">
        <v>60.580102779181772</v>
      </c>
    </row>
    <row r="23" spans="1:13" ht="15" customHeight="1">
      <c r="A23"/>
      <c r="B23"/>
      <c r="C23"/>
      <c r="D23"/>
      <c r="E23"/>
      <c r="F23"/>
      <c r="G23"/>
      <c r="I23"/>
      <c r="J23" s="56" t="s">
        <v>133</v>
      </c>
      <c r="K23" s="56">
        <v>85.885649967074869</v>
      </c>
      <c r="L23" s="56">
        <v>76.632072827375325</v>
      </c>
      <c r="M23" s="56">
        <v>65.847026590251033</v>
      </c>
    </row>
    <row r="24" spans="1:13" ht="15" customHeight="1">
      <c r="A24"/>
      <c r="B24"/>
      <c r="C24"/>
      <c r="D24"/>
      <c r="E24"/>
      <c r="F24"/>
      <c r="G24"/>
      <c r="I24"/>
      <c r="J24" s="56" t="s">
        <v>134</v>
      </c>
      <c r="K24" s="56">
        <v>85.383040307832843</v>
      </c>
      <c r="L24" s="56">
        <v>80.453897535440092</v>
      </c>
      <c r="M24" s="56">
        <v>70.375434834663622</v>
      </c>
    </row>
    <row r="25" spans="1:13" ht="15" customHeight="1">
      <c r="A25"/>
      <c r="B25"/>
      <c r="C25"/>
      <c r="D25"/>
      <c r="E25"/>
      <c r="F25"/>
      <c r="G25"/>
      <c r="I25"/>
      <c r="J25" s="56" t="s">
        <v>135</v>
      </c>
      <c r="K25" s="56">
        <v>84.93671152462025</v>
      </c>
      <c r="L25" s="56">
        <v>76.751004571999417</v>
      </c>
      <c r="M25" s="56">
        <v>68.804569240251837</v>
      </c>
    </row>
    <row r="26" spans="1:13" ht="15" customHeight="1">
      <c r="A26"/>
      <c r="B26"/>
      <c r="C26"/>
      <c r="D26"/>
      <c r="E26"/>
      <c r="F26"/>
      <c r="G26"/>
      <c r="I26"/>
      <c r="J26" s="56" t="s">
        <v>136</v>
      </c>
      <c r="K26" s="56">
        <v>85.055463714921714</v>
      </c>
      <c r="L26" s="56">
        <v>69.891849560525486</v>
      </c>
      <c r="M26" s="56">
        <v>61.400393957830211</v>
      </c>
    </row>
    <row r="27" spans="1:13" ht="15" customHeight="1">
      <c r="A27"/>
      <c r="B27"/>
      <c r="C27"/>
      <c r="D27"/>
      <c r="E27"/>
      <c r="F27"/>
      <c r="G27"/>
      <c r="I27"/>
      <c r="J27" s="56" t="s">
        <v>137</v>
      </c>
      <c r="K27" s="56">
        <v>82.501331896176325</v>
      </c>
      <c r="L27" s="56">
        <v>68.923722617224328</v>
      </c>
      <c r="M27" s="56">
        <v>51.345939537158152</v>
      </c>
    </row>
    <row r="28" spans="1:13" ht="15" customHeight="1">
      <c r="A28"/>
      <c r="B28"/>
      <c r="C28"/>
      <c r="D28"/>
      <c r="E28"/>
      <c r="F28"/>
      <c r="G28"/>
      <c r="I28"/>
      <c r="J28" s="56" t="s">
        <v>138</v>
      </c>
      <c r="K28" s="56">
        <v>80.977511878213008</v>
      </c>
      <c r="L28" s="56">
        <v>69.136842049500487</v>
      </c>
      <c r="M28" s="56">
        <v>51.922251426407918</v>
      </c>
    </row>
    <row r="29" spans="1:13" ht="15" customHeight="1">
      <c r="A29"/>
      <c r="B29"/>
      <c r="C29"/>
      <c r="D29"/>
      <c r="E29"/>
      <c r="F29"/>
      <c r="G29"/>
      <c r="I29"/>
      <c r="J29" s="56" t="s">
        <v>139</v>
      </c>
      <c r="K29" s="56">
        <v>79.739388439483619</v>
      </c>
      <c r="L29" s="56">
        <v>67.201642739230394</v>
      </c>
      <c r="M29" s="56">
        <v>52.614410386034031</v>
      </c>
    </row>
    <row r="30" spans="1:13" ht="15" customHeight="1">
      <c r="A30"/>
      <c r="B30"/>
      <c r="C30"/>
      <c r="D30"/>
      <c r="E30"/>
      <c r="F30"/>
      <c r="G30"/>
      <c r="I30"/>
      <c r="J30" s="56" t="s">
        <v>140</v>
      </c>
      <c r="K30" s="56">
        <v>76.552219720015657</v>
      </c>
      <c r="L30" s="56">
        <v>61.754567264587969</v>
      </c>
      <c r="M30" s="56">
        <v>49.099563635774743</v>
      </c>
    </row>
    <row r="31" spans="1:13" ht="15" customHeight="1">
      <c r="A31"/>
      <c r="B31"/>
      <c r="C31"/>
      <c r="D31"/>
      <c r="E31"/>
      <c r="F31"/>
      <c r="G31"/>
      <c r="I31"/>
      <c r="J31" s="56" t="s">
        <v>141</v>
      </c>
      <c r="K31" s="56">
        <v>76.158567238410143</v>
      </c>
      <c r="L31" s="56">
        <v>58.928629673917072</v>
      </c>
      <c r="M31" s="56">
        <v>41.528382444287914</v>
      </c>
    </row>
    <row r="32" spans="1:13" ht="15" customHeight="1">
      <c r="A32"/>
      <c r="B32"/>
      <c r="C32"/>
      <c r="D32"/>
      <c r="E32"/>
      <c r="F32"/>
      <c r="G32"/>
      <c r="I32"/>
      <c r="J32" s="56" t="s">
        <v>142</v>
      </c>
      <c r="K32" s="56">
        <v>76.655947244152628</v>
      </c>
      <c r="L32" s="56">
        <v>58.407688137098503</v>
      </c>
      <c r="M32" s="56">
        <v>34.05803121524341</v>
      </c>
    </row>
    <row r="33" spans="1:13" ht="15" customHeight="1">
      <c r="A33"/>
      <c r="B33"/>
      <c r="C33"/>
      <c r="D33"/>
      <c r="E33"/>
      <c r="F33"/>
      <c r="G33"/>
      <c r="I33"/>
      <c r="J33" s="56" t="s">
        <v>143</v>
      </c>
      <c r="K33" s="56">
        <v>77.69438714806094</v>
      </c>
      <c r="L33" s="56">
        <v>61.284565480101939</v>
      </c>
      <c r="M33" s="56">
        <v>35.137371306523221</v>
      </c>
    </row>
    <row r="34" spans="1:13" ht="15" customHeight="1">
      <c r="A34"/>
      <c r="B34"/>
      <c r="C34"/>
      <c r="D34"/>
      <c r="E34"/>
      <c r="F34"/>
      <c r="G34"/>
      <c r="I34"/>
      <c r="J34" s="56" t="s">
        <v>144</v>
      </c>
      <c r="K34" s="56">
        <v>80.448548843121941</v>
      </c>
      <c r="L34" s="56">
        <v>66.339066853295876</v>
      </c>
      <c r="M34" s="56">
        <v>42.082643667864723</v>
      </c>
    </row>
    <row r="35" spans="1:13" ht="15" customHeight="1">
      <c r="A35"/>
      <c r="B35"/>
      <c r="C35"/>
      <c r="D35"/>
      <c r="E35"/>
      <c r="F35"/>
      <c r="G35"/>
      <c r="I35"/>
      <c r="J35" s="56" t="s">
        <v>145</v>
      </c>
      <c r="K35" s="56">
        <v>82.227655282921148</v>
      </c>
      <c r="L35" s="56">
        <v>67.584352594770536</v>
      </c>
      <c r="M35" s="56">
        <v>45.343935615339142</v>
      </c>
    </row>
    <row r="36" spans="1:13" ht="15" customHeight="1">
      <c r="A36"/>
      <c r="B36"/>
      <c r="C36"/>
      <c r="D36"/>
      <c r="E36"/>
      <c r="F36"/>
      <c r="G36"/>
      <c r="I36"/>
      <c r="J36" s="56" t="s">
        <v>146</v>
      </c>
      <c r="K36" s="56">
        <v>83.290437230733133</v>
      </c>
      <c r="L36" s="56">
        <v>65.201816968873189</v>
      </c>
      <c r="M36" s="56">
        <v>50.943068194065788</v>
      </c>
    </row>
    <row r="37" spans="1:13" ht="15" customHeight="1">
      <c r="A37"/>
      <c r="B37"/>
      <c r="C37"/>
      <c r="D37"/>
      <c r="E37"/>
      <c r="F37"/>
      <c r="G37"/>
      <c r="I37"/>
      <c r="J37" s="56" t="s">
        <v>147</v>
      </c>
      <c r="K37" s="56">
        <v>84.745129626922989</v>
      </c>
      <c r="L37" s="56">
        <v>64.457818884915</v>
      </c>
      <c r="M37" s="56">
        <v>52.818758292130568</v>
      </c>
    </row>
    <row r="38" spans="1:13" ht="15" customHeight="1">
      <c r="A38"/>
      <c r="B38"/>
      <c r="C38"/>
      <c r="D38"/>
      <c r="E38"/>
      <c r="F38"/>
      <c r="G38"/>
      <c r="I38"/>
      <c r="J38" s="56" t="s">
        <v>148</v>
      </c>
      <c r="K38" s="56">
        <v>85.163409920391473</v>
      </c>
      <c r="L38" s="56">
        <v>68.144362075011202</v>
      </c>
      <c r="M38" s="56">
        <v>49.605438306321957</v>
      </c>
    </row>
    <row r="39" spans="1:13" ht="15" customHeight="1">
      <c r="A39"/>
      <c r="B39"/>
      <c r="C39"/>
      <c r="D39"/>
      <c r="E39"/>
      <c r="F39"/>
      <c r="G39"/>
      <c r="I39"/>
      <c r="J39" s="56" t="s">
        <v>149</v>
      </c>
      <c r="K39" s="56">
        <v>83.430044858668779</v>
      </c>
      <c r="L39" s="56">
        <v>69.235192954426054</v>
      </c>
      <c r="M39" s="56">
        <v>49.883052985694185</v>
      </c>
    </row>
    <row r="40" spans="1:13" ht="15" customHeight="1">
      <c r="A40"/>
      <c r="B40"/>
      <c r="C40"/>
      <c r="D40"/>
      <c r="E40"/>
      <c r="F40"/>
      <c r="G40"/>
      <c r="I40"/>
      <c r="J40" s="56" t="s">
        <v>150</v>
      </c>
      <c r="K40" s="56">
        <v>82.996836697398408</v>
      </c>
      <c r="L40" s="56">
        <v>67.596444721428568</v>
      </c>
      <c r="M40" s="56">
        <v>50.036873141334702</v>
      </c>
    </row>
    <row r="41" spans="1:13" ht="15" customHeight="1">
      <c r="A41"/>
      <c r="B41"/>
      <c r="C41"/>
      <c r="D41"/>
      <c r="E41"/>
      <c r="F41"/>
      <c r="G41"/>
      <c r="I41"/>
      <c r="J41" s="56" t="s">
        <v>151</v>
      </c>
      <c r="K41" s="56">
        <v>82.468223045651726</v>
      </c>
      <c r="L41" s="56">
        <v>68.174326037460034</v>
      </c>
      <c r="M41" s="56">
        <v>55.346919303473008</v>
      </c>
    </row>
    <row r="42" spans="1:13" ht="15" customHeight="1">
      <c r="A42"/>
      <c r="B42"/>
      <c r="C42"/>
      <c r="D42"/>
      <c r="E42"/>
      <c r="F42"/>
      <c r="G42"/>
      <c r="I42"/>
      <c r="J42" s="56" t="s">
        <v>152</v>
      </c>
      <c r="K42" s="56">
        <v>82.597514100533914</v>
      </c>
      <c r="L42" s="56">
        <v>77.575361265583936</v>
      </c>
      <c r="M42" s="56">
        <v>51.240926308442468</v>
      </c>
    </row>
    <row r="43" spans="1:13" ht="15" customHeight="1">
      <c r="A43"/>
      <c r="B43"/>
      <c r="C43"/>
      <c r="D43"/>
      <c r="E43"/>
      <c r="F43"/>
      <c r="G43"/>
      <c r="I43"/>
      <c r="J43" s="56" t="s">
        <v>153</v>
      </c>
      <c r="K43" s="56">
        <v>82.767403940198761</v>
      </c>
      <c r="L43" s="56">
        <v>80.221737103562745</v>
      </c>
      <c r="M43" s="56">
        <v>60.261304871861789</v>
      </c>
    </row>
    <row r="44" spans="1:13" ht="15" customHeight="1">
      <c r="A44"/>
      <c r="B44"/>
      <c r="C44"/>
      <c r="D44"/>
      <c r="E44"/>
      <c r="F44"/>
      <c r="G44"/>
      <c r="I44"/>
      <c r="J44" s="56" t="s">
        <v>154</v>
      </c>
      <c r="K44" s="56">
        <v>86.244615180628244</v>
      </c>
      <c r="L44" s="56">
        <v>81.116419027348655</v>
      </c>
      <c r="M44" s="56">
        <v>60.983629239322156</v>
      </c>
    </row>
    <row r="45" spans="1:13" ht="15" customHeight="1">
      <c r="A45"/>
      <c r="B45"/>
      <c r="C45"/>
      <c r="D45"/>
      <c r="E45"/>
      <c r="F45"/>
      <c r="G45"/>
      <c r="I45"/>
      <c r="J45" s="56" t="s">
        <v>155</v>
      </c>
      <c r="K45" s="56">
        <v>86.812190989538593</v>
      </c>
      <c r="L45" s="56">
        <v>85.968230954735631</v>
      </c>
      <c r="M45" s="56">
        <v>61.592113439375886</v>
      </c>
    </row>
    <row r="46" spans="1:13" ht="15" customHeight="1">
      <c r="A46"/>
      <c r="B46"/>
      <c r="C46"/>
      <c r="D46"/>
      <c r="E46"/>
      <c r="F46"/>
      <c r="G46"/>
      <c r="I46"/>
      <c r="J46" s="56" t="s">
        <v>156</v>
      </c>
      <c r="K46" s="56">
        <v>83.943407020166134</v>
      </c>
      <c r="L46" s="56">
        <v>85.034401052533696</v>
      </c>
      <c r="M46" s="56">
        <v>57.763492972503492</v>
      </c>
    </row>
    <row r="47" spans="1:13" ht="15" customHeight="1">
      <c r="A47"/>
      <c r="B47"/>
      <c r="C47"/>
      <c r="D47"/>
      <c r="E47"/>
      <c r="F47"/>
      <c r="G47"/>
      <c r="I47"/>
      <c r="J47" s="56" t="s">
        <v>157</v>
      </c>
      <c r="K47" s="56">
        <v>83.316333151810937</v>
      </c>
      <c r="L47" s="56">
        <v>78.038021274098412</v>
      </c>
      <c r="M47" s="56">
        <v>58.913434013931017</v>
      </c>
    </row>
    <row r="48" spans="1:13" ht="15" customHeight="1">
      <c r="A48"/>
      <c r="B48"/>
      <c r="C48"/>
      <c r="D48"/>
      <c r="E48"/>
      <c r="F48"/>
      <c r="G48"/>
      <c r="I48"/>
      <c r="J48" s="56" t="s">
        <v>158</v>
      </c>
      <c r="K48" s="56">
        <v>85.064399332563298</v>
      </c>
      <c r="L48" s="56">
        <v>74.575810829635017</v>
      </c>
      <c r="M48" s="56">
        <v>55.771152513723315</v>
      </c>
    </row>
    <row r="49" spans="1:13" ht="15" customHeight="1">
      <c r="A49"/>
      <c r="B49"/>
      <c r="C49"/>
      <c r="D49"/>
      <c r="E49"/>
      <c r="F49"/>
      <c r="G49"/>
      <c r="I49"/>
      <c r="J49" s="56" t="s">
        <v>159</v>
      </c>
      <c r="K49" s="56">
        <v>84.379334178169728</v>
      </c>
      <c r="L49" s="56">
        <v>73.303977793788334</v>
      </c>
      <c r="M49" s="56">
        <v>51.168795635938373</v>
      </c>
    </row>
    <row r="50" spans="1:13" ht="15" customHeight="1">
      <c r="A50"/>
      <c r="B50"/>
      <c r="C50"/>
      <c r="D50"/>
      <c r="E50"/>
      <c r="F50"/>
      <c r="G50"/>
      <c r="I50"/>
      <c r="J50" s="56" t="s">
        <v>160</v>
      </c>
      <c r="K50" s="56">
        <v>86.01151863224004</v>
      </c>
      <c r="L50" s="56">
        <v>78.126272431567998</v>
      </c>
      <c r="M50" s="56">
        <v>52.365436947343845</v>
      </c>
    </row>
    <row r="51" spans="1:13" ht="15" customHeight="1">
      <c r="A51"/>
      <c r="B51"/>
      <c r="C51"/>
      <c r="D51"/>
      <c r="E51"/>
      <c r="F51"/>
      <c r="G51"/>
      <c r="I51"/>
      <c r="J51" s="56" t="s">
        <v>161</v>
      </c>
      <c r="K51" s="56">
        <v>81.682910920156473</v>
      </c>
      <c r="L51" s="56">
        <v>84.365782130024442</v>
      </c>
      <c r="M51" s="56">
        <v>54.063599889214544</v>
      </c>
    </row>
    <row r="52" spans="1:13" ht="15" customHeight="1">
      <c r="A52"/>
      <c r="B52"/>
      <c r="C52"/>
      <c r="D52"/>
      <c r="E52"/>
      <c r="F52"/>
      <c r="G52"/>
      <c r="I52"/>
      <c r="J52" s="56" t="s">
        <v>162</v>
      </c>
      <c r="K52" s="56">
        <v>80.520988918213334</v>
      </c>
      <c r="L52" s="56">
        <v>83.378388465320384</v>
      </c>
      <c r="M52" s="56">
        <v>56.651314080579908</v>
      </c>
    </row>
    <row r="53" spans="1:13" ht="15" customHeight="1">
      <c r="A53"/>
      <c r="B53"/>
      <c r="C53"/>
      <c r="D53"/>
      <c r="E53"/>
      <c r="F53"/>
      <c r="G53"/>
      <c r="I53"/>
      <c r="J53" s="56" t="s">
        <v>163</v>
      </c>
      <c r="K53" s="56">
        <v>81.164645158559466</v>
      </c>
      <c r="L53" s="56">
        <v>82.086169152005411</v>
      </c>
      <c r="M53" s="56">
        <v>59.199920468664537</v>
      </c>
    </row>
    <row r="54" spans="1:13" ht="15" customHeight="1">
      <c r="A54"/>
      <c r="B54"/>
      <c r="C54"/>
      <c r="D54"/>
      <c r="E54"/>
      <c r="F54"/>
      <c r="G54"/>
      <c r="I54"/>
      <c r="J54" s="56" t="s">
        <v>164</v>
      </c>
      <c r="K54" s="56">
        <v>81.379191121599732</v>
      </c>
      <c r="L54" s="56">
        <v>82.852973274410601</v>
      </c>
      <c r="M54" s="56">
        <v>64.497094156688746</v>
      </c>
    </row>
    <row r="55" spans="1:13" ht="15" customHeight="1">
      <c r="A55"/>
      <c r="B55"/>
      <c r="C55"/>
      <c r="D55"/>
      <c r="E55"/>
      <c r="F55"/>
      <c r="G55"/>
      <c r="I55"/>
      <c r="J55" s="56" t="s">
        <v>165</v>
      </c>
      <c r="K55" s="56">
        <v>81.15590592161999</v>
      </c>
      <c r="L55" s="56">
        <v>85.256908345249386</v>
      </c>
      <c r="M55" s="56">
        <v>65.365271743812528</v>
      </c>
    </row>
    <row r="56" spans="1:13" ht="15" customHeight="1">
      <c r="A56"/>
      <c r="B56"/>
      <c r="C56"/>
      <c r="D56"/>
      <c r="E56"/>
      <c r="F56"/>
      <c r="G56"/>
      <c r="I56"/>
      <c r="J56" s="56" t="s">
        <v>166</v>
      </c>
      <c r="K56" s="56">
        <v>83.692733420953985</v>
      </c>
      <c r="L56" s="56">
        <v>89.10256502653408</v>
      </c>
      <c r="M56" s="56">
        <v>69.227536270831393</v>
      </c>
    </row>
    <row r="57" spans="1:13" ht="15" customHeight="1">
      <c r="A57"/>
      <c r="B57"/>
      <c r="C57"/>
      <c r="D57"/>
      <c r="E57"/>
      <c r="F57"/>
      <c r="G57"/>
      <c r="I57"/>
      <c r="J57" s="56" t="s">
        <v>167</v>
      </c>
      <c r="K57" s="56">
        <v>84.135780088861097</v>
      </c>
      <c r="L57" s="56">
        <v>89.610169096133546</v>
      </c>
      <c r="M57" s="56">
        <v>65.660689273063241</v>
      </c>
    </row>
    <row r="58" spans="1:13" ht="15" customHeight="1">
      <c r="A58"/>
      <c r="B58"/>
      <c r="C58"/>
      <c r="D58"/>
      <c r="E58"/>
      <c r="F58"/>
      <c r="G58"/>
      <c r="I58"/>
      <c r="J58" s="56" t="s">
        <v>168</v>
      </c>
      <c r="K58" s="56">
        <v>84.985581999415217</v>
      </c>
      <c r="L58" s="56">
        <v>86.199504148340196</v>
      </c>
      <c r="M58" s="56">
        <v>66.338708139309986</v>
      </c>
    </row>
    <row r="59" spans="1:13" ht="15" customHeight="1">
      <c r="A59"/>
      <c r="B59"/>
      <c r="C59"/>
      <c r="D59"/>
      <c r="E59"/>
      <c r="F59"/>
      <c r="G59"/>
      <c r="I59"/>
      <c r="J59" s="56" t="s">
        <v>169</v>
      </c>
      <c r="K59" s="56">
        <v>84.56558969193398</v>
      </c>
      <c r="L59" s="56">
        <v>86.983060396007289</v>
      </c>
      <c r="M59" s="56">
        <v>71.077316700210233</v>
      </c>
    </row>
    <row r="60" spans="1:13" ht="15" customHeight="1">
      <c r="A60"/>
      <c r="B60"/>
      <c r="C60"/>
      <c r="D60"/>
      <c r="E60"/>
      <c r="F60"/>
      <c r="G60"/>
      <c r="I60"/>
      <c r="J60" s="56" t="s">
        <v>170</v>
      </c>
      <c r="K60" s="56">
        <v>85.97832009094266</v>
      </c>
      <c r="L60" s="56">
        <v>87.025148762789456</v>
      </c>
      <c r="M60" s="56">
        <v>76.968685007020511</v>
      </c>
    </row>
    <row r="61" spans="1:13" ht="15" customHeight="1">
      <c r="A61"/>
      <c r="B61"/>
      <c r="C61"/>
      <c r="D61"/>
      <c r="E61"/>
      <c r="F61"/>
      <c r="G61"/>
      <c r="I61"/>
      <c r="J61" s="56" t="s">
        <v>171</v>
      </c>
      <c r="K61" s="56">
        <v>82.336168392855157</v>
      </c>
      <c r="L61" s="56">
        <v>87.46695440755758</v>
      </c>
      <c r="M61" s="56">
        <v>75.973980144077316</v>
      </c>
    </row>
    <row r="62" spans="1:13" ht="15" customHeight="1">
      <c r="A62"/>
      <c r="B62"/>
      <c r="C62"/>
      <c r="D62"/>
      <c r="E62"/>
      <c r="F62"/>
      <c r="G62"/>
      <c r="I62"/>
      <c r="J62" s="56" t="s">
        <v>172</v>
      </c>
      <c r="K62" s="56">
        <v>79.872899006081298</v>
      </c>
      <c r="L62" s="56">
        <v>81.857502486101353</v>
      </c>
      <c r="M62" s="56">
        <v>77.063352562497599</v>
      </c>
    </row>
    <row r="63" spans="1:13" ht="15" customHeight="1">
      <c r="A63"/>
      <c r="B63"/>
      <c r="C63"/>
      <c r="D63"/>
      <c r="E63"/>
      <c r="F63"/>
      <c r="G63"/>
      <c r="I63"/>
      <c r="J63" s="56" t="s">
        <v>173</v>
      </c>
      <c r="K63" s="56">
        <v>76.91926927569493</v>
      </c>
      <c r="L63" s="56">
        <v>80.559185193344746</v>
      </c>
      <c r="M63" s="56">
        <v>75.768425596795595</v>
      </c>
    </row>
    <row r="64" spans="1:13" ht="15" customHeight="1">
      <c r="A64"/>
      <c r="B64"/>
      <c r="C64"/>
      <c r="D64"/>
      <c r="E64"/>
      <c r="F64"/>
      <c r="G64"/>
      <c r="I64"/>
      <c r="J64" s="56" t="s">
        <v>174</v>
      </c>
      <c r="K64" s="56">
        <v>77.831576030878267</v>
      </c>
      <c r="L64" s="56">
        <v>80.130800355827859</v>
      </c>
      <c r="M64" s="56">
        <v>80.026085413429342</v>
      </c>
    </row>
    <row r="65" spans="1:13" ht="15" customHeight="1">
      <c r="A65"/>
      <c r="B65"/>
      <c r="C65"/>
      <c r="D65"/>
      <c r="E65"/>
      <c r="F65"/>
      <c r="G65"/>
      <c r="I65"/>
      <c r="J65" s="56" t="s">
        <v>175</v>
      </c>
      <c r="K65" s="56">
        <v>79.030508142923381</v>
      </c>
      <c r="L65" s="56">
        <v>81.913554444151004</v>
      </c>
      <c r="M65" s="56">
        <v>81.785914713651707</v>
      </c>
    </row>
    <row r="66" spans="1:13" ht="15" customHeight="1">
      <c r="A66"/>
      <c r="B66"/>
      <c r="C66"/>
      <c r="D66"/>
      <c r="E66"/>
      <c r="F66"/>
      <c r="G66"/>
      <c r="I66"/>
      <c r="J66" s="56" t="s">
        <v>176</v>
      </c>
      <c r="K66" s="56">
        <v>75.484898880884629</v>
      </c>
      <c r="L66" s="56">
        <v>80.746924657320548</v>
      </c>
      <c r="M66" s="56">
        <v>66.82941477055563</v>
      </c>
    </row>
    <row r="67" spans="1:13" ht="15" customHeight="1">
      <c r="A67"/>
      <c r="B67"/>
      <c r="C67"/>
      <c r="D67"/>
      <c r="E67"/>
      <c r="F67"/>
      <c r="G67"/>
      <c r="I67"/>
      <c r="J67" s="56" t="s">
        <v>177</v>
      </c>
      <c r="K67" s="56">
        <v>77.674425991607833</v>
      </c>
      <c r="L67" s="56">
        <v>78.956644984374947</v>
      </c>
      <c r="M67" s="56">
        <v>57.603106428650541</v>
      </c>
    </row>
    <row r="68" spans="1:13" ht="15" customHeight="1">
      <c r="A68"/>
      <c r="B68"/>
      <c r="C68"/>
      <c r="D68"/>
      <c r="E68"/>
      <c r="F68"/>
      <c r="G68"/>
      <c r="I68"/>
      <c r="J68" s="56" t="s">
        <v>178</v>
      </c>
      <c r="K68" s="56">
        <v>79.035019417989986</v>
      </c>
      <c r="L68" s="56">
        <v>80.152417910693714</v>
      </c>
      <c r="M68" s="56">
        <v>60.057801006896881</v>
      </c>
    </row>
    <row r="69" spans="1:13" ht="15" customHeight="1">
      <c r="A69"/>
      <c r="B69"/>
      <c r="C69"/>
      <c r="D69"/>
      <c r="E69"/>
      <c r="F69"/>
      <c r="G69"/>
      <c r="I69"/>
      <c r="J69" s="56" t="s">
        <v>179</v>
      </c>
      <c r="K69" s="56">
        <v>78.024750810291565</v>
      </c>
      <c r="L69" s="56">
        <v>86.266855765639207</v>
      </c>
      <c r="M69" s="56">
        <v>65.019283204604278</v>
      </c>
    </row>
    <row r="70" spans="1:13" ht="15" customHeight="1">
      <c r="A70"/>
      <c r="B70"/>
      <c r="C70"/>
      <c r="D70"/>
      <c r="E70"/>
      <c r="F70"/>
      <c r="G70"/>
      <c r="I70"/>
      <c r="J70"/>
      <c r="K70"/>
      <c r="L70"/>
      <c r="M70"/>
    </row>
    <row r="71" spans="1:13" ht="15" customHeight="1">
      <c r="A71"/>
      <c r="B71"/>
      <c r="C71"/>
      <c r="D71"/>
      <c r="E71"/>
      <c r="F71"/>
      <c r="G71"/>
      <c r="I71"/>
      <c r="J71"/>
      <c r="K71"/>
      <c r="L71"/>
      <c r="M71"/>
    </row>
    <row r="72" spans="1:13" ht="15" customHeight="1">
      <c r="A72"/>
      <c r="B72"/>
      <c r="C72"/>
      <c r="D72"/>
      <c r="E72"/>
      <c r="F72"/>
      <c r="G72"/>
      <c r="I72"/>
      <c r="J72"/>
      <c r="K72"/>
      <c r="L72"/>
      <c r="M72"/>
    </row>
    <row r="73" spans="1:13" ht="15" customHeight="1">
      <c r="A73"/>
      <c r="B73"/>
      <c r="C73"/>
      <c r="D73"/>
      <c r="E73"/>
      <c r="F73"/>
      <c r="G73"/>
      <c r="I73"/>
      <c r="J73"/>
      <c r="K73"/>
      <c r="L73"/>
      <c r="M73"/>
    </row>
    <row r="74" spans="1:13" ht="15" customHeight="1">
      <c r="A74"/>
      <c r="B74"/>
      <c r="C74"/>
      <c r="D74"/>
      <c r="E74"/>
      <c r="F74"/>
      <c r="G74"/>
      <c r="I74"/>
      <c r="J74"/>
      <c r="K74"/>
      <c r="L74"/>
      <c r="M74"/>
    </row>
    <row r="75" spans="1:13" ht="15" customHeight="1">
      <c r="A75"/>
      <c r="B75"/>
      <c r="C75"/>
      <c r="D75"/>
      <c r="E75"/>
      <c r="F75"/>
      <c r="G75"/>
      <c r="I75"/>
      <c r="J75"/>
      <c r="K75"/>
      <c r="L75"/>
      <c r="M75"/>
    </row>
    <row r="76" spans="1:13" ht="15" customHeight="1">
      <c r="A76"/>
      <c r="B76"/>
      <c r="C76"/>
      <c r="D76"/>
      <c r="E76"/>
      <c r="F76"/>
      <c r="G76"/>
      <c r="I76"/>
      <c r="J76"/>
      <c r="K76"/>
      <c r="L76"/>
      <c r="M76"/>
    </row>
    <row r="77" spans="1:13" ht="15" customHeight="1">
      <c r="A77"/>
      <c r="B77"/>
      <c r="C77"/>
      <c r="D77"/>
      <c r="E77"/>
      <c r="F77"/>
      <c r="G77"/>
      <c r="I77"/>
      <c r="J77"/>
      <c r="K77"/>
      <c r="L77"/>
      <c r="M77"/>
    </row>
    <row r="78" spans="1:13" ht="15" customHeight="1">
      <c r="A78"/>
      <c r="B78"/>
      <c r="C78"/>
      <c r="D78"/>
      <c r="E78"/>
      <c r="F78"/>
      <c r="G78"/>
      <c r="I78"/>
      <c r="J78"/>
      <c r="K78"/>
      <c r="L78"/>
      <c r="M78"/>
    </row>
    <row r="79" spans="1:13" ht="15" customHeight="1">
      <c r="A79"/>
      <c r="B79"/>
      <c r="C79"/>
      <c r="D79"/>
      <c r="E79"/>
      <c r="F79"/>
      <c r="G79"/>
      <c r="I79"/>
      <c r="J79"/>
      <c r="K79"/>
      <c r="L79"/>
      <c r="M79"/>
    </row>
    <row r="80" spans="1:13" ht="15" customHeight="1">
      <c r="A80"/>
      <c r="B80"/>
      <c r="C80"/>
      <c r="D80"/>
      <c r="E80"/>
      <c r="F80"/>
      <c r="G80"/>
      <c r="I80"/>
      <c r="J80"/>
      <c r="K80"/>
      <c r="L80"/>
      <c r="M80"/>
    </row>
    <row r="81" spans="1:13" ht="15" customHeight="1">
      <c r="A81"/>
      <c r="B81"/>
      <c r="C81"/>
      <c r="D81"/>
      <c r="E81"/>
      <c r="F81"/>
      <c r="G81"/>
      <c r="I81"/>
      <c r="J81"/>
      <c r="K81"/>
      <c r="L81"/>
      <c r="M81"/>
    </row>
    <row r="82" spans="1:13" ht="15" customHeight="1">
      <c r="A82"/>
      <c r="B82"/>
      <c r="C82"/>
      <c r="D82"/>
      <c r="E82"/>
      <c r="F82"/>
      <c r="G82"/>
      <c r="I82"/>
      <c r="J82"/>
      <c r="K82"/>
      <c r="L82"/>
      <c r="M82"/>
    </row>
    <row r="83" spans="1:13" ht="15" customHeight="1">
      <c r="A83"/>
      <c r="B83"/>
      <c r="C83"/>
      <c r="D83"/>
      <c r="E83"/>
      <c r="F83"/>
      <c r="G83"/>
      <c r="I83"/>
      <c r="J83"/>
      <c r="K83"/>
      <c r="L83"/>
      <c r="M83"/>
    </row>
    <row r="84" spans="1:13" ht="15" customHeight="1">
      <c r="A84"/>
      <c r="B84"/>
      <c r="C84"/>
      <c r="D84"/>
      <c r="E84"/>
      <c r="F84"/>
      <c r="G84"/>
      <c r="I84"/>
      <c r="J84"/>
      <c r="K84"/>
      <c r="L84"/>
      <c r="M84"/>
    </row>
    <row r="85" spans="1:13" ht="15" customHeight="1">
      <c r="A85"/>
      <c r="B85"/>
      <c r="C85"/>
      <c r="D85"/>
      <c r="E85"/>
      <c r="F85"/>
      <c r="G85"/>
      <c r="I85"/>
      <c r="J85"/>
      <c r="K85"/>
      <c r="L85"/>
      <c r="M85"/>
    </row>
    <row r="86" spans="1:13" ht="15" customHeight="1">
      <c r="A86"/>
      <c r="B86"/>
      <c r="C86"/>
      <c r="D86"/>
      <c r="E86"/>
      <c r="F86"/>
      <c r="G86"/>
      <c r="I86"/>
      <c r="J86"/>
      <c r="K86"/>
      <c r="L86"/>
      <c r="M86"/>
    </row>
    <row r="87" spans="1:13" ht="15" customHeight="1">
      <c r="A87"/>
      <c r="B87"/>
      <c r="C87"/>
      <c r="D87"/>
      <c r="E87"/>
      <c r="F87"/>
      <c r="G87"/>
      <c r="I87"/>
      <c r="J87"/>
      <c r="K87"/>
      <c r="L87"/>
      <c r="M87"/>
    </row>
    <row r="88" spans="1:13" ht="15" customHeight="1">
      <c r="A88"/>
      <c r="B88"/>
      <c r="C88"/>
      <c r="D88"/>
      <c r="E88"/>
      <c r="F88"/>
      <c r="G88"/>
      <c r="I88"/>
      <c r="J88"/>
      <c r="K88"/>
      <c r="L88"/>
      <c r="M88"/>
    </row>
    <row r="89" spans="1:13" ht="15" customHeight="1">
      <c r="A89"/>
      <c r="B89"/>
      <c r="C89"/>
      <c r="D89"/>
      <c r="E89"/>
      <c r="F89"/>
      <c r="G89"/>
      <c r="I89"/>
      <c r="J89"/>
      <c r="K89"/>
      <c r="L89"/>
      <c r="M89"/>
    </row>
    <row r="90" spans="1:13" ht="15" customHeight="1">
      <c r="A90"/>
      <c r="B90"/>
      <c r="C90"/>
      <c r="D90"/>
      <c r="E90"/>
      <c r="F90"/>
      <c r="G90"/>
      <c r="I90"/>
      <c r="J90"/>
      <c r="K90"/>
      <c r="L90"/>
      <c r="M90"/>
    </row>
    <row r="91" spans="1:13" ht="15" customHeight="1">
      <c r="A91"/>
      <c r="B91"/>
      <c r="C91"/>
      <c r="D91"/>
      <c r="E91"/>
      <c r="F91"/>
      <c r="G91"/>
      <c r="I91"/>
      <c r="J91"/>
      <c r="K91"/>
      <c r="L91"/>
      <c r="M91"/>
    </row>
    <row r="92" spans="1:13" ht="15" customHeight="1">
      <c r="A92"/>
      <c r="B92"/>
      <c r="C92"/>
      <c r="D92"/>
      <c r="E92"/>
      <c r="F92"/>
      <c r="G92"/>
      <c r="I92"/>
      <c r="J92"/>
      <c r="K92"/>
      <c r="L92"/>
      <c r="M92"/>
    </row>
    <row r="93" spans="1:13" ht="15" customHeight="1">
      <c r="A93"/>
      <c r="B93"/>
      <c r="C93"/>
      <c r="D93"/>
      <c r="E93"/>
      <c r="F93"/>
      <c r="G93"/>
      <c r="I93"/>
      <c r="J93"/>
      <c r="K93"/>
      <c r="L93"/>
      <c r="M93"/>
    </row>
    <row r="94" spans="1:13" ht="15" customHeight="1">
      <c r="A94"/>
      <c r="B94"/>
      <c r="C94"/>
      <c r="D94"/>
      <c r="E94"/>
      <c r="F94"/>
      <c r="G94"/>
      <c r="I94"/>
      <c r="J94"/>
      <c r="K94"/>
      <c r="L94"/>
      <c r="M94"/>
    </row>
    <row r="95" spans="1:13" ht="15" customHeight="1">
      <c r="A95"/>
      <c r="B95"/>
      <c r="C95"/>
      <c r="D95"/>
      <c r="E95"/>
      <c r="F95"/>
      <c r="G95"/>
      <c r="I95"/>
      <c r="J95"/>
      <c r="K95"/>
      <c r="L95"/>
      <c r="M95"/>
    </row>
    <row r="96" spans="1:13" ht="15" customHeight="1">
      <c r="A96"/>
      <c r="B96"/>
      <c r="C96"/>
      <c r="D96"/>
      <c r="E96"/>
      <c r="F96"/>
      <c r="G96"/>
      <c r="I96"/>
      <c r="J96"/>
      <c r="K96"/>
      <c r="L96"/>
      <c r="M96"/>
    </row>
    <row r="97" spans="1:13" ht="15" customHeight="1">
      <c r="A97"/>
      <c r="B97"/>
      <c r="C97"/>
      <c r="D97"/>
      <c r="E97"/>
      <c r="F97"/>
      <c r="G97"/>
      <c r="I97"/>
      <c r="J97"/>
      <c r="K97"/>
      <c r="L97"/>
      <c r="M97"/>
    </row>
    <row r="98" spans="1:13" ht="15" customHeight="1">
      <c r="A98"/>
      <c r="B98"/>
      <c r="C98"/>
      <c r="D98"/>
      <c r="E98"/>
      <c r="F98"/>
      <c r="G98"/>
      <c r="I98"/>
      <c r="J98"/>
      <c r="K98"/>
      <c r="L98"/>
      <c r="M98"/>
    </row>
    <row r="99" spans="1:13" ht="15" customHeight="1">
      <c r="A99"/>
      <c r="B99"/>
      <c r="C99"/>
      <c r="D99"/>
      <c r="E99"/>
      <c r="F99"/>
      <c r="G99"/>
      <c r="I99"/>
      <c r="J99"/>
      <c r="K99"/>
      <c r="L99"/>
      <c r="M99"/>
    </row>
    <row r="100" spans="1:13" ht="15" customHeight="1">
      <c r="A100"/>
      <c r="B100"/>
      <c r="C100"/>
      <c r="D100"/>
      <c r="E100"/>
      <c r="F100"/>
      <c r="G100"/>
      <c r="I100"/>
      <c r="J100"/>
      <c r="K100"/>
      <c r="L100"/>
      <c r="M100"/>
    </row>
    <row r="101" spans="1:13" ht="15" customHeight="1">
      <c r="A101"/>
      <c r="B101"/>
      <c r="C101"/>
      <c r="D101"/>
      <c r="E101"/>
      <c r="F101"/>
      <c r="G101"/>
      <c r="I101"/>
      <c r="J101"/>
      <c r="K101"/>
      <c r="L101"/>
      <c r="M101"/>
    </row>
    <row r="102" spans="1:13" ht="15" customHeight="1">
      <c r="A102"/>
      <c r="B102"/>
      <c r="C102"/>
      <c r="D102"/>
      <c r="E102"/>
      <c r="F102"/>
      <c r="G102"/>
      <c r="I102"/>
      <c r="J102"/>
      <c r="K102"/>
      <c r="L102"/>
      <c r="M102"/>
    </row>
    <row r="103" spans="1:13" ht="15" customHeight="1">
      <c r="A103"/>
      <c r="B103"/>
      <c r="C103"/>
      <c r="D103"/>
      <c r="E103"/>
      <c r="F103"/>
      <c r="G103"/>
      <c r="I103"/>
      <c r="J103"/>
      <c r="K103"/>
      <c r="L103"/>
      <c r="M103"/>
    </row>
    <row r="104" spans="1:13" ht="15" customHeight="1">
      <c r="A104"/>
      <c r="B104"/>
      <c r="C104"/>
      <c r="D104"/>
      <c r="E104"/>
      <c r="F104"/>
      <c r="G104"/>
      <c r="I104"/>
      <c r="J104"/>
      <c r="K104"/>
      <c r="L104"/>
      <c r="M104"/>
    </row>
    <row r="105" spans="1:13" ht="15" customHeight="1">
      <c r="A105"/>
      <c r="B105"/>
      <c r="C105"/>
      <c r="D105"/>
      <c r="E105"/>
      <c r="F105"/>
      <c r="G105"/>
      <c r="I105"/>
      <c r="J105"/>
      <c r="K105"/>
      <c r="L105"/>
      <c r="M105"/>
    </row>
    <row r="106" spans="1:13" ht="15" customHeight="1">
      <c r="A106"/>
      <c r="B106"/>
      <c r="C106"/>
      <c r="D106"/>
      <c r="E106"/>
      <c r="F106"/>
      <c r="G106"/>
      <c r="I106"/>
      <c r="J106"/>
      <c r="K106"/>
      <c r="L106"/>
      <c r="M106"/>
    </row>
    <row r="107" spans="1:13" ht="15" customHeight="1">
      <c r="A107"/>
      <c r="B107"/>
      <c r="C107"/>
      <c r="D107"/>
      <c r="E107"/>
      <c r="F107"/>
      <c r="G107"/>
      <c r="I107"/>
      <c r="J107"/>
      <c r="K107"/>
      <c r="L107"/>
      <c r="M107"/>
    </row>
    <row r="108" spans="1:13" ht="15" customHeight="1">
      <c r="A108"/>
      <c r="B108"/>
      <c r="C108"/>
      <c r="D108"/>
      <c r="E108"/>
      <c r="F108"/>
      <c r="G108"/>
      <c r="I108"/>
      <c r="J108"/>
      <c r="K108"/>
      <c r="L108"/>
      <c r="M108"/>
    </row>
    <row r="109" spans="1:13" ht="15" customHeight="1">
      <c r="A109"/>
      <c r="B109"/>
      <c r="C109"/>
      <c r="D109"/>
      <c r="E109"/>
      <c r="F109"/>
      <c r="G109"/>
      <c r="I109"/>
      <c r="J109"/>
      <c r="K109"/>
      <c r="L109"/>
      <c r="M109"/>
    </row>
    <row r="110" spans="1:13" ht="15" customHeight="1">
      <c r="A110"/>
      <c r="B110"/>
      <c r="C110"/>
      <c r="D110"/>
      <c r="E110"/>
      <c r="F110"/>
      <c r="G110"/>
      <c r="I110"/>
      <c r="J110"/>
      <c r="K110"/>
      <c r="L110"/>
      <c r="M110"/>
    </row>
    <row r="111" spans="1:13" ht="15" customHeight="1">
      <c r="A111"/>
      <c r="B111"/>
      <c r="C111"/>
      <c r="D111"/>
      <c r="E111"/>
      <c r="F111"/>
      <c r="G111"/>
      <c r="I111"/>
      <c r="J111"/>
      <c r="K111"/>
      <c r="L111"/>
      <c r="M111"/>
    </row>
    <row r="112" spans="1:13" ht="15" customHeight="1">
      <c r="A112"/>
      <c r="B112"/>
      <c r="C112"/>
      <c r="D112"/>
      <c r="E112"/>
      <c r="F112"/>
      <c r="G112"/>
      <c r="I112"/>
      <c r="J112"/>
      <c r="K112"/>
      <c r="L112"/>
      <c r="M112"/>
    </row>
    <row r="113" spans="1:13" ht="15" customHeight="1">
      <c r="A113"/>
      <c r="B113"/>
      <c r="C113"/>
      <c r="D113"/>
      <c r="E113"/>
      <c r="F113"/>
      <c r="G113"/>
      <c r="I113"/>
      <c r="J113"/>
      <c r="K113"/>
      <c r="L113"/>
      <c r="M113"/>
    </row>
    <row r="114" spans="1:13" ht="15" customHeight="1">
      <c r="A114"/>
      <c r="B114"/>
      <c r="C114"/>
      <c r="D114"/>
      <c r="E114"/>
      <c r="F114"/>
      <c r="G114"/>
      <c r="I114"/>
      <c r="J114"/>
      <c r="K114"/>
      <c r="L114"/>
      <c r="M114"/>
    </row>
    <row r="115" spans="1:13" ht="15" customHeight="1">
      <c r="A115"/>
      <c r="B115"/>
      <c r="C115"/>
      <c r="D115"/>
      <c r="E115"/>
      <c r="F115"/>
      <c r="G115"/>
      <c r="I115"/>
      <c r="J115"/>
      <c r="K115"/>
      <c r="L115"/>
      <c r="M115"/>
    </row>
    <row r="116" spans="1:13" ht="15" customHeight="1">
      <c r="A116"/>
      <c r="B116"/>
      <c r="C116"/>
      <c r="D116"/>
      <c r="E116"/>
      <c r="F116"/>
      <c r="G116"/>
      <c r="I116"/>
      <c r="J116"/>
      <c r="K116"/>
      <c r="L116"/>
      <c r="M116"/>
    </row>
    <row r="117" spans="1:13" ht="15" customHeight="1">
      <c r="A117"/>
      <c r="B117"/>
      <c r="C117"/>
      <c r="D117"/>
      <c r="E117"/>
      <c r="F117"/>
      <c r="G117"/>
      <c r="I117"/>
      <c r="J117"/>
      <c r="K117"/>
      <c r="L117"/>
      <c r="M117"/>
    </row>
    <row r="118" spans="1:13" ht="15" customHeight="1">
      <c r="A118"/>
      <c r="B118"/>
      <c r="C118"/>
      <c r="D118"/>
      <c r="E118"/>
      <c r="F118"/>
      <c r="G118"/>
      <c r="I118"/>
      <c r="J118"/>
      <c r="K118"/>
      <c r="L118"/>
      <c r="M118"/>
    </row>
    <row r="119" spans="1:13" ht="15" customHeight="1">
      <c r="A119"/>
      <c r="B119"/>
      <c r="C119"/>
      <c r="D119"/>
      <c r="E119"/>
      <c r="F119"/>
      <c r="G119"/>
      <c r="I119"/>
      <c r="J119"/>
      <c r="K119"/>
      <c r="L119"/>
      <c r="M119"/>
    </row>
    <row r="120" spans="1:13" ht="15" customHeight="1">
      <c r="A120"/>
      <c r="B120"/>
      <c r="C120"/>
      <c r="D120"/>
      <c r="E120"/>
      <c r="F120"/>
      <c r="G120"/>
      <c r="I120"/>
      <c r="J120"/>
      <c r="K120"/>
      <c r="L120"/>
      <c r="M120"/>
    </row>
    <row r="121" spans="1:13" ht="15" customHeight="1">
      <c r="A121"/>
      <c r="B121"/>
      <c r="C121"/>
      <c r="D121"/>
      <c r="E121"/>
      <c r="F121"/>
      <c r="G121"/>
      <c r="I121"/>
      <c r="J121"/>
      <c r="K121"/>
      <c r="L121"/>
      <c r="M121"/>
    </row>
    <row r="122" spans="1:13" ht="15" customHeight="1">
      <c r="A122"/>
      <c r="B122"/>
      <c r="C122"/>
      <c r="D122"/>
      <c r="E122"/>
      <c r="F122"/>
      <c r="G122"/>
      <c r="I122"/>
      <c r="J122"/>
      <c r="K122"/>
      <c r="L122"/>
      <c r="M122"/>
    </row>
    <row r="123" spans="1:13" ht="15" customHeight="1">
      <c r="A123"/>
      <c r="B123"/>
      <c r="C123"/>
      <c r="D123"/>
      <c r="E123"/>
      <c r="F123"/>
      <c r="G123"/>
      <c r="I123"/>
      <c r="J123"/>
      <c r="K123"/>
      <c r="L123"/>
      <c r="M123"/>
    </row>
    <row r="124" spans="1:13" ht="15" customHeight="1">
      <c r="A124"/>
      <c r="B124"/>
      <c r="C124"/>
      <c r="D124"/>
      <c r="E124"/>
      <c r="F124"/>
      <c r="G124"/>
      <c r="I124"/>
      <c r="J124"/>
      <c r="K124"/>
      <c r="L124"/>
      <c r="M124"/>
    </row>
    <row r="125" spans="1:13" ht="15" customHeight="1">
      <c r="A125"/>
      <c r="B125"/>
      <c r="C125"/>
      <c r="D125"/>
      <c r="E125"/>
      <c r="F125"/>
      <c r="G125"/>
      <c r="I125"/>
      <c r="J125"/>
      <c r="K125"/>
      <c r="L125"/>
      <c r="M125"/>
    </row>
    <row r="126" spans="1:13" ht="15" customHeight="1">
      <c r="A126"/>
      <c r="B126"/>
      <c r="C126"/>
      <c r="D126"/>
      <c r="E126"/>
      <c r="F126"/>
      <c r="G126"/>
      <c r="I126"/>
      <c r="J126"/>
      <c r="K126"/>
      <c r="L126"/>
      <c r="M126"/>
    </row>
    <row r="127" spans="1:13" ht="15" customHeight="1">
      <c r="A127"/>
      <c r="B127"/>
      <c r="C127"/>
      <c r="D127"/>
      <c r="E127"/>
      <c r="F127"/>
      <c r="G127"/>
      <c r="I127"/>
      <c r="J127"/>
      <c r="K127"/>
      <c r="L127"/>
      <c r="M127"/>
    </row>
    <row r="128" spans="1:13" ht="15" customHeight="1">
      <c r="A128"/>
      <c r="B128"/>
      <c r="C128"/>
      <c r="D128"/>
      <c r="E128"/>
      <c r="F128"/>
      <c r="G128"/>
      <c r="I128"/>
      <c r="J128"/>
      <c r="K128"/>
      <c r="L128"/>
      <c r="M128"/>
    </row>
    <row r="129" spans="1:13" ht="15" customHeight="1">
      <c r="A129"/>
      <c r="B129"/>
      <c r="C129"/>
      <c r="D129"/>
      <c r="E129"/>
      <c r="F129"/>
      <c r="G129"/>
      <c r="I129"/>
      <c r="J129"/>
      <c r="K129"/>
      <c r="L129"/>
      <c r="M129"/>
    </row>
    <row r="130" spans="1:13" ht="15" customHeight="1">
      <c r="A130"/>
      <c r="B130"/>
      <c r="C130"/>
      <c r="D130"/>
      <c r="E130"/>
      <c r="F130"/>
      <c r="G130"/>
      <c r="I130"/>
      <c r="J130"/>
      <c r="K130"/>
      <c r="L130"/>
      <c r="M130"/>
    </row>
    <row r="131" spans="1:13" ht="15" customHeight="1">
      <c r="A131"/>
      <c r="B131"/>
      <c r="C131"/>
      <c r="D131"/>
      <c r="E131"/>
      <c r="F131"/>
      <c r="G131"/>
      <c r="I131"/>
      <c r="J131"/>
      <c r="K131"/>
      <c r="L131"/>
      <c r="M131"/>
    </row>
    <row r="132" spans="1:13" ht="15" customHeight="1">
      <c r="A132"/>
      <c r="B132"/>
      <c r="C132"/>
      <c r="D132"/>
      <c r="E132"/>
      <c r="F132"/>
      <c r="G132"/>
      <c r="I132"/>
      <c r="J132"/>
      <c r="K132"/>
      <c r="L132"/>
      <c r="M132"/>
    </row>
    <row r="133" spans="1:13" ht="15" customHeight="1">
      <c r="A133"/>
      <c r="B133"/>
      <c r="C133"/>
      <c r="D133"/>
      <c r="E133"/>
      <c r="F133"/>
      <c r="G133"/>
      <c r="I133"/>
      <c r="J133"/>
      <c r="K133"/>
      <c r="L133"/>
      <c r="M133"/>
    </row>
    <row r="134" spans="1:13" ht="15" customHeight="1">
      <c r="A134"/>
      <c r="B134"/>
      <c r="C134"/>
      <c r="D134"/>
      <c r="E134"/>
      <c r="F134"/>
      <c r="G134"/>
      <c r="I134"/>
      <c r="J134"/>
      <c r="K134"/>
      <c r="L134"/>
      <c r="M134"/>
    </row>
    <row r="135" spans="1:13" ht="15" customHeight="1">
      <c r="A135"/>
      <c r="B135"/>
      <c r="C135"/>
      <c r="D135"/>
      <c r="E135"/>
      <c r="F135"/>
      <c r="G135"/>
      <c r="I135"/>
      <c r="J135"/>
      <c r="K135"/>
      <c r="L135"/>
      <c r="M135"/>
    </row>
    <row r="136" spans="1:13" ht="15" customHeight="1">
      <c r="A136"/>
      <c r="B136"/>
      <c r="C136"/>
      <c r="D136"/>
      <c r="E136"/>
      <c r="F136"/>
      <c r="G136"/>
      <c r="I136"/>
      <c r="J136"/>
      <c r="K136"/>
      <c r="L136"/>
      <c r="M136"/>
    </row>
    <row r="137" spans="1:13" ht="15" customHeight="1">
      <c r="A137"/>
      <c r="B137"/>
      <c r="C137"/>
      <c r="D137"/>
      <c r="E137"/>
      <c r="F137"/>
      <c r="G137"/>
      <c r="I137"/>
      <c r="J137"/>
      <c r="K137"/>
      <c r="L137"/>
      <c r="M137"/>
    </row>
    <row r="138" spans="1:13" ht="15" customHeight="1">
      <c r="A138"/>
      <c r="B138"/>
      <c r="C138"/>
      <c r="D138"/>
      <c r="E138"/>
      <c r="F138"/>
      <c r="G138"/>
      <c r="I138"/>
      <c r="J138"/>
      <c r="K138"/>
      <c r="L138"/>
      <c r="M138"/>
    </row>
    <row r="139" spans="1:13" ht="15" customHeight="1">
      <c r="A139"/>
      <c r="B139"/>
      <c r="C139"/>
      <c r="D139"/>
      <c r="E139"/>
      <c r="F139"/>
      <c r="G139"/>
      <c r="I139"/>
      <c r="J139"/>
      <c r="K139"/>
      <c r="L139"/>
      <c r="M139"/>
    </row>
    <row r="140" spans="1:13" ht="15" customHeight="1">
      <c r="A140"/>
      <c r="B140"/>
      <c r="C140"/>
      <c r="D140"/>
      <c r="E140"/>
      <c r="F140"/>
      <c r="G140"/>
      <c r="I140"/>
      <c r="J140"/>
      <c r="K140"/>
      <c r="L140"/>
      <c r="M140"/>
    </row>
    <row r="141" spans="1:13" ht="15" customHeight="1">
      <c r="A141"/>
      <c r="B141"/>
      <c r="C141"/>
      <c r="D141"/>
      <c r="E141"/>
      <c r="F141"/>
      <c r="G141"/>
      <c r="I141"/>
      <c r="J141"/>
      <c r="K141"/>
      <c r="L141"/>
      <c r="M141"/>
    </row>
    <row r="142" spans="1:13" ht="15" customHeight="1">
      <c r="A142"/>
      <c r="B142"/>
      <c r="C142"/>
      <c r="D142"/>
      <c r="E142"/>
      <c r="F142"/>
      <c r="G142"/>
      <c r="I142"/>
      <c r="J142"/>
      <c r="K142"/>
      <c r="L142"/>
      <c r="M142"/>
    </row>
    <row r="143" spans="1:13" ht="15" customHeight="1">
      <c r="A143"/>
      <c r="B143"/>
      <c r="C143"/>
      <c r="D143"/>
      <c r="E143"/>
      <c r="F143"/>
      <c r="G143"/>
      <c r="I143"/>
      <c r="J143"/>
      <c r="K143"/>
      <c r="L143"/>
      <c r="M143"/>
    </row>
    <row r="144" spans="1:13" ht="15" customHeight="1">
      <c r="A144"/>
      <c r="B144"/>
      <c r="C144"/>
      <c r="D144"/>
      <c r="E144"/>
      <c r="F144"/>
      <c r="G144"/>
      <c r="I144"/>
      <c r="J144"/>
      <c r="K144"/>
      <c r="L144"/>
      <c r="M144"/>
    </row>
    <row r="145" spans="1:13" ht="15" customHeight="1">
      <c r="A145"/>
      <c r="B145"/>
      <c r="C145"/>
      <c r="D145"/>
      <c r="E145"/>
      <c r="F145"/>
      <c r="G145"/>
      <c r="I145"/>
      <c r="J145"/>
      <c r="K145"/>
      <c r="L145"/>
      <c r="M145"/>
    </row>
    <row r="146" spans="1:13" ht="15" customHeight="1">
      <c r="A146"/>
      <c r="B146"/>
      <c r="C146"/>
      <c r="D146"/>
      <c r="E146"/>
      <c r="F146"/>
      <c r="G146"/>
      <c r="I146"/>
      <c r="J146"/>
      <c r="K146"/>
      <c r="L146"/>
      <c r="M146"/>
    </row>
    <row r="147" spans="1:13" ht="15" customHeight="1">
      <c r="A147"/>
      <c r="B147"/>
      <c r="C147"/>
      <c r="D147"/>
      <c r="E147"/>
      <c r="F147"/>
      <c r="G147"/>
      <c r="I147"/>
      <c r="J147"/>
      <c r="K147"/>
      <c r="L147"/>
      <c r="M147"/>
    </row>
    <row r="148" spans="1:13" ht="15" customHeight="1">
      <c r="A148"/>
      <c r="B148"/>
      <c r="C148"/>
      <c r="D148"/>
      <c r="E148"/>
      <c r="F148"/>
      <c r="G148"/>
      <c r="I148"/>
      <c r="J148"/>
      <c r="K148"/>
      <c r="L148"/>
      <c r="M148"/>
    </row>
    <row r="149" spans="1:13" ht="15" customHeight="1">
      <c r="A149"/>
      <c r="B149"/>
      <c r="C149"/>
      <c r="D149"/>
      <c r="E149"/>
      <c r="F149"/>
      <c r="G149"/>
      <c r="I149"/>
      <c r="J149"/>
      <c r="K149"/>
      <c r="L149"/>
      <c r="M149"/>
    </row>
    <row r="150" spans="1:13" ht="15" customHeight="1">
      <c r="A150"/>
      <c r="B150"/>
      <c r="C150"/>
      <c r="D150"/>
      <c r="E150"/>
      <c r="F150"/>
      <c r="G150"/>
      <c r="I150"/>
      <c r="J150"/>
      <c r="K150"/>
      <c r="L150"/>
      <c r="M150"/>
    </row>
    <row r="151" spans="1:13" ht="15" customHeight="1">
      <c r="A151"/>
      <c r="B151"/>
      <c r="C151"/>
      <c r="D151"/>
      <c r="E151"/>
      <c r="F151"/>
      <c r="G151"/>
      <c r="I151"/>
      <c r="J151"/>
      <c r="K151"/>
      <c r="L151"/>
      <c r="M151"/>
    </row>
    <row r="152" spans="1:13" ht="15" customHeight="1">
      <c r="A152"/>
      <c r="B152"/>
      <c r="C152"/>
      <c r="D152"/>
      <c r="E152"/>
      <c r="F152"/>
      <c r="G152"/>
      <c r="I152"/>
      <c r="J152"/>
      <c r="K152"/>
      <c r="L152"/>
      <c r="M152"/>
    </row>
    <row r="153" spans="1:13" ht="15" customHeight="1">
      <c r="A153"/>
      <c r="B153"/>
      <c r="C153"/>
      <c r="D153"/>
      <c r="E153"/>
      <c r="F153"/>
      <c r="G153"/>
      <c r="I153"/>
      <c r="J153"/>
      <c r="K153"/>
      <c r="L153"/>
      <c r="M153"/>
    </row>
    <row r="154" spans="1:13" ht="15" customHeight="1">
      <c r="A154"/>
      <c r="B154"/>
      <c r="C154"/>
      <c r="D154"/>
      <c r="E154"/>
      <c r="F154"/>
      <c r="G154"/>
      <c r="I154"/>
      <c r="J154"/>
      <c r="K154"/>
      <c r="L154"/>
      <c r="M154"/>
    </row>
    <row r="155" spans="1:13" ht="15" customHeight="1">
      <c r="A155"/>
      <c r="B155"/>
      <c r="C155"/>
      <c r="D155"/>
      <c r="E155"/>
      <c r="F155"/>
      <c r="G155"/>
      <c r="I155"/>
      <c r="J155"/>
      <c r="K155"/>
      <c r="L155"/>
      <c r="M155"/>
    </row>
    <row r="156" spans="1:13" ht="15" customHeight="1">
      <c r="A156"/>
      <c r="B156"/>
      <c r="C156"/>
      <c r="D156"/>
      <c r="E156"/>
      <c r="F156"/>
      <c r="G156"/>
      <c r="I156"/>
      <c r="J156"/>
      <c r="K156"/>
      <c r="L156"/>
      <c r="M156"/>
    </row>
    <row r="157" spans="1:13" ht="15" customHeight="1">
      <c r="A157"/>
      <c r="B157"/>
      <c r="C157"/>
      <c r="D157"/>
      <c r="E157"/>
      <c r="F157"/>
      <c r="G157"/>
      <c r="I157"/>
      <c r="J157"/>
      <c r="K157"/>
      <c r="L157"/>
      <c r="M157"/>
    </row>
    <row r="158" spans="1:13" ht="15" customHeight="1">
      <c r="A158"/>
      <c r="B158"/>
      <c r="C158"/>
      <c r="D158"/>
      <c r="E158"/>
      <c r="F158"/>
      <c r="G158"/>
      <c r="I158"/>
      <c r="J158"/>
      <c r="K158"/>
      <c r="L158"/>
      <c r="M158"/>
    </row>
    <row r="159" spans="1:13" ht="15" customHeight="1">
      <c r="A159"/>
      <c r="B159"/>
      <c r="C159"/>
      <c r="D159"/>
      <c r="E159"/>
      <c r="F159"/>
      <c r="G159"/>
      <c r="I159"/>
      <c r="J159"/>
      <c r="K159"/>
      <c r="L159"/>
      <c r="M159"/>
    </row>
    <row r="160" spans="1:13" ht="15" customHeight="1">
      <c r="A160"/>
      <c r="B160"/>
      <c r="C160"/>
      <c r="D160"/>
      <c r="E160"/>
      <c r="F160"/>
      <c r="G160"/>
      <c r="I160"/>
      <c r="J160"/>
      <c r="K160"/>
      <c r="L160"/>
      <c r="M160"/>
    </row>
    <row r="161" spans="1:13" ht="15" customHeight="1">
      <c r="A161"/>
      <c r="B161"/>
      <c r="C161"/>
      <c r="D161"/>
      <c r="E161"/>
      <c r="F161"/>
      <c r="G161"/>
      <c r="I161"/>
      <c r="J161"/>
      <c r="K161"/>
      <c r="L161"/>
      <c r="M161"/>
    </row>
    <row r="162" spans="1:13" ht="15" customHeight="1">
      <c r="A162"/>
      <c r="B162"/>
      <c r="C162"/>
      <c r="D162"/>
      <c r="E162"/>
      <c r="F162"/>
      <c r="G162"/>
      <c r="I162"/>
      <c r="J162"/>
      <c r="K162"/>
      <c r="L162"/>
      <c r="M162"/>
    </row>
    <row r="163" spans="1:13" ht="15" customHeight="1">
      <c r="A163"/>
      <c r="B163"/>
      <c r="C163"/>
      <c r="D163"/>
      <c r="E163"/>
      <c r="F163"/>
      <c r="G163"/>
      <c r="I163"/>
      <c r="J163"/>
      <c r="K163"/>
      <c r="L163"/>
      <c r="M163"/>
    </row>
    <row r="164" spans="1:13" ht="15" customHeight="1">
      <c r="A164"/>
      <c r="B164"/>
      <c r="C164"/>
      <c r="D164"/>
      <c r="E164"/>
      <c r="F164"/>
      <c r="G164"/>
      <c r="I164"/>
      <c r="J164"/>
      <c r="K164"/>
      <c r="L164"/>
      <c r="M164"/>
    </row>
    <row r="165" spans="1:13" ht="15" customHeight="1">
      <c r="A165"/>
      <c r="B165"/>
      <c r="C165"/>
      <c r="D165"/>
      <c r="E165"/>
      <c r="F165"/>
      <c r="G165"/>
      <c r="I165"/>
      <c r="J165"/>
      <c r="K165"/>
      <c r="L165"/>
      <c r="M165"/>
    </row>
    <row r="166" spans="1:13" ht="15" customHeight="1">
      <c r="A166"/>
      <c r="B166"/>
      <c r="C166"/>
      <c r="D166"/>
      <c r="E166"/>
      <c r="F166"/>
      <c r="G166"/>
      <c r="I166"/>
      <c r="J166"/>
      <c r="K166"/>
      <c r="L166"/>
      <c r="M166"/>
    </row>
    <row r="167" spans="1:13" ht="15" customHeight="1">
      <c r="A167"/>
      <c r="B167"/>
      <c r="C167"/>
      <c r="D167"/>
      <c r="E167"/>
      <c r="F167"/>
      <c r="G167"/>
      <c r="I167"/>
      <c r="J167"/>
      <c r="K167"/>
      <c r="L167"/>
      <c r="M167"/>
    </row>
    <row r="168" spans="1:13" ht="15" customHeight="1">
      <c r="A168"/>
      <c r="B168"/>
      <c r="C168"/>
      <c r="D168"/>
      <c r="E168"/>
      <c r="F168"/>
      <c r="G168"/>
      <c r="I168"/>
      <c r="J168"/>
      <c r="K168"/>
      <c r="L168"/>
      <c r="M168"/>
    </row>
    <row r="169" spans="1:13" ht="15" customHeight="1">
      <c r="A169"/>
      <c r="B169"/>
      <c r="C169"/>
      <c r="D169"/>
      <c r="E169"/>
      <c r="F169"/>
      <c r="G169"/>
      <c r="I169"/>
      <c r="J169"/>
      <c r="K169"/>
      <c r="L169"/>
      <c r="M169"/>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0DB7D-CAB4-4AAB-A33C-3AD23BE43FA2}">
  <sheetPr>
    <tabColor theme="4" tint="0.59999389629810485"/>
  </sheetPr>
  <dimension ref="A1:Z169"/>
  <sheetViews>
    <sheetView showGridLines="0" zoomScaleNormal="100" workbookViewId="0"/>
  </sheetViews>
  <sheetFormatPr defaultRowHeight="15" customHeight="1"/>
  <cols>
    <col min="1" max="7" width="9.140625" style="4"/>
    <col min="8" max="8" width="2.7109375" style="22" customWidth="1"/>
    <col min="9" max="9" width="9.140625" style="21"/>
    <col min="10" max="16" width="9.140625" style="56"/>
    <col min="17" max="17" width="16" style="56" customWidth="1"/>
    <col min="18" max="16384" width="9.140625" style="56"/>
  </cols>
  <sheetData>
    <row r="1" spans="8:26" s="4" customFormat="1" ht="15" customHeight="1">
      <c r="H1" s="22"/>
    </row>
    <row r="2" spans="8:26" ht="15" customHeight="1">
      <c r="I2" s="4"/>
      <c r="J2" s="55" t="s">
        <v>613</v>
      </c>
      <c r="K2" s="4"/>
      <c r="L2" s="4"/>
      <c r="M2" s="4"/>
      <c r="N2" s="4"/>
      <c r="O2" s="4"/>
      <c r="P2" s="4"/>
      <c r="Q2" s="4"/>
      <c r="R2" s="4"/>
      <c r="S2" s="4"/>
      <c r="T2" s="4"/>
      <c r="U2" s="4"/>
      <c r="V2" s="4"/>
      <c r="W2" s="4"/>
      <c r="X2" s="4"/>
      <c r="Y2" s="4"/>
      <c r="Z2" s="4"/>
    </row>
    <row r="3" spans="8:26" ht="15" customHeight="1">
      <c r="I3" s="4"/>
      <c r="J3" s="57" t="s">
        <v>180</v>
      </c>
      <c r="K3" s="4"/>
      <c r="L3" s="4"/>
      <c r="M3" s="4"/>
      <c r="N3" s="4"/>
      <c r="O3" s="4"/>
      <c r="P3" s="4"/>
      <c r="Q3" s="4"/>
      <c r="R3" s="4"/>
      <c r="S3" s="4"/>
      <c r="T3" s="4"/>
      <c r="U3" s="4"/>
      <c r="V3" s="4"/>
      <c r="W3" s="4"/>
      <c r="X3" s="4"/>
      <c r="Y3" s="4"/>
      <c r="Z3" s="4"/>
    </row>
    <row r="4" spans="8:26" s="4" customFormat="1" ht="15" customHeight="1">
      <c r="H4" s="22"/>
    </row>
    <row r="5" spans="8:26" ht="15" customHeight="1">
      <c r="I5" s="4"/>
      <c r="J5" s="58" t="s">
        <v>124</v>
      </c>
      <c r="K5" s="4"/>
      <c r="L5" s="4"/>
      <c r="M5" s="4"/>
      <c r="N5" s="58" t="s">
        <v>181</v>
      </c>
      <c r="O5" s="4"/>
      <c r="P5" s="4"/>
      <c r="Q5" s="4"/>
      <c r="R5" s="58" t="s">
        <v>614</v>
      </c>
      <c r="S5" s="4"/>
      <c r="T5" s="4"/>
      <c r="U5" s="4"/>
      <c r="V5" s="4"/>
      <c r="W5" s="4"/>
      <c r="X5" s="58" t="s">
        <v>616</v>
      </c>
      <c r="Y5" s="4"/>
      <c r="Z5" s="4"/>
    </row>
    <row r="6" spans="8:26" ht="15" customHeight="1">
      <c r="I6" s="4"/>
      <c r="J6" s="4"/>
      <c r="K6" s="4"/>
      <c r="L6" s="4"/>
      <c r="M6" s="4"/>
      <c r="N6" s="59" t="s">
        <v>182</v>
      </c>
      <c r="O6" s="4"/>
      <c r="P6" s="4"/>
      <c r="Q6" s="4"/>
      <c r="R6" s="59" t="s">
        <v>615</v>
      </c>
      <c r="S6" s="4"/>
      <c r="T6" s="4"/>
      <c r="U6" s="4"/>
      <c r="V6" s="4"/>
      <c r="W6" s="4"/>
      <c r="X6" s="59" t="s">
        <v>125</v>
      </c>
      <c r="Y6" s="4"/>
      <c r="Z6" s="4"/>
    </row>
    <row r="7" spans="8:26" ht="15" customHeight="1">
      <c r="I7" s="4"/>
      <c r="J7" s="56" t="s">
        <v>183</v>
      </c>
      <c r="K7" s="4"/>
      <c r="L7" s="4"/>
      <c r="M7" s="4"/>
      <c r="N7" s="4"/>
      <c r="O7" s="4"/>
      <c r="P7" s="4"/>
      <c r="Q7" s="4"/>
      <c r="R7" s="4"/>
      <c r="S7" s="4"/>
      <c r="T7" s="4"/>
      <c r="U7" s="4"/>
      <c r="V7" s="4"/>
      <c r="W7" s="4"/>
      <c r="X7" s="4"/>
      <c r="Y7" s="4"/>
      <c r="Z7" s="4"/>
    </row>
    <row r="8" spans="8:26" ht="15" customHeight="1">
      <c r="I8" s="4"/>
      <c r="J8" s="102"/>
      <c r="K8" s="102" t="s">
        <v>184</v>
      </c>
      <c r="L8" s="102" t="s">
        <v>185</v>
      </c>
      <c r="M8" s="4"/>
      <c r="N8" s="102"/>
      <c r="O8" s="102" t="s">
        <v>184</v>
      </c>
      <c r="P8" s="102" t="s">
        <v>185</v>
      </c>
      <c r="Q8" s="4"/>
      <c r="R8" s="102"/>
      <c r="S8" s="102" t="s">
        <v>5</v>
      </c>
      <c r="T8" s="102" t="s">
        <v>4</v>
      </c>
      <c r="U8" s="102" t="s">
        <v>271</v>
      </c>
      <c r="V8" s="102" t="s">
        <v>3</v>
      </c>
      <c r="W8" s="4"/>
      <c r="X8" s="102"/>
      <c r="Y8" s="102" t="s">
        <v>186</v>
      </c>
      <c r="Z8" s="102" t="s">
        <v>187</v>
      </c>
    </row>
    <row r="9" spans="8:26" ht="15" customHeight="1">
      <c r="I9" s="4"/>
      <c r="J9" s="102" t="s">
        <v>79</v>
      </c>
      <c r="K9" s="56">
        <v>-0.99597516670264385</v>
      </c>
      <c r="L9" s="56">
        <v>1.1578089441570298</v>
      </c>
      <c r="M9" s="4"/>
      <c r="N9" s="102" t="s">
        <v>79</v>
      </c>
      <c r="O9" s="56">
        <v>3.8799204472875024</v>
      </c>
      <c r="P9" s="56">
        <v>4.3403268538043331</v>
      </c>
      <c r="Q9" s="4"/>
      <c r="R9" s="102" t="s">
        <v>79</v>
      </c>
      <c r="S9" s="56">
        <v>1.4425505153362606</v>
      </c>
      <c r="T9" s="56">
        <v>1.2563667232597497</v>
      </c>
      <c r="U9" s="56">
        <v>0.71537033912603132</v>
      </c>
      <c r="V9" s="56">
        <v>2.5455796353629045</v>
      </c>
      <c r="W9" s="102"/>
      <c r="X9" s="102" t="s">
        <v>91</v>
      </c>
      <c r="Y9" s="56">
        <v>1.9771717718064028</v>
      </c>
      <c r="Z9" s="56">
        <v>3.5020340884659285</v>
      </c>
    </row>
    <row r="10" spans="8:26" ht="15" customHeight="1">
      <c r="I10" s="4"/>
      <c r="J10" s="102" t="s">
        <v>80</v>
      </c>
      <c r="K10" s="56">
        <v>-1.4298447871908839</v>
      </c>
      <c r="L10" s="56">
        <v>1.031989850536144</v>
      </c>
      <c r="M10" s="4"/>
      <c r="N10" s="102" t="s">
        <v>80</v>
      </c>
      <c r="O10" s="56">
        <v>4.4943764018248</v>
      </c>
      <c r="P10" s="56">
        <v>5.2403804506767893</v>
      </c>
      <c r="Q10" s="4"/>
      <c r="R10" s="102" t="s">
        <v>80</v>
      </c>
      <c r="S10" s="56">
        <v>1.3979593829965831</v>
      </c>
      <c r="T10" s="56">
        <v>1.2550881953866888</v>
      </c>
      <c r="U10" s="56">
        <v>0.70453396258216561</v>
      </c>
      <c r="V10" s="56">
        <v>2.579092159559826</v>
      </c>
      <c r="W10" s="4"/>
      <c r="X10" s="102" t="s">
        <v>92</v>
      </c>
      <c r="Y10" s="56">
        <v>1.9280449647571603</v>
      </c>
      <c r="Z10" s="56">
        <v>3.5354811199573812</v>
      </c>
    </row>
    <row r="11" spans="8:26" ht="15" customHeight="1">
      <c r="I11" s="4"/>
      <c r="J11" s="102" t="s">
        <v>81</v>
      </c>
      <c r="K11" s="56">
        <v>-1.0769330590314634</v>
      </c>
      <c r="L11" s="56">
        <v>1.0429072621882993</v>
      </c>
      <c r="M11" s="4"/>
      <c r="N11" s="102" t="s">
        <v>81</v>
      </c>
      <c r="O11" s="56">
        <v>4.9281322128787384</v>
      </c>
      <c r="P11" s="56">
        <v>5.7346792332170802</v>
      </c>
      <c r="Q11" s="4"/>
      <c r="R11" s="102" t="s">
        <v>81</v>
      </c>
      <c r="S11" s="56">
        <v>1.3612078524718463</v>
      </c>
      <c r="T11" s="56">
        <v>1.2195121951219301</v>
      </c>
      <c r="U11" s="56">
        <v>0.68366281615195312</v>
      </c>
      <c r="V11" s="56">
        <v>2.6116838487972638</v>
      </c>
      <c r="W11" s="4"/>
      <c r="X11" s="102" t="s">
        <v>93</v>
      </c>
      <c r="Y11" s="56">
        <v>1.8745024591279651</v>
      </c>
      <c r="Z11" s="56">
        <v>3.5354439948553291</v>
      </c>
    </row>
    <row r="12" spans="8:26" ht="15" customHeight="1">
      <c r="I12" s="4"/>
      <c r="J12" s="102" t="s">
        <v>82</v>
      </c>
      <c r="K12" s="56">
        <v>0.17386009437797351</v>
      </c>
      <c r="L12" s="56">
        <v>1.1645913798808316</v>
      </c>
      <c r="M12" s="4"/>
      <c r="N12" s="102" t="s">
        <v>82</v>
      </c>
      <c r="O12" s="56">
        <v>5.1783464474974856</v>
      </c>
      <c r="P12" s="56">
        <v>5.4300683514166357</v>
      </c>
      <c r="Q12" s="4"/>
      <c r="R12" s="102" t="s">
        <v>82</v>
      </c>
      <c r="S12" s="56">
        <v>1.3539532512735875</v>
      </c>
      <c r="T12" s="56">
        <v>1.0480054090601598</v>
      </c>
      <c r="U12" s="56">
        <v>0.67299279897703457</v>
      </c>
      <c r="V12" s="56">
        <v>2.0136518771330936</v>
      </c>
      <c r="W12" s="4"/>
      <c r="X12" s="102" t="s">
        <v>94</v>
      </c>
      <c r="Y12" s="56">
        <v>1.8742957835117755</v>
      </c>
      <c r="Z12" s="56">
        <v>3.5770066279579065</v>
      </c>
    </row>
    <row r="13" spans="8:26" ht="15" customHeight="1">
      <c r="I13" s="4"/>
      <c r="J13" s="102" t="s">
        <v>83</v>
      </c>
      <c r="K13" s="56">
        <v>1.3507890981495549</v>
      </c>
      <c r="L13" s="56">
        <v>1.4207157767469347</v>
      </c>
      <c r="M13" s="4"/>
      <c r="N13" s="102" t="s">
        <v>83</v>
      </c>
      <c r="O13" s="56">
        <v>5.1936281448708952</v>
      </c>
      <c r="P13" s="56">
        <v>4.8688980528174488</v>
      </c>
      <c r="Q13" s="4"/>
      <c r="R13" s="102" t="s">
        <v>83</v>
      </c>
      <c r="S13" s="56">
        <v>1.3183607991833268</v>
      </c>
      <c r="T13" s="56">
        <v>0.97906819716409021</v>
      </c>
      <c r="U13" s="56">
        <v>0.72673440549089197</v>
      </c>
      <c r="V13" s="56">
        <v>1.4237288135593218</v>
      </c>
      <c r="W13" s="4"/>
      <c r="X13" s="102" t="s">
        <v>95</v>
      </c>
      <c r="Y13" s="56">
        <v>1.8651691962357801</v>
      </c>
      <c r="Z13" s="56">
        <v>3.5046351385962016</v>
      </c>
    </row>
    <row r="14" spans="8:26" ht="15" customHeight="1">
      <c r="I14" s="4"/>
      <c r="J14" s="102" t="s">
        <v>84</v>
      </c>
      <c r="K14" s="56">
        <v>1.8795507664541062</v>
      </c>
      <c r="L14" s="56">
        <v>1.5453242708397905</v>
      </c>
      <c r="M14" s="4"/>
      <c r="N14" s="102" t="s">
        <v>84</v>
      </c>
      <c r="O14" s="56">
        <v>4.7281644205539601</v>
      </c>
      <c r="P14" s="56">
        <v>4.4546038610129806</v>
      </c>
      <c r="Q14" s="4"/>
      <c r="R14" s="102" t="s">
        <v>84</v>
      </c>
      <c r="S14" s="56">
        <v>1.3010797570627508</v>
      </c>
      <c r="T14" s="56">
        <v>0.87601078167116597</v>
      </c>
      <c r="U14" s="56">
        <v>0.78372014799865664</v>
      </c>
      <c r="V14" s="56">
        <v>0.84175084175084347</v>
      </c>
      <c r="W14" s="4"/>
      <c r="X14" s="102" t="s">
        <v>96</v>
      </c>
      <c r="Y14" s="56">
        <v>1.8039441505574312</v>
      </c>
      <c r="Z14" s="56">
        <v>3.469239795937511</v>
      </c>
    </row>
    <row r="15" spans="8:26" ht="15" customHeight="1">
      <c r="I15" s="4"/>
      <c r="J15" s="102" t="s">
        <v>85</v>
      </c>
      <c r="K15" s="56">
        <v>1.8092763032245034</v>
      </c>
      <c r="L15" s="56">
        <v>1.4916777511909445</v>
      </c>
      <c r="M15" s="4"/>
      <c r="N15" s="102" t="s">
        <v>85</v>
      </c>
      <c r="O15" s="56">
        <v>4.4345938758781127</v>
      </c>
      <c r="P15" s="56">
        <v>4.1954842342226026</v>
      </c>
      <c r="Q15" s="4"/>
      <c r="R15" s="102" t="s">
        <v>85</v>
      </c>
      <c r="S15" s="56">
        <v>1.2666938031827168</v>
      </c>
      <c r="T15" s="56">
        <v>0.94244362167623663</v>
      </c>
      <c r="U15" s="56">
        <v>0.86441761124751437</v>
      </c>
      <c r="V15" s="56">
        <v>0.80726538849644758</v>
      </c>
      <c r="W15" s="4"/>
      <c r="X15" s="102" t="s">
        <v>97</v>
      </c>
      <c r="Y15" s="56">
        <v>1.7671851501063716</v>
      </c>
      <c r="Z15" s="56">
        <v>3.5332562313004234</v>
      </c>
    </row>
    <row r="16" spans="8:26" ht="15" customHeight="1">
      <c r="I16" s="4"/>
      <c r="J16" s="102" t="s">
        <v>86</v>
      </c>
      <c r="K16" s="56">
        <v>1.2800856762759274</v>
      </c>
      <c r="L16" s="56">
        <v>1.3685565901782022</v>
      </c>
      <c r="M16" s="4"/>
      <c r="N16" s="102" t="s">
        <v>86</v>
      </c>
      <c r="O16" s="56">
        <v>4.2490742051465888</v>
      </c>
      <c r="P16" s="56">
        <v>3.8887314619563371</v>
      </c>
      <c r="Q16" s="4"/>
      <c r="R16" s="102" t="s">
        <v>86</v>
      </c>
      <c r="S16" s="56">
        <v>1.2661617937937297</v>
      </c>
      <c r="T16" s="56">
        <v>0.90725806451612545</v>
      </c>
      <c r="U16" s="56">
        <v>0.85702762653760978</v>
      </c>
      <c r="V16" s="56">
        <v>0.84033613445377853</v>
      </c>
      <c r="W16" s="4"/>
      <c r="X16" s="102" t="s">
        <v>98</v>
      </c>
      <c r="Y16" s="56">
        <v>1.757962623533238</v>
      </c>
      <c r="Z16" s="56">
        <v>3.5110663027054327</v>
      </c>
    </row>
    <row r="17" spans="9:26" ht="15" customHeight="1">
      <c r="I17" s="4"/>
      <c r="J17" s="102" t="s">
        <v>87</v>
      </c>
      <c r="K17" s="56">
        <v>0.61950967740492791</v>
      </c>
      <c r="L17" s="56">
        <v>1.3042899040829006</v>
      </c>
      <c r="M17" s="4"/>
      <c r="N17" s="102" t="s">
        <v>87</v>
      </c>
      <c r="O17" s="56">
        <v>4.1144593831786107</v>
      </c>
      <c r="P17" s="56">
        <v>3.5019451835170257</v>
      </c>
      <c r="Q17" s="4"/>
      <c r="R17" s="102" t="s">
        <v>87</v>
      </c>
      <c r="S17" s="56">
        <v>1.2623715310565498</v>
      </c>
      <c r="T17" s="56">
        <v>1.008064516129048</v>
      </c>
      <c r="U17" s="56">
        <v>0.85645193793240093</v>
      </c>
      <c r="V17" s="56">
        <v>0.9408602150537515</v>
      </c>
      <c r="W17" s="4"/>
      <c r="X17" s="102" t="s">
        <v>99</v>
      </c>
      <c r="Y17" s="56">
        <v>1.7002302547462278</v>
      </c>
      <c r="Z17" s="56">
        <v>3.4631816830135302</v>
      </c>
    </row>
    <row r="18" spans="9:26" ht="15" customHeight="1">
      <c r="I18" s="4"/>
      <c r="J18" s="102" t="s">
        <v>88</v>
      </c>
      <c r="K18" s="56">
        <v>-1.4475095306181652E-2</v>
      </c>
      <c r="L18" s="56">
        <v>1.2147850503846245</v>
      </c>
      <c r="M18" s="4"/>
      <c r="N18" s="102" t="s">
        <v>88</v>
      </c>
      <c r="O18" s="56">
        <v>3.7310534154199786</v>
      </c>
      <c r="P18" s="56">
        <v>3.4510535096849342</v>
      </c>
      <c r="Q18" s="4"/>
      <c r="R18" s="102" t="s">
        <v>88</v>
      </c>
      <c r="S18" s="56">
        <v>1.2639151421864003</v>
      </c>
      <c r="T18" s="56">
        <v>1.0409670920080716</v>
      </c>
      <c r="U18" s="56">
        <v>0.90637483634896654</v>
      </c>
      <c r="V18" s="56">
        <v>1.0077258985556004</v>
      </c>
      <c r="W18" s="4"/>
      <c r="X18" s="102" t="s">
        <v>100</v>
      </c>
      <c r="Y18" s="56">
        <v>1.716230497339428</v>
      </c>
      <c r="Z18" s="56">
        <v>3.4417034784737055</v>
      </c>
    </row>
    <row r="19" spans="9:26" ht="15" customHeight="1">
      <c r="I19" s="4"/>
      <c r="J19" s="102" t="s">
        <v>89</v>
      </c>
      <c r="K19" s="56">
        <v>-0.27242822986813525</v>
      </c>
      <c r="L19" s="56">
        <v>1.1493249952239761</v>
      </c>
      <c r="M19" s="4"/>
      <c r="N19" s="102" t="s">
        <v>89</v>
      </c>
      <c r="O19" s="56">
        <v>3.2770592189367838</v>
      </c>
      <c r="P19" s="56">
        <v>3.4823064799154411</v>
      </c>
      <c r="Q19" s="4"/>
      <c r="R19" s="102" t="s">
        <v>89</v>
      </c>
      <c r="S19" s="56">
        <v>1.2564373920399774</v>
      </c>
      <c r="T19" s="56">
        <v>1.1417058428475624</v>
      </c>
      <c r="U19" s="56">
        <v>0.95292420226149588</v>
      </c>
      <c r="V19" s="56">
        <v>1.074546675621213</v>
      </c>
      <c r="W19" s="4"/>
      <c r="X19" s="102" t="s">
        <v>101</v>
      </c>
      <c r="Y19" s="56">
        <v>1.7323183049360849</v>
      </c>
      <c r="Z19" s="56">
        <v>3.4202749892844833</v>
      </c>
    </row>
    <row r="20" spans="9:26" ht="15" customHeight="1">
      <c r="I20" s="4"/>
      <c r="J20" s="102" t="s">
        <v>90</v>
      </c>
      <c r="K20" s="56">
        <v>-0.19475137576958035</v>
      </c>
      <c r="L20" s="56">
        <v>0.99658338309206973</v>
      </c>
      <c r="M20" s="4"/>
      <c r="N20" s="102" t="s">
        <v>90</v>
      </c>
      <c r="O20" s="56">
        <v>3.3900860940355342</v>
      </c>
      <c r="P20" s="56">
        <v>3.5751598041614141</v>
      </c>
      <c r="Q20" s="4"/>
      <c r="R20" s="102" t="s">
        <v>90</v>
      </c>
      <c r="S20" s="56">
        <v>1.2447252637769912</v>
      </c>
      <c r="T20" s="56">
        <v>1.2420275260154767</v>
      </c>
      <c r="U20" s="56">
        <v>0.97582240702858147</v>
      </c>
      <c r="V20" s="56">
        <v>1.1077542799597051</v>
      </c>
      <c r="W20" s="4"/>
      <c r="X20" s="102" t="s">
        <v>102</v>
      </c>
      <c r="Y20" s="56">
        <v>1.76877211359229</v>
      </c>
      <c r="Z20" s="56">
        <v>3.5049834118883725</v>
      </c>
    </row>
    <row r="21" spans="9:26" ht="15" customHeight="1">
      <c r="I21" s="4"/>
      <c r="J21" s="102" t="s">
        <v>91</v>
      </c>
      <c r="K21" s="56">
        <v>-0.25607370347714248</v>
      </c>
      <c r="L21" s="56">
        <v>0.93571444088998779</v>
      </c>
      <c r="M21" s="4"/>
      <c r="N21" s="102" t="s">
        <v>91</v>
      </c>
      <c r="O21" s="56">
        <v>3.7334318377745292</v>
      </c>
      <c r="P21" s="56">
        <v>3.4006400347019543</v>
      </c>
      <c r="Q21" s="4"/>
      <c r="R21" s="102" t="s">
        <v>91</v>
      </c>
      <c r="S21" s="56">
        <v>1.3269560636527622</v>
      </c>
      <c r="T21" s="56">
        <v>1.2072434607645954</v>
      </c>
      <c r="U21" s="56">
        <v>0.95151941568667464</v>
      </c>
      <c r="V21" s="56">
        <v>1.0734652801073441</v>
      </c>
      <c r="W21" s="4"/>
      <c r="X21" s="102" t="s">
        <v>103</v>
      </c>
      <c r="Y21" s="56">
        <v>1.8763779165617676</v>
      </c>
      <c r="Z21" s="56">
        <v>3.4911830107401967</v>
      </c>
    </row>
    <row r="22" spans="9:26" ht="15" customHeight="1">
      <c r="I22" s="4"/>
      <c r="J22" s="102" t="s">
        <v>92</v>
      </c>
      <c r="K22" s="56">
        <v>-0.37229926309336964</v>
      </c>
      <c r="L22" s="56">
        <v>0.97786524992096713</v>
      </c>
      <c r="M22" s="4"/>
      <c r="N22" s="102" t="s">
        <v>92</v>
      </c>
      <c r="O22" s="56">
        <v>4.1625101704099396</v>
      </c>
      <c r="P22" s="56">
        <v>3.3239067803098283</v>
      </c>
      <c r="Q22" s="4"/>
      <c r="R22" s="102" t="s">
        <v>92</v>
      </c>
      <c r="S22" s="56">
        <v>1.4258835919038537</v>
      </c>
      <c r="T22" s="56">
        <v>1.1390284757118785</v>
      </c>
      <c r="U22" s="56">
        <v>0.92722768962978375</v>
      </c>
      <c r="V22" s="56">
        <v>1.0392222594703071</v>
      </c>
      <c r="W22" s="4"/>
      <c r="X22" s="102" t="s">
        <v>104</v>
      </c>
      <c r="Y22" s="56">
        <v>1.8909590407381027</v>
      </c>
      <c r="Z22" s="56">
        <v>3.4689483863340218</v>
      </c>
    </row>
    <row r="23" spans="9:26" ht="15" customHeight="1">
      <c r="I23" s="4"/>
      <c r="J23" s="102" t="s">
        <v>93</v>
      </c>
      <c r="K23" s="56">
        <v>-0.26492403937053083</v>
      </c>
      <c r="L23" s="56">
        <v>1.1720648344389974</v>
      </c>
      <c r="M23" s="4"/>
      <c r="N23" s="102" t="s">
        <v>93</v>
      </c>
      <c r="O23" s="56">
        <v>4.2582121598799016</v>
      </c>
      <c r="P23" s="56">
        <v>3.332282752584848</v>
      </c>
      <c r="Q23" s="4"/>
      <c r="R23" s="102" t="s">
        <v>93</v>
      </c>
      <c r="S23" s="56">
        <v>1.5001267215686509</v>
      </c>
      <c r="T23" s="56">
        <v>1.137884872824646</v>
      </c>
      <c r="U23" s="56">
        <v>0.93658014450095362</v>
      </c>
      <c r="V23" s="56">
        <v>0.9377093101138323</v>
      </c>
      <c r="W23" s="4"/>
      <c r="X23" s="102" t="s">
        <v>105</v>
      </c>
      <c r="Y23" s="56">
        <v>1.885680552050973</v>
      </c>
      <c r="Z23" s="56">
        <v>3.4549941227464163</v>
      </c>
    </row>
    <row r="24" spans="9:26" ht="15" customHeight="1">
      <c r="I24" s="4"/>
      <c r="J24" s="102" t="s">
        <v>94</v>
      </c>
      <c r="K24" s="56">
        <v>0.2980583578498664</v>
      </c>
      <c r="L24" s="56">
        <v>1.3380841690598455</v>
      </c>
      <c r="M24" s="4"/>
      <c r="N24" s="102" t="s">
        <v>94</v>
      </c>
      <c r="O24" s="56">
        <v>4.1966770616509361</v>
      </c>
      <c r="P24" s="56">
        <v>3.4528425864768337</v>
      </c>
      <c r="Q24" s="4"/>
      <c r="R24" s="102" t="s">
        <v>94</v>
      </c>
      <c r="S24" s="56">
        <v>1.5290382724078011</v>
      </c>
      <c r="T24" s="56">
        <v>1.1040481766477317</v>
      </c>
      <c r="U24" s="56">
        <v>0.89578180359650705</v>
      </c>
      <c r="V24" s="56">
        <v>0.90331214452996633</v>
      </c>
      <c r="W24" s="4"/>
      <c r="X24" s="102" t="s">
        <v>106</v>
      </c>
      <c r="Y24" s="56">
        <v>1.8963708989858352</v>
      </c>
      <c r="Z24" s="56">
        <v>3.4897620678916268</v>
      </c>
    </row>
    <row r="25" spans="9:26" ht="15" customHeight="1">
      <c r="I25" s="4"/>
      <c r="J25" s="102" t="s">
        <v>95</v>
      </c>
      <c r="K25" s="56">
        <v>1.1242452834241039</v>
      </c>
      <c r="L25" s="56">
        <v>1.4362569335975324</v>
      </c>
      <c r="M25" s="4"/>
      <c r="N25" s="102" t="s">
        <v>95</v>
      </c>
      <c r="O25" s="56">
        <v>4.0074911535730715</v>
      </c>
      <c r="P25" s="56">
        <v>3.5671626371393748</v>
      </c>
      <c r="Q25" s="4"/>
      <c r="R25" s="102" t="s">
        <v>95</v>
      </c>
      <c r="S25" s="56">
        <v>1.5452623363496398</v>
      </c>
      <c r="T25" s="56">
        <v>1.1367435640253998</v>
      </c>
      <c r="U25" s="56">
        <v>0.86512125058453293</v>
      </c>
      <c r="V25" s="56">
        <v>0.83556149732619822</v>
      </c>
      <c r="W25" s="4"/>
      <c r="X25" s="102" t="s">
        <v>107</v>
      </c>
      <c r="Y25" s="56">
        <v>1.8716491006034472</v>
      </c>
      <c r="Z25" s="56">
        <v>3.4991328400197723</v>
      </c>
    </row>
    <row r="26" spans="9:26" ht="15" customHeight="1">
      <c r="I26" s="4"/>
      <c r="J26" s="102" t="s">
        <v>96</v>
      </c>
      <c r="K26" s="56">
        <v>1.688830641017991</v>
      </c>
      <c r="L26" s="56">
        <v>1.3959520733895068</v>
      </c>
      <c r="M26" s="4"/>
      <c r="N26" s="102" t="s">
        <v>96</v>
      </c>
      <c r="O26" s="56">
        <v>3.8418558400651501</v>
      </c>
      <c r="P26" s="56">
        <v>3.6125639101696039</v>
      </c>
      <c r="Q26" s="4"/>
      <c r="R26" s="102" t="s">
        <v>96</v>
      </c>
      <c r="S26" s="56">
        <v>1.5817447743650126</v>
      </c>
      <c r="T26" s="56">
        <v>1.1022044088176308</v>
      </c>
      <c r="U26" s="56">
        <v>0.8076627841003825</v>
      </c>
      <c r="V26" s="56">
        <v>0.76794657762937479</v>
      </c>
      <c r="W26" s="4"/>
      <c r="X26" s="102" t="s">
        <v>108</v>
      </c>
      <c r="Y26" s="56">
        <v>1.8330378887489653</v>
      </c>
      <c r="Z26" s="56">
        <v>3.4341447717339073</v>
      </c>
    </row>
    <row r="27" spans="9:26" ht="15" customHeight="1">
      <c r="I27" s="4"/>
      <c r="J27" s="102" t="s">
        <v>97</v>
      </c>
      <c r="K27" s="56">
        <v>1.8148181719868999</v>
      </c>
      <c r="L27" s="56">
        <v>1.3887761568632058</v>
      </c>
      <c r="M27" s="4"/>
      <c r="N27" s="102" t="s">
        <v>97</v>
      </c>
      <c r="O27" s="56">
        <v>3.7604801064297346</v>
      </c>
      <c r="P27" s="56">
        <v>3.5933126995533868</v>
      </c>
      <c r="Q27" s="4"/>
      <c r="R27" s="102" t="s">
        <v>97</v>
      </c>
      <c r="S27" s="56">
        <v>1.6244134151282452</v>
      </c>
      <c r="T27" s="56">
        <v>1.1003667889296409</v>
      </c>
      <c r="U27" s="56">
        <v>0.79031612645057425</v>
      </c>
      <c r="V27" s="56">
        <v>0.70070070070069601</v>
      </c>
      <c r="W27" s="4"/>
      <c r="X27" s="102" t="s">
        <v>109</v>
      </c>
      <c r="Y27" s="56">
        <v>1.7801174288181563</v>
      </c>
      <c r="Z27" s="56">
        <v>3.3447411096211597</v>
      </c>
    </row>
    <row r="28" spans="9:26" ht="15" customHeight="1">
      <c r="I28" s="4"/>
      <c r="J28" s="102" t="s">
        <v>98</v>
      </c>
      <c r="K28" s="56">
        <v>1.5684135968378223</v>
      </c>
      <c r="L28" s="56">
        <v>1.3202841514855539</v>
      </c>
      <c r="M28" s="4"/>
      <c r="N28" s="102" t="s">
        <v>98</v>
      </c>
      <c r="O28" s="56">
        <v>3.4428194307468587</v>
      </c>
      <c r="P28" s="56">
        <v>3.5436410681378097</v>
      </c>
      <c r="Q28" s="4"/>
      <c r="R28" s="102" t="s">
        <v>98</v>
      </c>
      <c r="S28" s="56">
        <v>1.6836765582133539</v>
      </c>
      <c r="T28" s="56">
        <v>1.0656010656010517</v>
      </c>
      <c r="U28" s="56">
        <v>0.77976607017893329</v>
      </c>
      <c r="V28" s="106">
        <v>0.59999999999997833</v>
      </c>
      <c r="W28" s="4"/>
      <c r="X28" s="102" t="s">
        <v>110</v>
      </c>
      <c r="Y28" s="56">
        <v>1.7471348765935979</v>
      </c>
      <c r="Z28" s="56">
        <v>3.3304483424780633</v>
      </c>
    </row>
    <row r="29" spans="9:26" ht="15" customHeight="1">
      <c r="I29" s="4"/>
      <c r="J29" s="102" t="s">
        <v>99</v>
      </c>
      <c r="K29" s="56">
        <v>1.2268577077702199</v>
      </c>
      <c r="L29" s="56">
        <v>1.2823573346626749</v>
      </c>
      <c r="M29" s="4"/>
      <c r="N29" s="102" t="s">
        <v>99</v>
      </c>
      <c r="O29" s="56">
        <v>2.9604446998066001</v>
      </c>
      <c r="P29" s="56">
        <v>3.4273255638126061</v>
      </c>
      <c r="Q29" s="4"/>
      <c r="R29" s="102" t="s">
        <v>99</v>
      </c>
      <c r="S29" s="56">
        <v>1.7294386485299462</v>
      </c>
      <c r="T29" s="56">
        <v>1.0978043912175606</v>
      </c>
      <c r="U29" s="56">
        <v>0.78590695660862853</v>
      </c>
      <c r="V29" s="56">
        <v>0.46604527296936205</v>
      </c>
      <c r="W29" s="4"/>
      <c r="X29" s="102" t="s">
        <v>111</v>
      </c>
      <c r="Y29" s="56">
        <v>1.6910207406344095</v>
      </c>
      <c r="Z29" s="56">
        <v>3.2711819776848325</v>
      </c>
    </row>
    <row r="30" spans="9:26" ht="15" customHeight="1">
      <c r="I30" s="4"/>
      <c r="J30" s="102" t="s">
        <v>100</v>
      </c>
      <c r="K30" s="56">
        <v>1.2418152662358981</v>
      </c>
      <c r="L30" s="56">
        <v>1.2111918873244447</v>
      </c>
      <c r="M30" s="4"/>
      <c r="N30" s="102" t="s">
        <v>100</v>
      </c>
      <c r="O30" s="56">
        <v>2.3065604441459135</v>
      </c>
      <c r="P30" s="56">
        <v>3.2418338430945508</v>
      </c>
      <c r="Q30" s="4"/>
      <c r="R30" s="102" t="s">
        <v>100</v>
      </c>
      <c r="S30" s="56">
        <v>1.7887352608214835</v>
      </c>
      <c r="T30" s="56">
        <v>1.1299435028248705</v>
      </c>
      <c r="U30" s="56">
        <v>0.77514222030008462</v>
      </c>
      <c r="V30" s="56">
        <v>0.36581310276020407</v>
      </c>
      <c r="W30" s="4"/>
      <c r="X30" s="102" t="s">
        <v>112</v>
      </c>
      <c r="Y30" s="56">
        <v>1.7138753770519632</v>
      </c>
      <c r="Z30" s="56">
        <v>3.2871044549291133</v>
      </c>
    </row>
    <row r="31" spans="9:26" ht="15" customHeight="1">
      <c r="I31" s="4"/>
      <c r="J31" s="102" t="s">
        <v>101</v>
      </c>
      <c r="K31" s="56">
        <v>1.4183185566688132</v>
      </c>
      <c r="L31" s="56">
        <v>1.1251716991568674</v>
      </c>
      <c r="M31" s="4"/>
      <c r="N31" s="102" t="s">
        <v>101</v>
      </c>
      <c r="O31" s="56">
        <v>2.309963165038492</v>
      </c>
      <c r="P31" s="56">
        <v>3.0683414635517074</v>
      </c>
      <c r="Q31" s="4"/>
      <c r="R31" s="102" t="s">
        <v>101</v>
      </c>
      <c r="S31" s="56">
        <v>1.7891576790507902</v>
      </c>
      <c r="T31" s="56">
        <v>1.2284196547144743</v>
      </c>
      <c r="U31" s="56">
        <v>0.78771562468842315</v>
      </c>
      <c r="V31" s="56">
        <v>0.26578073089700283</v>
      </c>
      <c r="W31" s="4"/>
      <c r="X31" s="102" t="s">
        <v>113</v>
      </c>
      <c r="Y31" s="56">
        <v>1.7620032756080466</v>
      </c>
      <c r="Z31" s="56">
        <v>3.3331579770387121</v>
      </c>
    </row>
    <row r="32" spans="9:26" ht="15" customHeight="1">
      <c r="I32" s="4"/>
      <c r="J32" s="102" t="s">
        <v>102</v>
      </c>
      <c r="K32" s="56">
        <v>1.8316898136858129</v>
      </c>
      <c r="L32" s="56">
        <v>1.0880235131684595</v>
      </c>
      <c r="M32" s="4"/>
      <c r="N32" s="102" t="s">
        <v>102</v>
      </c>
      <c r="O32" s="56">
        <v>2.5063124017444403</v>
      </c>
      <c r="P32" s="56">
        <v>3.0119229672826435</v>
      </c>
      <c r="Q32" s="4"/>
      <c r="R32" s="102" t="s">
        <v>102</v>
      </c>
      <c r="S32" s="56">
        <v>1.8328645889545525</v>
      </c>
      <c r="T32" s="56">
        <v>1.2931034482758452</v>
      </c>
      <c r="U32" s="56">
        <v>0.82027098831032319</v>
      </c>
      <c r="V32" s="56">
        <v>0.19920318725097363</v>
      </c>
      <c r="W32" s="4"/>
      <c r="X32" s="102" t="s">
        <v>114</v>
      </c>
      <c r="Y32" s="56">
        <v>1.7834573199545638</v>
      </c>
      <c r="Z32" s="56">
        <v>3.3910918325605719</v>
      </c>
    </row>
    <row r="33" spans="9:26" ht="15" customHeight="1">
      <c r="I33" s="4"/>
      <c r="J33" s="102" t="s">
        <v>103</v>
      </c>
      <c r="K33" s="56">
        <v>2.1189110052436062</v>
      </c>
      <c r="L33" s="56">
        <v>1.095871014529467</v>
      </c>
      <c r="M33" s="4"/>
      <c r="N33" s="102" t="s">
        <v>103</v>
      </c>
      <c r="O33" s="56">
        <v>2.9318201661147185</v>
      </c>
      <c r="P33" s="56">
        <v>3.1993226001219139</v>
      </c>
      <c r="Q33" s="4"/>
      <c r="R33" s="102" t="s">
        <v>103</v>
      </c>
      <c r="S33" s="56">
        <v>1.8469146760925037</v>
      </c>
      <c r="T33" s="56">
        <v>1.391650099403563</v>
      </c>
      <c r="U33" s="56">
        <v>0.84298562941820254</v>
      </c>
      <c r="V33" s="56">
        <v>0.16594756057084492</v>
      </c>
      <c r="W33" s="4"/>
      <c r="X33" s="102" t="s">
        <v>115</v>
      </c>
      <c r="Y33" s="56">
        <v>1.8824970033372728</v>
      </c>
      <c r="Z33" s="56">
        <v>3.3721295950150494</v>
      </c>
    </row>
    <row r="34" spans="9:26" ht="15" customHeight="1">
      <c r="I34" s="4"/>
      <c r="J34" s="102" t="s">
        <v>104</v>
      </c>
      <c r="K34" s="56">
        <v>2.3987531377545417</v>
      </c>
      <c r="L34" s="56">
        <v>1.2134066972205815</v>
      </c>
      <c r="M34" s="4"/>
      <c r="N34" s="102" t="s">
        <v>104</v>
      </c>
      <c r="O34" s="56">
        <v>3.1150827549568576</v>
      </c>
      <c r="P34" s="56">
        <v>3.3508050232619109</v>
      </c>
      <c r="Q34" s="4"/>
      <c r="R34" s="102" t="s">
        <v>104</v>
      </c>
      <c r="S34" s="56">
        <v>1.8752947954554733</v>
      </c>
      <c r="T34" s="56">
        <v>1.5899304405432302</v>
      </c>
      <c r="U34" s="56">
        <v>0.85237637225961116</v>
      </c>
      <c r="V34" s="56">
        <v>9.953550099537356E-2</v>
      </c>
      <c r="W34" s="4"/>
      <c r="X34" s="102" t="s">
        <v>116</v>
      </c>
      <c r="Y34" s="56">
        <v>1.8967812088175162</v>
      </c>
      <c r="Z34" s="56">
        <v>3.4496332445513356</v>
      </c>
    </row>
    <row r="35" spans="9:26" ht="15" customHeight="1">
      <c r="I35" s="4"/>
      <c r="J35" s="102" t="s">
        <v>105</v>
      </c>
      <c r="K35" s="56">
        <v>2.1204082268703304</v>
      </c>
      <c r="L35" s="56">
        <v>1.2056766852159466</v>
      </c>
      <c r="M35" s="4"/>
      <c r="N35" s="102" t="s">
        <v>105</v>
      </c>
      <c r="O35" s="56">
        <v>3.2264000785517646</v>
      </c>
      <c r="P35" s="56">
        <v>3.4780568437474733</v>
      </c>
      <c r="Q35" s="4"/>
      <c r="R35" s="102" t="s">
        <v>105</v>
      </c>
      <c r="S35" s="56">
        <v>1.805406738035864</v>
      </c>
      <c r="T35" s="56">
        <v>1.7207147584381133</v>
      </c>
      <c r="U35" s="56">
        <v>0.84504241781546696</v>
      </c>
      <c r="V35" s="56">
        <v>6.6357000663597177E-2</v>
      </c>
      <c r="W35" s="4"/>
      <c r="X35" s="102" t="s">
        <v>117</v>
      </c>
      <c r="Y35" s="56">
        <v>1.8660368476975562</v>
      </c>
      <c r="Z35" s="56">
        <v>3.4449739676280062</v>
      </c>
    </row>
    <row r="36" spans="9:26" ht="15" customHeight="1">
      <c r="I36" s="4"/>
      <c r="J36" s="102" t="s">
        <v>106</v>
      </c>
      <c r="K36" s="56">
        <v>1.6224241723150092</v>
      </c>
      <c r="L36" s="56">
        <v>1.2434790487805398</v>
      </c>
      <c r="M36" s="4"/>
      <c r="N36" s="102" t="s">
        <v>106</v>
      </c>
      <c r="O36" s="56">
        <v>3.1424723172791356</v>
      </c>
      <c r="P36" s="56">
        <v>3.2955881251827277</v>
      </c>
      <c r="Q36" s="4"/>
      <c r="R36" s="102" t="s">
        <v>106</v>
      </c>
      <c r="S36" s="56">
        <v>1.7170984128987543</v>
      </c>
      <c r="T36" s="56">
        <v>2.0185307743216363</v>
      </c>
      <c r="U36" s="56">
        <v>0.96071026303583551</v>
      </c>
      <c r="V36" s="105">
        <v>0</v>
      </c>
      <c r="W36" s="4"/>
      <c r="X36" s="102" t="s">
        <v>272</v>
      </c>
      <c r="Y36" s="56">
        <v>1.8620980370394042</v>
      </c>
      <c r="Z36" s="56">
        <v>3.4571452562296145</v>
      </c>
    </row>
    <row r="37" spans="9:26" ht="15" customHeight="1">
      <c r="I37" s="4"/>
      <c r="J37" s="102" t="s">
        <v>107</v>
      </c>
      <c r="K37" s="56">
        <v>0.92591339730671285</v>
      </c>
      <c r="L37" s="56">
        <v>1.1609275934279044</v>
      </c>
      <c r="M37" s="4"/>
      <c r="N37" s="102" t="s">
        <v>107</v>
      </c>
      <c r="O37" s="56">
        <v>2.9954540160750276</v>
      </c>
      <c r="P37" s="56">
        <v>3.1671742714572693</v>
      </c>
      <c r="Q37" s="4"/>
      <c r="R37" s="102" t="s">
        <v>107</v>
      </c>
      <c r="S37" s="56">
        <v>1.6260111382707887</v>
      </c>
      <c r="T37" s="56">
        <v>2.1818181818181959</v>
      </c>
      <c r="U37" s="56">
        <v>1.0133456965923715</v>
      </c>
      <c r="V37" s="105">
        <v>0</v>
      </c>
      <c r="W37" s="4"/>
      <c r="X37" s="102" t="s">
        <v>273</v>
      </c>
      <c r="Y37" s="56">
        <v>1.8682082991990931</v>
      </c>
      <c r="Z37" s="56">
        <v>3.4640345896451827</v>
      </c>
    </row>
    <row r="38" spans="9:26" ht="15" customHeight="1">
      <c r="I38" s="4"/>
      <c r="J38" s="102" t="s">
        <v>108</v>
      </c>
      <c r="K38" s="56">
        <v>0.79162615637758826</v>
      </c>
      <c r="L38" s="56">
        <v>1.3961925588372288</v>
      </c>
      <c r="M38" s="4"/>
      <c r="N38" s="102" t="s">
        <v>108</v>
      </c>
      <c r="O38" s="56">
        <v>2.7770000660963383</v>
      </c>
      <c r="P38" s="56">
        <v>2.9325186415070004</v>
      </c>
      <c r="Q38" s="4"/>
      <c r="R38" s="102" t="s">
        <v>108</v>
      </c>
      <c r="S38" s="56">
        <v>1.6184313133599915</v>
      </c>
      <c r="T38" s="56">
        <v>2.345556656755865</v>
      </c>
      <c r="U38" s="56">
        <v>1.0859129283231184</v>
      </c>
      <c r="V38" s="56">
        <v>3.3134526176281653E-2</v>
      </c>
      <c r="W38" s="4"/>
      <c r="X38" s="102" t="s">
        <v>274</v>
      </c>
      <c r="Y38" s="56">
        <v>1.8920547021997212</v>
      </c>
      <c r="Z38" s="56">
        <v>3.4787060131172618</v>
      </c>
    </row>
    <row r="39" spans="9:26" ht="15" customHeight="1">
      <c r="I39" s="4"/>
      <c r="J39" s="102" t="s">
        <v>109</v>
      </c>
      <c r="K39" s="56">
        <v>0.63053516151485123</v>
      </c>
      <c r="L39" s="56">
        <v>1.3452505159360608</v>
      </c>
      <c r="M39" s="4"/>
      <c r="N39" s="102" t="s">
        <v>109</v>
      </c>
      <c r="O39" s="56">
        <v>2.6434304838225366</v>
      </c>
      <c r="P39" s="56">
        <v>2.9698370885236067</v>
      </c>
      <c r="Q39" s="4"/>
      <c r="R39" s="102" t="s">
        <v>109</v>
      </c>
      <c r="S39" s="56">
        <v>1.5705097014995673</v>
      </c>
      <c r="T39" s="56">
        <v>2.3746701846965479</v>
      </c>
      <c r="U39" s="56">
        <v>1.0686517783291993</v>
      </c>
      <c r="V39" s="56">
        <v>6.6269052352585511E-2</v>
      </c>
      <c r="W39" s="4"/>
      <c r="X39" s="102" t="s">
        <v>275</v>
      </c>
      <c r="Y39" s="56">
        <v>1.9270830606817806</v>
      </c>
      <c r="Z39" s="56">
        <v>3.4726936345163932</v>
      </c>
    </row>
    <row r="40" spans="9:26" ht="15" customHeight="1">
      <c r="I40" s="4"/>
      <c r="J40" s="102" t="s">
        <v>110</v>
      </c>
      <c r="K40" s="56">
        <v>0.94180697285061354</v>
      </c>
      <c r="L40" s="56">
        <v>1.4695797255128205</v>
      </c>
      <c r="M40" s="4"/>
      <c r="N40" s="102" t="s">
        <v>110</v>
      </c>
      <c r="O40" s="56">
        <v>2.5877093811789393</v>
      </c>
      <c r="P40" s="56">
        <v>3.0017736901162468</v>
      </c>
      <c r="Q40" s="4"/>
      <c r="R40" s="102" t="s">
        <v>110</v>
      </c>
      <c r="S40" s="56">
        <v>1.5085187123379695</v>
      </c>
      <c r="T40" s="56">
        <v>2.504118616144968</v>
      </c>
      <c r="U40" s="56">
        <v>1.1275336441490813</v>
      </c>
      <c r="V40" s="56">
        <v>9.940357852884496E-2</v>
      </c>
      <c r="W40" s="4"/>
      <c r="X40" s="102" t="s">
        <v>276</v>
      </c>
      <c r="Y40" s="56">
        <v>1.9331237782968229</v>
      </c>
      <c r="Z40" s="56">
        <v>3.6497540519504081</v>
      </c>
    </row>
    <row r="41" spans="9:26" ht="15" customHeight="1">
      <c r="I41" s="4"/>
      <c r="J41" s="102" t="s">
        <v>111</v>
      </c>
      <c r="K41" s="56">
        <v>1.2819870142237635</v>
      </c>
      <c r="L41" s="56">
        <v>1.2054965223608369</v>
      </c>
      <c r="M41" s="4"/>
      <c r="N41" s="102" t="s">
        <v>111</v>
      </c>
      <c r="O41" s="56">
        <v>2.7335411107340968</v>
      </c>
      <c r="P41" s="56">
        <v>3.2815300166850556</v>
      </c>
      <c r="Q41" s="4"/>
      <c r="R41" s="102" t="s">
        <v>111</v>
      </c>
      <c r="S41" s="56">
        <v>1.4603929420598183</v>
      </c>
      <c r="T41" s="56">
        <v>2.5666337611055967</v>
      </c>
      <c r="U41" s="56">
        <v>1.1498430530315629</v>
      </c>
      <c r="V41" s="56">
        <v>9.940357852884496E-2</v>
      </c>
      <c r="W41" s="4"/>
      <c r="X41" s="102" t="s">
        <v>277</v>
      </c>
      <c r="Y41" s="56">
        <v>1.9432853800112067</v>
      </c>
      <c r="Z41" s="56">
        <v>3.7992033800362148</v>
      </c>
    </row>
    <row r="42" spans="9:26" ht="15" customHeight="1">
      <c r="I42" s="4"/>
      <c r="J42" s="102" t="s">
        <v>112</v>
      </c>
      <c r="K42" s="56">
        <v>1.7524080159538611</v>
      </c>
      <c r="L42" s="56">
        <v>1.1868904166898901</v>
      </c>
      <c r="M42" s="4"/>
      <c r="N42" s="102" t="s">
        <v>112</v>
      </c>
      <c r="O42" s="56">
        <v>2.9923525502338513</v>
      </c>
      <c r="P42" s="56">
        <v>3.2855209464894921</v>
      </c>
      <c r="Q42" s="4"/>
      <c r="R42" s="102" t="s">
        <v>112</v>
      </c>
      <c r="S42" s="56">
        <v>1.488942276150973</v>
      </c>
      <c r="T42" s="56">
        <v>2.5961222477817847</v>
      </c>
      <c r="U42" s="56">
        <v>1.0761917337910987</v>
      </c>
      <c r="V42" s="56">
        <v>0.13253810470512661</v>
      </c>
      <c r="W42" s="4"/>
      <c r="X42" s="102" t="s">
        <v>278</v>
      </c>
      <c r="Y42" s="56">
        <v>1.9662906573345191</v>
      </c>
      <c r="Z42" s="56">
        <v>3.9398062245194376</v>
      </c>
    </row>
    <row r="43" spans="9:26" ht="15" customHeight="1">
      <c r="I43" s="4"/>
      <c r="J43" s="102" t="s">
        <v>113</v>
      </c>
      <c r="K43" s="56">
        <v>2.0274669899392865</v>
      </c>
      <c r="L43" s="56">
        <v>1.0925867755466445</v>
      </c>
      <c r="M43" s="4"/>
      <c r="N43" s="102" t="s">
        <v>113</v>
      </c>
      <c r="O43" s="56">
        <v>3.3881005536187296</v>
      </c>
      <c r="P43" s="56">
        <v>3.3470414823844115</v>
      </c>
      <c r="Q43" s="4"/>
      <c r="R43" s="102" t="s">
        <v>113</v>
      </c>
      <c r="S43" s="56">
        <v>1.5551609309118808</v>
      </c>
      <c r="T43" s="56">
        <v>2.5254181698917577</v>
      </c>
      <c r="U43" s="56">
        <v>1.0123994196016284</v>
      </c>
      <c r="V43" s="56">
        <v>0.19880715705766772</v>
      </c>
      <c r="W43" s="4"/>
      <c r="X43" s="102" t="s">
        <v>279</v>
      </c>
      <c r="Y43" s="56">
        <v>1.9753608149205608</v>
      </c>
      <c r="Z43" s="56">
        <v>4.0098295626805314</v>
      </c>
    </row>
    <row r="44" spans="9:26" ht="15" customHeight="1">
      <c r="I44" s="4"/>
      <c r="J44" s="102" t="s">
        <v>114</v>
      </c>
      <c r="K44" s="56">
        <v>2.0926668275473159</v>
      </c>
      <c r="L44" s="56">
        <v>1.2297100955787572</v>
      </c>
      <c r="M44" s="4"/>
      <c r="N44" s="102" t="s">
        <v>114</v>
      </c>
      <c r="O44" s="56">
        <v>3.9524276476357079</v>
      </c>
      <c r="P44" s="56">
        <v>3.2436712774067691</v>
      </c>
      <c r="Q44" s="4"/>
      <c r="R44" s="102" t="s">
        <v>114</v>
      </c>
      <c r="S44" s="56">
        <v>1.6091022443890157</v>
      </c>
      <c r="T44" s="56">
        <v>2.4877250409165219</v>
      </c>
      <c r="U44" s="56">
        <v>0.93876609901513142</v>
      </c>
      <c r="V44" s="56">
        <v>0.26507620941023102</v>
      </c>
      <c r="W44" s="4"/>
      <c r="X44" s="102" t="s">
        <v>280</v>
      </c>
      <c r="Y44" s="56">
        <v>1.8463401667195685</v>
      </c>
      <c r="Z44" s="56">
        <v>3.868130745343465</v>
      </c>
    </row>
    <row r="45" spans="9:26" ht="15" customHeight="1">
      <c r="I45" s="4"/>
      <c r="J45" s="102" t="s">
        <v>115</v>
      </c>
      <c r="K45" s="56">
        <v>2.4547158690125874</v>
      </c>
      <c r="L45" s="56">
        <v>1.3823312787151281</v>
      </c>
      <c r="M45" s="4"/>
      <c r="N45" s="102" t="s">
        <v>115</v>
      </c>
      <c r="O45" s="56">
        <v>4.2111432102934261</v>
      </c>
      <c r="P45" s="56">
        <v>3.3180739979317027</v>
      </c>
      <c r="Q45" s="4"/>
      <c r="R45" s="102" t="s">
        <v>115</v>
      </c>
      <c r="S45" s="56">
        <v>1.6241739839574887</v>
      </c>
      <c r="T45" s="56">
        <v>2.5490196078431282</v>
      </c>
      <c r="U45" s="56">
        <v>0.97745598156986357</v>
      </c>
      <c r="V45" s="56">
        <v>0.33134526176277213</v>
      </c>
      <c r="W45" s="4"/>
      <c r="X45" s="102" t="s">
        <v>281</v>
      </c>
      <c r="Y45" s="56">
        <v>1.9183268902605617</v>
      </c>
      <c r="Z45" s="56">
        <v>3.4820080923390528</v>
      </c>
    </row>
    <row r="46" spans="9:26" ht="15" customHeight="1">
      <c r="I46" s="4"/>
      <c r="J46" s="102" t="s">
        <v>116</v>
      </c>
      <c r="K46" s="56">
        <v>2.4955510783540964</v>
      </c>
      <c r="L46" s="56">
        <v>1.5273781793007841</v>
      </c>
      <c r="M46" s="4"/>
      <c r="N46" s="102" t="s">
        <v>116</v>
      </c>
      <c r="O46" s="56">
        <v>3.8799166858328147</v>
      </c>
      <c r="P46" s="56">
        <v>3.3077419543401656</v>
      </c>
      <c r="Q46" s="4"/>
      <c r="R46" s="102" t="s">
        <v>116</v>
      </c>
      <c r="S46" s="56">
        <v>1.640974330450784</v>
      </c>
      <c r="T46" s="56">
        <v>2.5105966742745567</v>
      </c>
      <c r="U46" s="56">
        <v>1.0030255196000981</v>
      </c>
      <c r="V46" s="56">
        <v>0.39774610540270761</v>
      </c>
      <c r="W46" s="4"/>
      <c r="X46" s="102" t="s">
        <v>282</v>
      </c>
      <c r="Y46" s="56">
        <v>1.886525820422011</v>
      </c>
      <c r="Z46" s="56">
        <v>3.4086609619914277</v>
      </c>
    </row>
    <row r="47" spans="9:26" ht="15" customHeight="1">
      <c r="I47" s="4"/>
      <c r="J47" s="102" t="s">
        <v>117</v>
      </c>
      <c r="K47" s="56">
        <v>2.3283163905421747</v>
      </c>
      <c r="L47" s="56">
        <v>1.6042813020278812</v>
      </c>
      <c r="M47" s="4"/>
      <c r="N47" s="102" t="s">
        <v>117</v>
      </c>
      <c r="O47" s="56">
        <v>3.0115121531135336</v>
      </c>
      <c r="P47" s="56">
        <v>3.1607545108208668</v>
      </c>
      <c r="Q47" s="4"/>
      <c r="R47" s="102" t="s">
        <v>117</v>
      </c>
      <c r="S47" s="56">
        <v>1.7479315108896332</v>
      </c>
      <c r="T47" s="56">
        <v>2.407286922576457</v>
      </c>
      <c r="U47" s="56">
        <v>1.0351286517038538</v>
      </c>
      <c r="V47" s="56">
        <v>0.46419098143235527</v>
      </c>
      <c r="W47" s="4"/>
      <c r="X47"/>
      <c r="Y47"/>
      <c r="Z47"/>
    </row>
    <row r="48" spans="9:26" ht="15" customHeight="1">
      <c r="I48" s="4"/>
      <c r="J48" s="102" t="s">
        <v>272</v>
      </c>
      <c r="K48" s="56">
        <v>1.7230817509363658</v>
      </c>
      <c r="L48" s="56">
        <v>1.5841248382381308</v>
      </c>
      <c r="M48" s="4"/>
      <c r="N48" s="102" t="s">
        <v>272</v>
      </c>
      <c r="O48" s="56">
        <v>2.3409030426660542</v>
      </c>
      <c r="P48" s="56">
        <v>3.0772543570169559</v>
      </c>
      <c r="Q48" s="4"/>
      <c r="R48" s="102" t="s">
        <v>272</v>
      </c>
      <c r="S48" s="56">
        <v>1.8354571736999503</v>
      </c>
      <c r="T48" s="56">
        <v>2.2380797924099749</v>
      </c>
      <c r="U48" s="56">
        <v>0.98766242289012318</v>
      </c>
      <c r="V48" s="56">
        <v>0.43103448275858547</v>
      </c>
      <c r="W48" s="4"/>
      <c r="X48"/>
      <c r="Y48"/>
      <c r="Z48"/>
    </row>
    <row r="49" spans="9:26" ht="15" customHeight="1">
      <c r="I49" s="4"/>
      <c r="J49" s="102" t="s">
        <v>273</v>
      </c>
      <c r="K49" s="56">
        <v>1.5364044778516521</v>
      </c>
      <c r="L49" s="56">
        <v>1.5943172355525963</v>
      </c>
      <c r="M49" s="4"/>
      <c r="N49" s="102" t="s">
        <v>273</v>
      </c>
      <c r="O49" s="56">
        <v>2.2470355987446911</v>
      </c>
      <c r="P49" s="56">
        <v>3.0162269562282549</v>
      </c>
      <c r="Q49" s="4"/>
      <c r="R49" s="102" t="s">
        <v>273</v>
      </c>
      <c r="S49" s="56">
        <v>1.9428068413581245</v>
      </c>
      <c r="T49" s="56">
        <v>2.1028793270786217</v>
      </c>
      <c r="U49" s="56">
        <v>1.0130151132675458</v>
      </c>
      <c r="V49" s="56">
        <v>0.39774610540270761</v>
      </c>
      <c r="W49" s="4"/>
      <c r="X49"/>
      <c r="Y49"/>
      <c r="Z49"/>
    </row>
    <row r="50" spans="9:26" ht="15" customHeight="1">
      <c r="I50" s="4"/>
      <c r="J50" s="102" t="s">
        <v>274</v>
      </c>
      <c r="K50" s="56">
        <v>1.67219559821015</v>
      </c>
      <c r="L50" s="56">
        <v>1.5279033184896191</v>
      </c>
      <c r="M50" s="4"/>
      <c r="N50" s="102" t="s">
        <v>274</v>
      </c>
      <c r="O50" s="56">
        <v>2.8409700037519108</v>
      </c>
      <c r="P50" s="56">
        <v>3.2111919342126543</v>
      </c>
      <c r="Q50" s="4"/>
      <c r="R50" s="102" t="s">
        <v>274</v>
      </c>
      <c r="S50" s="56">
        <v>1.9401493327062092</v>
      </c>
      <c r="T50" s="56">
        <v>2.033570045190447</v>
      </c>
      <c r="U50" s="56">
        <v>1.0120197818753729</v>
      </c>
      <c r="V50" s="56">
        <v>0.29811195760187648</v>
      </c>
      <c r="W50" s="4"/>
      <c r="X50"/>
      <c r="Y50"/>
      <c r="Z50"/>
    </row>
    <row r="51" spans="9:26" ht="15" customHeight="1">
      <c r="I51" s="4"/>
      <c r="J51" s="102" t="s">
        <v>275</v>
      </c>
      <c r="K51" s="56">
        <v>2.0306350504567661</v>
      </c>
      <c r="L51" s="56">
        <v>1.5174339372370567</v>
      </c>
      <c r="M51" s="4"/>
      <c r="N51" s="102" t="s">
        <v>275</v>
      </c>
      <c r="O51" s="56">
        <v>3.4617336682405786</v>
      </c>
      <c r="P51" s="56">
        <v>3.3009197107841013</v>
      </c>
      <c r="Q51" s="4"/>
      <c r="R51" s="102" t="s">
        <v>275</v>
      </c>
      <c r="S51" s="56">
        <v>1.9897268529678991</v>
      </c>
      <c r="T51" s="56">
        <v>1.9652061855670144</v>
      </c>
      <c r="U51" s="56">
        <v>1.0638994369516874</v>
      </c>
      <c r="V51" s="56">
        <v>0.29801324503309079</v>
      </c>
      <c r="W51" s="4"/>
      <c r="X51"/>
      <c r="Y51"/>
      <c r="Z51"/>
    </row>
    <row r="52" spans="9:26" ht="15" customHeight="1">
      <c r="I52" s="4"/>
      <c r="J52" s="102" t="s">
        <v>276</v>
      </c>
      <c r="K52" s="56">
        <v>2.0705710982313006</v>
      </c>
      <c r="L52" s="56">
        <v>1.3622439979400807</v>
      </c>
      <c r="M52" s="4"/>
      <c r="N52" s="102" t="s">
        <v>276</v>
      </c>
      <c r="O52" s="56">
        <v>4.0468715099007992</v>
      </c>
      <c r="P52" s="56">
        <v>3.5411444353402257</v>
      </c>
      <c r="Q52" s="4"/>
      <c r="R52" s="102" t="s">
        <v>276</v>
      </c>
      <c r="S52" s="56">
        <v>1.9787920416132865</v>
      </c>
      <c r="T52" s="56">
        <v>1.9607843137255054</v>
      </c>
      <c r="U52" s="56">
        <v>1.0103321998430559</v>
      </c>
      <c r="V52" s="56">
        <v>0.29791459781529639</v>
      </c>
      <c r="W52" s="4"/>
      <c r="X52"/>
      <c r="Y52"/>
      <c r="Z52"/>
    </row>
    <row r="53" spans="9:26" ht="15" customHeight="1">
      <c r="I53" s="4"/>
      <c r="J53" s="102" t="s">
        <v>277</v>
      </c>
      <c r="K53" s="56">
        <v>2.0298254639407913</v>
      </c>
      <c r="L53" s="56">
        <v>1.2841334512470364</v>
      </c>
      <c r="M53" s="4"/>
      <c r="N53" s="102" t="s">
        <v>277</v>
      </c>
      <c r="O53" s="56">
        <v>4.4051301245879424</v>
      </c>
      <c r="P53" s="56">
        <v>3.8495182814018603</v>
      </c>
      <c r="Q53" s="4"/>
      <c r="R53" s="102" t="s">
        <v>277</v>
      </c>
      <c r="S53" s="56">
        <v>1.9823747795305824</v>
      </c>
      <c r="T53" s="56">
        <v>1.9249278152069449</v>
      </c>
      <c r="U53" s="56">
        <v>0.97017606899030273</v>
      </c>
      <c r="V53" s="56">
        <v>0.36411784177423634</v>
      </c>
      <c r="W53" s="4"/>
      <c r="X53"/>
      <c r="Y53"/>
      <c r="Z53"/>
    </row>
    <row r="54" spans="9:26" ht="15" customHeight="1">
      <c r="I54" s="4"/>
      <c r="J54" s="102" t="s">
        <v>278</v>
      </c>
      <c r="K54" s="56">
        <v>1.846109262043875</v>
      </c>
      <c r="L54" s="56">
        <v>1.1425282406004915</v>
      </c>
      <c r="M54" s="4"/>
      <c r="N54" s="102" t="s">
        <v>278</v>
      </c>
      <c r="O54" s="56">
        <v>4.9235224803111581</v>
      </c>
      <c r="P54" s="56">
        <v>4.316992560059278</v>
      </c>
      <c r="Q54" s="4"/>
      <c r="R54" s="102" t="s">
        <v>278</v>
      </c>
      <c r="S54" s="56">
        <v>1.9165237841648253</v>
      </c>
      <c r="T54" s="56">
        <v>1.9538757206918778</v>
      </c>
      <c r="U54" s="56">
        <v>1.0124763211183163</v>
      </c>
      <c r="V54" s="56">
        <v>0.36399735274650347</v>
      </c>
      <c r="W54" s="4"/>
      <c r="X54"/>
      <c r="Y54"/>
      <c r="Z54"/>
    </row>
    <row r="55" spans="9:26" ht="15" customHeight="1">
      <c r="I55" s="4"/>
      <c r="J55" s="102" t="s">
        <v>279</v>
      </c>
      <c r="K55" s="56">
        <v>1.5445179181545499</v>
      </c>
      <c r="L55" s="56">
        <v>1.085662298730927</v>
      </c>
      <c r="M55" s="4"/>
      <c r="N55" s="102" t="s">
        <v>279</v>
      </c>
      <c r="O55" s="56">
        <v>4.5960907435915335</v>
      </c>
      <c r="P55" s="56">
        <v>4.3221821868591501</v>
      </c>
      <c r="Q55" s="4"/>
      <c r="R55" s="102" t="s">
        <v>279</v>
      </c>
      <c r="S55" s="56">
        <v>1.9099569760295143</v>
      </c>
      <c r="T55" s="56">
        <v>1.8873960332693507</v>
      </c>
      <c r="U55" s="56">
        <v>1.0185759524664606</v>
      </c>
      <c r="V55" s="56">
        <v>0.33068783068783691</v>
      </c>
      <c r="W55" s="4"/>
      <c r="X55"/>
      <c r="Y55"/>
      <c r="Z55"/>
    </row>
    <row r="56" spans="9:26" ht="15" customHeight="1">
      <c r="I56" s="4"/>
      <c r="J56" s="102" t="s">
        <v>280</v>
      </c>
      <c r="K56" s="56">
        <v>1.0073983501044999</v>
      </c>
      <c r="L56" s="56">
        <v>1.1112568298974623</v>
      </c>
      <c r="M56" s="4"/>
      <c r="N56" s="102" t="s">
        <v>280</v>
      </c>
      <c r="O56" s="56">
        <v>3.5055257870811434</v>
      </c>
      <c r="P56" s="56">
        <v>3.9842909627251055</v>
      </c>
      <c r="Q56" s="4"/>
      <c r="R56" s="102" t="s">
        <v>280</v>
      </c>
      <c r="S56" s="56">
        <v>1.9066639669654828</v>
      </c>
      <c r="T56" s="56">
        <v>1.8843819865857592</v>
      </c>
      <c r="U56" s="56">
        <v>1.0311969716747305</v>
      </c>
      <c r="V56" s="56">
        <v>0.2974223397224085</v>
      </c>
      <c r="W56" s="4"/>
      <c r="X56"/>
      <c r="Y56"/>
      <c r="Z56"/>
    </row>
    <row r="57" spans="9:26" ht="15" customHeight="1">
      <c r="I57" s="4"/>
      <c r="J57" s="102" t="s">
        <v>281</v>
      </c>
      <c r="K57" s="56">
        <v>0.38701051873807735</v>
      </c>
      <c r="L57" s="56">
        <v>1.2125982166093325</v>
      </c>
      <c r="M57" s="4"/>
      <c r="N57" s="102" t="s">
        <v>281</v>
      </c>
      <c r="O57" s="56">
        <v>1.8806557000094173</v>
      </c>
      <c r="P57" s="56">
        <v>3.4013737167193212</v>
      </c>
      <c r="Q57" s="4"/>
      <c r="R57" s="102" t="s">
        <v>281</v>
      </c>
      <c r="S57" s="56">
        <v>1.888884464713958</v>
      </c>
      <c r="T57" s="56">
        <v>1.8483110261312996</v>
      </c>
      <c r="U57" s="56">
        <v>0.9679942637377037</v>
      </c>
      <c r="V57" s="56">
        <v>0.33025099075296716</v>
      </c>
      <c r="W57" s="4"/>
      <c r="X57"/>
      <c r="Y57"/>
      <c r="Z57"/>
    </row>
    <row r="58" spans="9:26" ht="15" customHeight="1">
      <c r="I58" s="4"/>
      <c r="J58"/>
      <c r="K58"/>
      <c r="L58"/>
      <c r="M58" s="4"/>
      <c r="N58"/>
      <c r="O58"/>
      <c r="P58"/>
      <c r="Q58" s="4"/>
      <c r="R58" s="4"/>
      <c r="S58" s="4"/>
      <c r="T58" s="4"/>
      <c r="U58" s="4"/>
      <c r="V58" s="4"/>
      <c r="W58" s="4"/>
      <c r="X58"/>
      <c r="Y58"/>
      <c r="Z58"/>
    </row>
    <row r="59" spans="9:26" ht="15" customHeight="1">
      <c r="I59" s="4"/>
      <c r="J59"/>
      <c r="K59"/>
      <c r="L59"/>
      <c r="M59" s="4"/>
      <c r="N59"/>
      <c r="O59"/>
      <c r="P59"/>
      <c r="Q59" s="4"/>
      <c r="R59" s="4"/>
      <c r="S59" s="4"/>
      <c r="T59" s="4"/>
      <c r="U59" s="4"/>
      <c r="V59" s="4"/>
      <c r="W59" s="4"/>
      <c r="X59"/>
      <c r="Y59"/>
      <c r="Z59"/>
    </row>
    <row r="60" spans="9:26" ht="15" customHeight="1">
      <c r="I60" s="4"/>
      <c r="J60"/>
      <c r="K60"/>
      <c r="L60"/>
      <c r="M60" s="4"/>
      <c r="N60"/>
      <c r="O60"/>
      <c r="P60"/>
      <c r="Q60" s="4"/>
      <c r="R60" s="4"/>
      <c r="S60" s="4"/>
      <c r="T60" s="4"/>
      <c r="U60" s="4"/>
      <c r="V60" s="4"/>
      <c r="W60" s="4"/>
      <c r="X60"/>
      <c r="Y60"/>
      <c r="Z60"/>
    </row>
    <row r="61" spans="9:26" ht="15" customHeight="1">
      <c r="I61" s="4"/>
      <c r="J61"/>
      <c r="K61"/>
      <c r="L61"/>
      <c r="M61" s="4"/>
      <c r="N61"/>
      <c r="O61"/>
      <c r="P61"/>
      <c r="Q61" s="4"/>
      <c r="R61" s="4"/>
      <c r="S61" s="4"/>
      <c r="T61" s="4"/>
      <c r="U61" s="4"/>
      <c r="V61" s="4"/>
      <c r="W61" s="4"/>
      <c r="X61"/>
      <c r="Y61"/>
      <c r="Z61"/>
    </row>
    <row r="62" spans="9:26" ht="15" customHeight="1">
      <c r="I62" s="4"/>
      <c r="J62"/>
      <c r="K62"/>
      <c r="L62"/>
      <c r="M62" s="4"/>
      <c r="N62"/>
      <c r="O62"/>
      <c r="P62"/>
      <c r="Q62" s="4"/>
      <c r="R62" s="4"/>
      <c r="S62" s="4"/>
      <c r="T62" s="4"/>
      <c r="U62" s="4"/>
      <c r="V62" s="4"/>
      <c r="W62" s="4"/>
      <c r="X62"/>
      <c r="Y62"/>
      <c r="Z62"/>
    </row>
    <row r="63" spans="9:26" ht="15" customHeight="1">
      <c r="I63" s="4"/>
      <c r="J63"/>
      <c r="K63"/>
      <c r="L63"/>
      <c r="M63" s="4"/>
      <c r="N63"/>
      <c r="O63"/>
      <c r="P63"/>
      <c r="Q63" s="4"/>
      <c r="R63" s="4"/>
      <c r="S63" s="4"/>
      <c r="T63" s="4"/>
      <c r="U63" s="4"/>
      <c r="V63" s="4"/>
      <c r="W63" s="4"/>
      <c r="X63"/>
      <c r="Y63"/>
      <c r="Z63"/>
    </row>
    <row r="64" spans="9:26" ht="15" customHeight="1">
      <c r="I64" s="4"/>
      <c r="J64"/>
      <c r="K64"/>
      <c r="L64"/>
      <c r="M64" s="4"/>
      <c r="N64"/>
      <c r="O64"/>
      <c r="P64"/>
      <c r="Q64" s="4"/>
      <c r="R64" s="4"/>
      <c r="S64" s="4"/>
      <c r="T64" s="4"/>
      <c r="U64" s="4"/>
      <c r="V64" s="4"/>
      <c r="W64" s="4"/>
      <c r="X64"/>
      <c r="Y64"/>
      <c r="Z64"/>
    </row>
    <row r="65" spans="9:26" ht="15" customHeight="1">
      <c r="I65" s="4"/>
      <c r="J65"/>
      <c r="K65"/>
      <c r="L65"/>
      <c r="M65" s="4"/>
      <c r="N65"/>
      <c r="O65"/>
      <c r="P65"/>
      <c r="Q65" s="4"/>
      <c r="R65" s="4"/>
      <c r="S65" s="4"/>
      <c r="T65" s="4"/>
      <c r="U65" s="4"/>
      <c r="V65" s="4"/>
      <c r="W65" s="4"/>
      <c r="X65"/>
      <c r="Y65"/>
      <c r="Z65"/>
    </row>
    <row r="66" spans="9:26" ht="15" customHeight="1">
      <c r="I66" s="4"/>
      <c r="J66"/>
      <c r="K66"/>
      <c r="L66"/>
      <c r="M66" s="4"/>
      <c r="N66"/>
      <c r="O66"/>
      <c r="P66"/>
      <c r="Q66" s="4"/>
      <c r="R66" s="4"/>
      <c r="S66" s="4"/>
      <c r="T66" s="4"/>
      <c r="U66" s="4"/>
      <c r="V66" s="4"/>
      <c r="W66" s="4"/>
      <c r="X66"/>
      <c r="Y66"/>
      <c r="Z66"/>
    </row>
    <row r="67" spans="9:26" ht="15" customHeight="1">
      <c r="I67" s="4"/>
      <c r="J67"/>
      <c r="K67"/>
      <c r="L67"/>
      <c r="M67" s="4"/>
      <c r="N67"/>
      <c r="O67"/>
      <c r="P67"/>
      <c r="Q67" s="4"/>
      <c r="R67" s="4"/>
      <c r="S67" s="4"/>
      <c r="T67" s="4"/>
      <c r="U67" s="4"/>
      <c r="V67" s="4"/>
      <c r="W67" s="4"/>
      <c r="X67"/>
      <c r="Y67"/>
      <c r="Z67"/>
    </row>
    <row r="68" spans="9:26" ht="15" customHeight="1">
      <c r="I68" s="4"/>
      <c r="J68"/>
      <c r="K68"/>
      <c r="L68"/>
      <c r="M68" s="4"/>
      <c r="N68"/>
      <c r="O68"/>
      <c r="P68"/>
      <c r="Q68" s="4"/>
      <c r="R68" s="4"/>
      <c r="S68" s="4"/>
      <c r="T68" s="4"/>
      <c r="U68" s="4"/>
      <c r="V68" s="4"/>
      <c r="W68" s="4"/>
      <c r="X68"/>
      <c r="Y68"/>
      <c r="Z68"/>
    </row>
    <row r="69" spans="9:26" ht="15" customHeight="1">
      <c r="I69" s="4"/>
      <c r="J69"/>
      <c r="K69"/>
      <c r="L69"/>
      <c r="M69" s="4"/>
      <c r="N69"/>
      <c r="O69"/>
      <c r="P69"/>
      <c r="Q69" s="4"/>
      <c r="R69" s="4"/>
      <c r="S69" s="4"/>
      <c r="T69" s="4"/>
      <c r="U69" s="4"/>
      <c r="V69" s="4"/>
      <c r="W69" s="4"/>
      <c r="X69"/>
      <c r="Y69"/>
      <c r="Z69"/>
    </row>
    <row r="70" spans="9:26" ht="15" customHeight="1">
      <c r="I70" s="4"/>
      <c r="J70"/>
      <c r="K70"/>
      <c r="L70"/>
      <c r="M70" s="4"/>
      <c r="N70"/>
      <c r="O70"/>
      <c r="P70"/>
      <c r="Q70" s="4"/>
      <c r="R70" s="4"/>
      <c r="S70" s="4"/>
      <c r="T70" s="4"/>
      <c r="U70" s="4"/>
      <c r="V70" s="4"/>
      <c r="W70" s="4"/>
      <c r="X70"/>
      <c r="Y70"/>
      <c r="Z70"/>
    </row>
    <row r="71" spans="9:26" ht="15" customHeight="1">
      <c r="I71" s="4"/>
      <c r="J71"/>
      <c r="K71"/>
      <c r="L71"/>
      <c r="M71" s="4"/>
      <c r="N71"/>
      <c r="O71"/>
      <c r="P71"/>
      <c r="Q71" s="4"/>
      <c r="R71" s="4"/>
      <c r="S71" s="4"/>
      <c r="T71" s="4"/>
      <c r="U71" s="4"/>
      <c r="V71" s="4"/>
      <c r="W71" s="4"/>
      <c r="X71"/>
      <c r="Y71"/>
      <c r="Z71"/>
    </row>
    <row r="72" spans="9:26" ht="15" customHeight="1">
      <c r="I72" s="4"/>
      <c r="J72"/>
      <c r="K72"/>
      <c r="L72"/>
      <c r="M72" s="4"/>
      <c r="N72"/>
      <c r="O72"/>
      <c r="P72"/>
      <c r="Q72" s="4"/>
      <c r="R72" s="4"/>
      <c r="S72" s="4"/>
      <c r="T72" s="4"/>
      <c r="U72" s="4"/>
      <c r="V72" s="4"/>
      <c r="W72" s="4"/>
      <c r="X72"/>
      <c r="Y72"/>
      <c r="Z72"/>
    </row>
    <row r="73" spans="9:26" ht="15" customHeight="1">
      <c r="I73" s="4"/>
      <c r="J73"/>
      <c r="K73"/>
      <c r="L73"/>
      <c r="M73" s="4"/>
      <c r="N73"/>
      <c r="O73"/>
      <c r="P73"/>
      <c r="Q73" s="4"/>
      <c r="R73" s="4"/>
      <c r="S73" s="4"/>
      <c r="T73" s="4"/>
      <c r="U73" s="4"/>
      <c r="V73" s="4"/>
      <c r="W73" s="4"/>
      <c r="X73"/>
      <c r="Y73"/>
      <c r="Z73"/>
    </row>
    <row r="74" spans="9:26" ht="15" customHeight="1">
      <c r="I74" s="4"/>
      <c r="J74"/>
      <c r="K74"/>
      <c r="L74"/>
      <c r="M74" s="4"/>
      <c r="N74"/>
      <c r="O74"/>
      <c r="P74"/>
      <c r="Q74" s="4"/>
      <c r="R74" s="4"/>
      <c r="S74" s="4"/>
      <c r="T74" s="4"/>
      <c r="U74" s="4"/>
      <c r="V74" s="4"/>
      <c r="W74" s="4"/>
      <c r="X74"/>
      <c r="Y74"/>
      <c r="Z74"/>
    </row>
    <row r="75" spans="9:26" ht="15" customHeight="1">
      <c r="I75" s="4"/>
      <c r="J75"/>
      <c r="K75"/>
      <c r="L75"/>
      <c r="M75" s="4"/>
      <c r="N75"/>
      <c r="O75"/>
      <c r="P75"/>
      <c r="Q75" s="4"/>
      <c r="R75" s="4"/>
      <c r="S75" s="4"/>
      <c r="T75" s="4"/>
      <c r="U75" s="4"/>
      <c r="V75" s="4"/>
      <c r="W75" s="4"/>
      <c r="X75"/>
      <c r="Y75"/>
      <c r="Z75"/>
    </row>
    <row r="76" spans="9:26" ht="15" customHeight="1">
      <c r="I76" s="4"/>
      <c r="J76" s="4"/>
      <c r="K76" s="4"/>
      <c r="L76" s="4"/>
      <c r="M76" s="4"/>
      <c r="N76" s="4"/>
      <c r="O76" s="4"/>
      <c r="P76" s="4"/>
      <c r="Q76" s="4"/>
      <c r="R76" s="4"/>
      <c r="S76" s="4"/>
      <c r="T76" s="4"/>
      <c r="U76" s="4"/>
      <c r="V76" s="4"/>
      <c r="W76" s="4"/>
      <c r="X76"/>
      <c r="Y76"/>
      <c r="Z76"/>
    </row>
    <row r="77" spans="9:26" ht="15" customHeight="1">
      <c r="I77" s="4"/>
      <c r="J77" s="4"/>
      <c r="K77" s="4"/>
      <c r="L77" s="4"/>
      <c r="M77" s="4"/>
      <c r="N77" s="4"/>
      <c r="O77" s="4"/>
      <c r="P77" s="4"/>
      <c r="Q77" s="4"/>
      <c r="R77" s="4"/>
      <c r="S77" s="4"/>
      <c r="T77" s="4"/>
      <c r="U77" s="4"/>
      <c r="V77" s="4"/>
      <c r="W77" s="4"/>
      <c r="X77"/>
      <c r="Y77"/>
      <c r="Z77"/>
    </row>
    <row r="78" spans="9:26" ht="15" customHeight="1">
      <c r="I78" s="4"/>
      <c r="J78" s="4"/>
      <c r="K78" s="4"/>
      <c r="L78" s="4"/>
      <c r="M78" s="4"/>
      <c r="N78" s="4"/>
      <c r="O78" s="4"/>
      <c r="P78" s="4"/>
      <c r="Q78" s="4"/>
      <c r="R78" s="4"/>
      <c r="S78" s="4"/>
      <c r="T78" s="4"/>
      <c r="U78" s="4"/>
      <c r="V78" s="4"/>
      <c r="W78" s="4"/>
      <c r="X78"/>
      <c r="Y78"/>
      <c r="Z78"/>
    </row>
    <row r="79" spans="9:26" ht="15" customHeight="1">
      <c r="I79" s="4"/>
      <c r="J79" s="4"/>
      <c r="K79" s="4"/>
      <c r="L79" s="4"/>
      <c r="M79" s="4"/>
      <c r="N79" s="4"/>
      <c r="O79" s="4"/>
      <c r="P79" s="4"/>
      <c r="Q79" s="4"/>
      <c r="R79" s="4"/>
      <c r="S79" s="4"/>
      <c r="T79" s="4"/>
      <c r="U79" s="4"/>
      <c r="V79" s="4"/>
      <c r="W79" s="4"/>
      <c r="X79"/>
      <c r="Y79"/>
      <c r="Z79"/>
    </row>
    <row r="80" spans="9:26" ht="15" customHeight="1">
      <c r="I80" s="4"/>
      <c r="J80" s="4"/>
      <c r="K80" s="4"/>
      <c r="L80" s="4"/>
      <c r="M80" s="4"/>
      <c r="N80" s="4"/>
      <c r="O80" s="4"/>
      <c r="P80" s="4"/>
      <c r="Q80" s="4"/>
      <c r="R80" s="4"/>
      <c r="S80" s="4"/>
      <c r="T80" s="4"/>
      <c r="U80" s="4"/>
      <c r="V80" s="4"/>
      <c r="W80" s="4"/>
      <c r="X80"/>
      <c r="Y80"/>
      <c r="Z80"/>
    </row>
    <row r="81" spans="9:26" ht="15" customHeight="1">
      <c r="I81" s="4"/>
      <c r="J81" s="4"/>
      <c r="K81" s="4"/>
      <c r="L81" s="4"/>
      <c r="M81" s="4"/>
      <c r="N81" s="4"/>
      <c r="O81" s="4"/>
      <c r="P81" s="4"/>
      <c r="Q81" s="4"/>
      <c r="R81" s="4"/>
      <c r="S81" s="4"/>
      <c r="T81" s="4"/>
      <c r="U81" s="4"/>
      <c r="V81" s="4"/>
      <c r="W81" s="4"/>
      <c r="X81"/>
      <c r="Y81"/>
      <c r="Z81"/>
    </row>
    <row r="82" spans="9:26" ht="15" customHeight="1">
      <c r="I82" s="4"/>
      <c r="J82" s="4"/>
      <c r="K82" s="4"/>
      <c r="L82" s="4"/>
      <c r="M82" s="4"/>
      <c r="N82" s="4"/>
      <c r="O82" s="4"/>
      <c r="P82" s="4"/>
      <c r="Q82" s="4"/>
      <c r="R82" s="4"/>
      <c r="S82" s="4"/>
      <c r="T82" s="4"/>
      <c r="U82" s="4"/>
      <c r="V82" s="4"/>
      <c r="W82" s="4"/>
      <c r="X82"/>
      <c r="Y82"/>
      <c r="Z82"/>
    </row>
    <row r="83" spans="9:26" ht="15" customHeight="1">
      <c r="I83" s="4"/>
      <c r="J83" s="4"/>
      <c r="K83" s="4"/>
      <c r="L83" s="4"/>
      <c r="M83" s="4"/>
      <c r="N83" s="4"/>
      <c r="O83" s="4"/>
      <c r="P83" s="4"/>
      <c r="Q83" s="4"/>
      <c r="R83" s="4"/>
      <c r="S83" s="4"/>
      <c r="T83" s="4"/>
      <c r="U83" s="4"/>
      <c r="V83" s="4"/>
      <c r="W83" s="4"/>
      <c r="X83"/>
      <c r="Y83"/>
      <c r="Z83"/>
    </row>
    <row r="84" spans="9:26" ht="15" customHeight="1">
      <c r="I84" s="4"/>
      <c r="J84" s="4"/>
      <c r="K84" s="4"/>
      <c r="L84" s="4"/>
      <c r="M84" s="4"/>
      <c r="N84" s="4"/>
      <c r="O84" s="4"/>
      <c r="P84" s="4"/>
      <c r="Q84" s="4"/>
      <c r="R84" s="4"/>
      <c r="S84" s="4"/>
      <c r="T84" s="4"/>
      <c r="U84" s="4"/>
      <c r="V84" s="4"/>
      <c r="W84" s="4"/>
      <c r="X84"/>
      <c r="Y84"/>
      <c r="Z84"/>
    </row>
    <row r="85" spans="9:26" ht="15" customHeight="1">
      <c r="I85" s="4"/>
      <c r="J85" s="4"/>
      <c r="K85" s="4"/>
      <c r="L85" s="4"/>
      <c r="M85" s="4"/>
      <c r="N85" s="4"/>
      <c r="O85" s="4"/>
      <c r="P85" s="4"/>
      <c r="Q85" s="4"/>
      <c r="R85" s="4"/>
      <c r="S85" s="4"/>
      <c r="T85" s="4"/>
      <c r="U85" s="4"/>
      <c r="V85" s="4"/>
      <c r="W85" s="4"/>
      <c r="X85"/>
      <c r="Y85"/>
      <c r="Z85"/>
    </row>
    <row r="86" spans="9:26" ht="15" customHeight="1">
      <c r="I86" s="4"/>
      <c r="J86" s="4"/>
      <c r="K86" s="4"/>
      <c r="L86" s="4"/>
      <c r="M86" s="4"/>
      <c r="N86" s="4"/>
      <c r="O86" s="4"/>
      <c r="P86" s="4"/>
      <c r="Q86" s="4"/>
      <c r="R86" s="4"/>
      <c r="S86" s="4"/>
      <c r="T86" s="4"/>
      <c r="U86" s="4"/>
      <c r="V86" s="4"/>
      <c r="W86" s="4"/>
      <c r="X86"/>
      <c r="Y86"/>
      <c r="Z86"/>
    </row>
    <row r="87" spans="9:26" ht="15" customHeight="1">
      <c r="I87" s="4"/>
      <c r="J87" s="4"/>
      <c r="K87" s="4"/>
      <c r="L87" s="4"/>
      <c r="M87" s="4"/>
      <c r="N87" s="4"/>
      <c r="O87" s="4"/>
      <c r="P87" s="4"/>
      <c r="Q87" s="4"/>
      <c r="R87" s="4"/>
      <c r="S87" s="4"/>
      <c r="T87" s="4"/>
      <c r="U87" s="4"/>
      <c r="V87" s="4"/>
      <c r="W87" s="4"/>
      <c r="X87"/>
      <c r="Y87"/>
      <c r="Z87"/>
    </row>
    <row r="88" spans="9:26" ht="15" customHeight="1">
      <c r="I88" s="4"/>
      <c r="J88" s="4"/>
      <c r="K88" s="4"/>
      <c r="L88" s="4"/>
      <c r="M88" s="4"/>
      <c r="N88" s="4"/>
      <c r="O88" s="4"/>
      <c r="P88" s="4"/>
      <c r="Q88" s="4"/>
      <c r="R88" s="4"/>
      <c r="S88" s="4"/>
      <c r="T88" s="4"/>
      <c r="U88" s="4"/>
      <c r="V88" s="4"/>
      <c r="W88" s="4"/>
      <c r="X88"/>
      <c r="Y88"/>
      <c r="Z88"/>
    </row>
    <row r="89" spans="9:26" ht="15" customHeight="1">
      <c r="I89" s="4"/>
      <c r="J89" s="4"/>
      <c r="K89" s="4"/>
      <c r="L89" s="4"/>
      <c r="M89" s="4"/>
      <c r="N89" s="4"/>
      <c r="O89" s="4"/>
      <c r="P89" s="4"/>
      <c r="Q89" s="4"/>
      <c r="R89" s="4"/>
      <c r="S89" s="4"/>
      <c r="T89" s="4"/>
      <c r="U89" s="4"/>
      <c r="V89" s="4"/>
      <c r="W89" s="4"/>
      <c r="X89"/>
      <c r="Y89"/>
      <c r="Z89"/>
    </row>
    <row r="90" spans="9:26" ht="15" customHeight="1">
      <c r="I90" s="4"/>
      <c r="J90" s="4"/>
      <c r="K90" s="4"/>
      <c r="L90" s="4"/>
      <c r="M90" s="4"/>
      <c r="N90" s="4"/>
      <c r="O90" s="4"/>
      <c r="P90" s="4"/>
      <c r="Q90" s="4"/>
      <c r="R90" s="4"/>
      <c r="S90" s="4"/>
      <c r="T90" s="4"/>
      <c r="U90" s="4"/>
      <c r="V90" s="4"/>
      <c r="W90" s="4"/>
      <c r="X90"/>
      <c r="Y90"/>
      <c r="Z90"/>
    </row>
    <row r="91" spans="9:26" ht="15" customHeight="1">
      <c r="I91" s="4"/>
      <c r="J91" s="4"/>
      <c r="K91" s="4"/>
      <c r="L91" s="4"/>
      <c r="M91" s="4"/>
      <c r="N91" s="4"/>
      <c r="O91" s="4"/>
      <c r="P91" s="4"/>
      <c r="Q91" s="4"/>
      <c r="R91" s="4"/>
      <c r="S91" s="4"/>
      <c r="T91" s="4"/>
      <c r="U91" s="4"/>
      <c r="V91" s="4"/>
      <c r="W91" s="4"/>
      <c r="X91"/>
      <c r="Y91"/>
      <c r="Z91"/>
    </row>
    <row r="92" spans="9:26" ht="15" customHeight="1">
      <c r="I92" s="4"/>
      <c r="J92" s="4"/>
      <c r="K92" s="4"/>
      <c r="L92" s="4"/>
      <c r="M92" s="4"/>
      <c r="N92" s="4"/>
      <c r="O92" s="4"/>
      <c r="P92" s="4"/>
      <c r="Q92" s="4"/>
      <c r="R92" s="4"/>
      <c r="S92" s="4"/>
      <c r="T92" s="4"/>
      <c r="U92" s="4"/>
      <c r="V92" s="4"/>
      <c r="W92" s="4"/>
      <c r="X92"/>
      <c r="Y92"/>
      <c r="Z92"/>
    </row>
    <row r="93" spans="9:26" ht="15" customHeight="1">
      <c r="I93" s="4"/>
      <c r="J93" s="4"/>
      <c r="K93" s="4"/>
      <c r="L93" s="4"/>
      <c r="M93" s="4"/>
      <c r="N93" s="4"/>
      <c r="O93" s="4"/>
      <c r="P93" s="4"/>
      <c r="Q93" s="4"/>
      <c r="R93" s="4"/>
      <c r="S93" s="4"/>
      <c r="T93" s="4"/>
      <c r="U93" s="4"/>
      <c r="V93" s="4"/>
      <c r="W93" s="4"/>
      <c r="X93"/>
      <c r="Y93"/>
      <c r="Z93"/>
    </row>
    <row r="94" spans="9:26" ht="15" customHeight="1">
      <c r="I94" s="4"/>
      <c r="J94" s="4"/>
      <c r="K94" s="4"/>
      <c r="L94" s="4"/>
      <c r="M94" s="4"/>
      <c r="N94" s="4"/>
      <c r="O94" s="4"/>
      <c r="P94" s="4"/>
      <c r="Q94" s="4"/>
      <c r="R94" s="4"/>
      <c r="S94" s="4"/>
      <c r="T94" s="4"/>
      <c r="U94" s="4"/>
      <c r="V94" s="4"/>
      <c r="W94" s="4"/>
      <c r="X94"/>
      <c r="Y94"/>
      <c r="Z94"/>
    </row>
    <row r="95" spans="9:26" ht="15" customHeight="1">
      <c r="I95" s="4"/>
      <c r="J95" s="4"/>
      <c r="K95" s="4"/>
      <c r="L95" s="4"/>
      <c r="M95" s="4"/>
      <c r="N95" s="4"/>
      <c r="O95" s="4"/>
      <c r="P95" s="4"/>
      <c r="Q95" s="4"/>
      <c r="R95" s="4"/>
      <c r="S95" s="4"/>
      <c r="T95" s="4"/>
      <c r="U95" s="4"/>
      <c r="V95" s="4"/>
      <c r="W95" s="4"/>
      <c r="X95"/>
      <c r="Y95"/>
      <c r="Z95"/>
    </row>
    <row r="96" spans="9:26" ht="15" customHeight="1">
      <c r="I96" s="4"/>
      <c r="J96" s="4"/>
      <c r="K96" s="4"/>
      <c r="L96" s="4"/>
      <c r="M96" s="4"/>
      <c r="N96" s="4"/>
      <c r="O96" s="4"/>
      <c r="P96" s="4"/>
      <c r="Q96" s="4"/>
      <c r="R96" s="4"/>
      <c r="S96" s="4"/>
      <c r="T96" s="4"/>
      <c r="U96" s="4"/>
      <c r="V96" s="4"/>
      <c r="W96" s="4"/>
      <c r="X96"/>
      <c r="Y96"/>
      <c r="Z96"/>
    </row>
    <row r="97" spans="9:26" ht="15" customHeight="1">
      <c r="I97" s="4"/>
      <c r="J97" s="4"/>
      <c r="K97" s="4"/>
      <c r="L97" s="4"/>
      <c r="M97" s="4"/>
      <c r="N97" s="4"/>
      <c r="O97" s="4"/>
      <c r="P97" s="4"/>
      <c r="Q97" s="4"/>
      <c r="R97" s="4"/>
      <c r="S97" s="4"/>
      <c r="T97" s="4"/>
      <c r="U97" s="4"/>
      <c r="V97" s="4"/>
      <c r="W97" s="4"/>
      <c r="X97"/>
      <c r="Y97"/>
      <c r="Z97"/>
    </row>
    <row r="98" spans="9:26" ht="15" customHeight="1">
      <c r="I98" s="4"/>
      <c r="J98" s="4"/>
      <c r="K98" s="4"/>
      <c r="L98" s="4"/>
      <c r="M98" s="4"/>
      <c r="N98" s="4"/>
      <c r="O98" s="4"/>
      <c r="P98" s="4"/>
      <c r="Q98" s="4"/>
      <c r="R98" s="4"/>
      <c r="S98" s="4"/>
      <c r="T98" s="4"/>
      <c r="U98" s="4"/>
      <c r="V98" s="4"/>
      <c r="W98" s="4"/>
      <c r="X98"/>
      <c r="Y98"/>
      <c r="Z98"/>
    </row>
    <row r="99" spans="9:26" ht="15" customHeight="1">
      <c r="I99" s="4"/>
      <c r="J99" s="4"/>
      <c r="K99" s="4"/>
      <c r="L99" s="4"/>
      <c r="M99" s="4"/>
      <c r="N99" s="4"/>
      <c r="O99" s="4"/>
      <c r="P99" s="4"/>
      <c r="Q99" s="4"/>
      <c r="R99" s="4"/>
      <c r="S99" s="4"/>
      <c r="T99" s="4"/>
      <c r="U99" s="4"/>
      <c r="V99" s="4"/>
      <c r="W99" s="4"/>
      <c r="X99"/>
      <c r="Y99"/>
      <c r="Z99"/>
    </row>
    <row r="100" spans="9:26" ht="15" customHeight="1">
      <c r="I100" s="4"/>
      <c r="J100" s="4"/>
      <c r="K100" s="4"/>
      <c r="L100" s="4"/>
      <c r="M100" s="4"/>
      <c r="N100" s="4"/>
      <c r="O100" s="4"/>
      <c r="P100" s="4"/>
      <c r="Q100" s="4"/>
      <c r="R100" s="4"/>
      <c r="S100" s="4"/>
      <c r="T100" s="4"/>
      <c r="U100" s="4"/>
      <c r="V100" s="4"/>
      <c r="W100" s="4"/>
      <c r="X100"/>
      <c r="Y100"/>
      <c r="Z100"/>
    </row>
    <row r="101" spans="9:26" ht="15" customHeight="1">
      <c r="I101" s="4"/>
      <c r="J101" s="4"/>
      <c r="K101" s="4"/>
      <c r="L101" s="4"/>
      <c r="M101" s="4"/>
      <c r="N101" s="4"/>
      <c r="O101" s="4"/>
      <c r="P101" s="4"/>
      <c r="Q101" s="4"/>
      <c r="R101" s="4"/>
      <c r="S101" s="4"/>
      <c r="T101" s="4"/>
      <c r="U101" s="4"/>
      <c r="V101" s="4"/>
      <c r="W101" s="4"/>
      <c r="X101"/>
      <c r="Y101"/>
      <c r="Z101"/>
    </row>
    <row r="102" spans="9:26" ht="15" customHeight="1">
      <c r="I102" s="4"/>
      <c r="J102" s="4"/>
      <c r="K102" s="4"/>
      <c r="L102" s="4"/>
      <c r="M102" s="4"/>
      <c r="N102" s="4"/>
      <c r="O102" s="4"/>
      <c r="P102" s="4"/>
      <c r="Q102" s="4"/>
      <c r="R102" s="4"/>
      <c r="S102" s="4"/>
      <c r="T102" s="4"/>
      <c r="U102" s="4"/>
      <c r="V102" s="4"/>
      <c r="W102" s="4"/>
      <c r="X102"/>
      <c r="Y102"/>
      <c r="Z102"/>
    </row>
    <row r="103" spans="9:26" ht="15" customHeight="1">
      <c r="I103" s="4"/>
      <c r="J103" s="4"/>
      <c r="K103" s="4"/>
      <c r="L103" s="4"/>
      <c r="M103" s="4"/>
      <c r="N103" s="4"/>
      <c r="O103" s="4"/>
      <c r="P103" s="4"/>
      <c r="Q103" s="4"/>
      <c r="R103" s="4"/>
      <c r="S103" s="4"/>
      <c r="T103" s="4"/>
      <c r="U103" s="4"/>
      <c r="V103" s="4"/>
      <c r="W103" s="4"/>
      <c r="X103"/>
      <c r="Y103"/>
      <c r="Z103"/>
    </row>
    <row r="104" spans="9:26" ht="15" customHeight="1">
      <c r="I104" s="4"/>
      <c r="J104" s="4"/>
      <c r="K104" s="4"/>
      <c r="L104" s="4"/>
      <c r="M104" s="4"/>
      <c r="N104" s="4"/>
      <c r="O104" s="4"/>
      <c r="P104" s="4"/>
      <c r="Q104" s="4"/>
      <c r="R104" s="4"/>
      <c r="S104" s="4"/>
      <c r="T104" s="4"/>
      <c r="U104" s="4"/>
      <c r="V104" s="4"/>
      <c r="W104" s="4"/>
      <c r="X104"/>
      <c r="Y104"/>
      <c r="Z104"/>
    </row>
    <row r="105" spans="9:26" ht="15" customHeight="1">
      <c r="I105" s="4"/>
      <c r="J105" s="4"/>
      <c r="K105" s="4"/>
      <c r="L105" s="4"/>
      <c r="M105" s="4"/>
      <c r="N105" s="4"/>
      <c r="O105" s="4"/>
      <c r="P105" s="4"/>
      <c r="Q105" s="4"/>
      <c r="R105" s="4"/>
      <c r="S105" s="4"/>
      <c r="T105" s="4"/>
      <c r="U105" s="4"/>
      <c r="V105" s="4"/>
      <c r="W105" s="4"/>
      <c r="X105"/>
      <c r="Y105"/>
      <c r="Z105"/>
    </row>
    <row r="106" spans="9:26" ht="15" customHeight="1">
      <c r="I106" s="4"/>
      <c r="J106" s="4"/>
      <c r="K106" s="4"/>
      <c r="L106" s="4"/>
      <c r="M106" s="4"/>
      <c r="N106" s="4"/>
      <c r="O106" s="4"/>
      <c r="P106" s="4"/>
      <c r="Q106" s="4"/>
      <c r="R106" s="4"/>
      <c r="S106" s="4"/>
      <c r="T106" s="4"/>
      <c r="U106" s="4"/>
      <c r="V106" s="4"/>
      <c r="W106" s="4"/>
      <c r="X106"/>
      <c r="Y106"/>
      <c r="Z106"/>
    </row>
    <row r="107" spans="9:26" ht="15" customHeight="1">
      <c r="I107" s="4"/>
      <c r="J107" s="4"/>
      <c r="K107" s="4"/>
      <c r="L107" s="4"/>
      <c r="M107" s="4"/>
      <c r="N107" s="4"/>
      <c r="O107" s="4"/>
      <c r="P107" s="4"/>
      <c r="Q107" s="4"/>
      <c r="R107" s="4"/>
      <c r="S107" s="4"/>
      <c r="T107" s="4"/>
      <c r="U107" s="4"/>
      <c r="V107" s="4"/>
      <c r="W107" s="4"/>
      <c r="X107"/>
      <c r="Y107"/>
      <c r="Z107"/>
    </row>
    <row r="108" spans="9:26" ht="15" customHeight="1">
      <c r="I108" s="4"/>
      <c r="J108" s="4"/>
      <c r="K108" s="4"/>
      <c r="L108" s="4"/>
      <c r="M108" s="4"/>
      <c r="N108" s="4"/>
      <c r="O108" s="4"/>
      <c r="P108" s="4"/>
      <c r="Q108" s="4"/>
      <c r="R108" s="4"/>
      <c r="S108" s="4"/>
      <c r="T108" s="4"/>
      <c r="U108" s="4"/>
      <c r="V108" s="4"/>
      <c r="W108" s="4"/>
      <c r="X108"/>
      <c r="Y108"/>
      <c r="Z108"/>
    </row>
    <row r="109" spans="9:26" ht="15" customHeight="1">
      <c r="I109" s="4"/>
      <c r="J109" s="4"/>
      <c r="K109" s="4"/>
      <c r="L109" s="4"/>
      <c r="M109" s="4"/>
      <c r="N109" s="4"/>
      <c r="O109" s="4"/>
      <c r="P109" s="4"/>
      <c r="Q109" s="4"/>
      <c r="R109" s="4"/>
      <c r="S109" s="4"/>
      <c r="T109" s="4"/>
      <c r="U109" s="4"/>
      <c r="V109" s="4"/>
      <c r="W109" s="4"/>
      <c r="X109"/>
      <c r="Y109"/>
      <c r="Z109"/>
    </row>
    <row r="110" spans="9:26" ht="15" customHeight="1">
      <c r="I110" s="4"/>
      <c r="J110" s="4"/>
      <c r="K110" s="4"/>
      <c r="L110" s="4"/>
      <c r="M110" s="4"/>
      <c r="N110" s="4"/>
      <c r="O110" s="4"/>
      <c r="P110" s="4"/>
      <c r="Q110" s="4"/>
      <c r="R110" s="4"/>
      <c r="S110" s="4"/>
      <c r="T110" s="4"/>
      <c r="U110" s="4"/>
      <c r="V110" s="4"/>
      <c r="W110" s="4"/>
      <c r="X110"/>
      <c r="Y110"/>
      <c r="Z110"/>
    </row>
    <row r="111" spans="9:26" ht="15" customHeight="1">
      <c r="I111" s="4"/>
      <c r="J111" s="4"/>
      <c r="K111" s="4"/>
      <c r="L111" s="4"/>
      <c r="M111" s="4"/>
      <c r="N111" s="4"/>
      <c r="O111" s="4"/>
      <c r="P111" s="4"/>
      <c r="Q111" s="4"/>
      <c r="R111" s="4"/>
      <c r="S111" s="4"/>
      <c r="T111" s="4"/>
      <c r="U111" s="4"/>
      <c r="V111" s="4"/>
      <c r="W111" s="4"/>
      <c r="X111"/>
      <c r="Y111"/>
      <c r="Z111"/>
    </row>
    <row r="112" spans="9:26" ht="15" customHeight="1">
      <c r="I112" s="4"/>
      <c r="J112" s="4"/>
      <c r="K112" s="4"/>
      <c r="L112" s="4"/>
      <c r="M112" s="4"/>
      <c r="N112" s="4"/>
      <c r="O112" s="4"/>
      <c r="P112" s="4"/>
      <c r="Q112" s="4"/>
      <c r="R112" s="4"/>
      <c r="S112" s="4"/>
      <c r="T112" s="4"/>
      <c r="U112" s="4"/>
      <c r="V112" s="4"/>
      <c r="W112" s="4"/>
      <c r="X112"/>
      <c r="Y112"/>
      <c r="Z112"/>
    </row>
    <row r="113" spans="9:26" ht="15" customHeight="1">
      <c r="I113" s="4"/>
      <c r="J113" s="4"/>
      <c r="K113" s="4"/>
      <c r="L113" s="4"/>
      <c r="M113" s="4"/>
      <c r="N113" s="4"/>
      <c r="O113" s="4"/>
      <c r="P113" s="4"/>
      <c r="Q113" s="4"/>
      <c r="R113" s="4"/>
      <c r="S113" s="4"/>
      <c r="T113" s="4"/>
      <c r="U113" s="4"/>
      <c r="V113" s="4"/>
      <c r="W113" s="4"/>
      <c r="X113"/>
      <c r="Y113"/>
      <c r="Z113"/>
    </row>
    <row r="114" spans="9:26" ht="15" customHeight="1">
      <c r="I114" s="4"/>
      <c r="J114" s="4"/>
      <c r="K114" s="4"/>
      <c r="L114" s="4"/>
      <c r="M114" s="4"/>
      <c r="N114" s="4"/>
      <c r="O114" s="4"/>
      <c r="P114" s="4"/>
      <c r="Q114" s="4"/>
      <c r="R114" s="4"/>
      <c r="S114" s="4"/>
      <c r="T114" s="4"/>
      <c r="U114" s="4"/>
      <c r="V114" s="4"/>
      <c r="W114" s="4"/>
      <c r="X114"/>
      <c r="Y114"/>
      <c r="Z114"/>
    </row>
    <row r="115" spans="9:26" ht="15" customHeight="1">
      <c r="I115" s="4"/>
      <c r="J115" s="4"/>
      <c r="K115" s="4"/>
      <c r="L115" s="4"/>
      <c r="M115" s="4"/>
      <c r="N115" s="4"/>
      <c r="O115" s="4"/>
      <c r="P115" s="4"/>
      <c r="Q115" s="4"/>
      <c r="R115" s="4"/>
      <c r="S115" s="4"/>
      <c r="T115" s="4"/>
      <c r="U115" s="4"/>
      <c r="V115" s="4"/>
      <c r="W115" s="4"/>
      <c r="X115"/>
      <c r="Y115"/>
      <c r="Z115"/>
    </row>
    <row r="116" spans="9:26" ht="15" customHeight="1">
      <c r="I116" s="4"/>
      <c r="J116" s="4"/>
      <c r="K116" s="4"/>
      <c r="L116" s="4"/>
      <c r="M116" s="4"/>
      <c r="N116" s="4"/>
      <c r="O116" s="4"/>
      <c r="P116" s="4"/>
      <c r="Q116" s="4"/>
      <c r="R116" s="4"/>
      <c r="S116" s="4"/>
      <c r="T116" s="4"/>
      <c r="U116" s="4"/>
      <c r="V116" s="4"/>
      <c r="W116" s="4"/>
      <c r="X116"/>
      <c r="Y116"/>
      <c r="Z116"/>
    </row>
    <row r="117" spans="9:26" ht="15" customHeight="1">
      <c r="I117" s="4"/>
      <c r="J117" s="4"/>
      <c r="K117" s="4"/>
      <c r="L117" s="4"/>
      <c r="M117" s="4"/>
      <c r="N117" s="4"/>
      <c r="O117" s="4"/>
      <c r="P117" s="4"/>
      <c r="Q117" s="4"/>
      <c r="R117" s="4"/>
      <c r="S117" s="4"/>
      <c r="T117" s="4"/>
      <c r="U117" s="4"/>
      <c r="V117" s="4"/>
      <c r="W117" s="4"/>
      <c r="X117"/>
      <c r="Y117"/>
      <c r="Z117"/>
    </row>
    <row r="118" spans="9:26" ht="15" customHeight="1">
      <c r="I118" s="4"/>
      <c r="J118" s="4"/>
      <c r="K118" s="4"/>
      <c r="L118" s="4"/>
      <c r="M118" s="4"/>
      <c r="N118" s="4"/>
      <c r="O118" s="4"/>
      <c r="P118" s="4"/>
      <c r="Q118" s="4"/>
      <c r="R118" s="4"/>
      <c r="S118" s="4"/>
      <c r="T118" s="4"/>
      <c r="U118" s="4"/>
      <c r="V118" s="4"/>
      <c r="W118" s="4"/>
      <c r="X118"/>
      <c r="Y118"/>
      <c r="Z118"/>
    </row>
    <row r="119" spans="9:26" ht="15" customHeight="1">
      <c r="I119" s="4"/>
      <c r="J119" s="4"/>
      <c r="K119" s="4"/>
      <c r="L119" s="4"/>
      <c r="M119" s="4"/>
      <c r="N119" s="4"/>
      <c r="O119" s="4"/>
      <c r="P119" s="4"/>
      <c r="Q119" s="4"/>
      <c r="R119" s="4"/>
      <c r="S119" s="4"/>
      <c r="T119" s="4"/>
      <c r="U119" s="4"/>
      <c r="V119" s="4"/>
      <c r="W119" s="4"/>
      <c r="X119"/>
      <c r="Y119"/>
      <c r="Z119"/>
    </row>
    <row r="120" spans="9:26" ht="15" customHeight="1">
      <c r="I120" s="4"/>
      <c r="J120" s="4"/>
      <c r="K120" s="4"/>
      <c r="L120" s="4"/>
      <c r="M120" s="4"/>
      <c r="N120" s="4"/>
      <c r="O120" s="4"/>
      <c r="P120" s="4"/>
      <c r="Q120" s="4"/>
      <c r="R120" s="4"/>
      <c r="S120" s="4"/>
      <c r="T120" s="4"/>
      <c r="U120" s="4"/>
      <c r="V120" s="4"/>
      <c r="W120" s="4"/>
      <c r="X120"/>
      <c r="Y120"/>
      <c r="Z120"/>
    </row>
    <row r="121" spans="9:26" ht="15" customHeight="1">
      <c r="I121" s="4"/>
      <c r="J121" s="4"/>
      <c r="K121" s="4"/>
      <c r="L121" s="4"/>
      <c r="M121" s="4"/>
      <c r="N121" s="4"/>
      <c r="O121" s="4"/>
      <c r="P121" s="4"/>
      <c r="Q121" s="4"/>
      <c r="R121" s="4"/>
      <c r="S121" s="4"/>
      <c r="T121" s="4"/>
      <c r="U121" s="4"/>
      <c r="V121" s="4"/>
      <c r="W121" s="4"/>
      <c r="X121"/>
      <c r="Y121"/>
      <c r="Z121"/>
    </row>
    <row r="122" spans="9:26" ht="15" customHeight="1">
      <c r="I122" s="4"/>
      <c r="J122" s="4"/>
      <c r="K122" s="4"/>
      <c r="L122" s="4"/>
      <c r="M122" s="4"/>
      <c r="N122" s="4"/>
      <c r="O122" s="4"/>
      <c r="P122" s="4"/>
      <c r="Q122" s="4"/>
      <c r="R122" s="4"/>
      <c r="S122" s="4"/>
      <c r="T122" s="4"/>
      <c r="U122" s="4"/>
      <c r="V122" s="4"/>
      <c r="W122" s="4"/>
      <c r="X122"/>
      <c r="Y122"/>
      <c r="Z122"/>
    </row>
    <row r="123" spans="9:26" ht="15" customHeight="1">
      <c r="I123" s="4"/>
      <c r="J123" s="4"/>
      <c r="K123" s="4"/>
      <c r="L123" s="4"/>
      <c r="M123" s="4"/>
      <c r="N123" s="4"/>
      <c r="O123" s="4"/>
      <c r="P123" s="4"/>
      <c r="Q123" s="4"/>
      <c r="R123" s="4"/>
      <c r="S123" s="4"/>
      <c r="T123" s="4"/>
      <c r="U123" s="4"/>
      <c r="V123" s="4"/>
      <c r="W123" s="4"/>
      <c r="X123"/>
      <c r="Y123"/>
      <c r="Z123"/>
    </row>
    <row r="124" spans="9:26" ht="15" customHeight="1">
      <c r="I124" s="4"/>
      <c r="J124" s="4"/>
      <c r="K124" s="4"/>
      <c r="L124" s="4"/>
      <c r="M124" s="4"/>
      <c r="N124" s="4"/>
      <c r="O124" s="4"/>
      <c r="P124" s="4"/>
      <c r="Q124" s="4"/>
      <c r="R124" s="4"/>
      <c r="S124" s="4"/>
      <c r="T124" s="4"/>
      <c r="U124" s="4"/>
      <c r="V124" s="4"/>
      <c r="W124" s="4"/>
      <c r="X124"/>
      <c r="Y124"/>
      <c r="Z124"/>
    </row>
    <row r="125" spans="9:26" ht="15" customHeight="1">
      <c r="I125" s="4"/>
      <c r="J125" s="4"/>
      <c r="K125" s="4"/>
      <c r="L125" s="4"/>
      <c r="M125" s="4"/>
      <c r="N125" s="4"/>
      <c r="O125" s="4"/>
      <c r="P125" s="4"/>
      <c r="Q125" s="4"/>
      <c r="R125" s="4"/>
      <c r="S125" s="4"/>
      <c r="T125" s="4"/>
      <c r="U125" s="4"/>
      <c r="V125" s="4"/>
      <c r="W125" s="4"/>
      <c r="X125"/>
      <c r="Y125"/>
      <c r="Z125"/>
    </row>
    <row r="126" spans="9:26" ht="15" customHeight="1">
      <c r="I126" s="4"/>
      <c r="J126" s="4"/>
      <c r="K126" s="4"/>
      <c r="L126" s="4"/>
      <c r="M126" s="4"/>
      <c r="N126" s="4"/>
      <c r="O126" s="4"/>
      <c r="P126" s="4"/>
      <c r="Q126" s="4"/>
      <c r="R126" s="4"/>
      <c r="S126" s="4"/>
      <c r="T126" s="4"/>
      <c r="U126" s="4"/>
      <c r="V126" s="4"/>
      <c r="W126" s="4"/>
      <c r="X126"/>
      <c r="Y126"/>
      <c r="Z126"/>
    </row>
    <row r="127" spans="9:26" ht="15" customHeight="1">
      <c r="I127" s="4"/>
      <c r="J127" s="4"/>
      <c r="K127" s="4"/>
      <c r="L127" s="4"/>
      <c r="M127" s="4"/>
      <c r="N127" s="4"/>
      <c r="O127" s="4"/>
      <c r="P127" s="4"/>
      <c r="Q127" s="4"/>
      <c r="R127" s="4"/>
      <c r="S127" s="4"/>
      <c r="T127" s="4"/>
      <c r="U127" s="4"/>
      <c r="V127" s="4"/>
      <c r="W127" s="4"/>
      <c r="X127"/>
      <c r="Y127"/>
      <c r="Z127"/>
    </row>
    <row r="128" spans="9:26" ht="15" customHeight="1">
      <c r="I128" s="4"/>
      <c r="J128" s="4"/>
      <c r="K128" s="4"/>
      <c r="L128" s="4"/>
      <c r="M128" s="4"/>
      <c r="N128" s="4"/>
      <c r="O128" s="4"/>
      <c r="P128" s="4"/>
      <c r="Q128" s="4"/>
      <c r="R128" s="4"/>
      <c r="S128" s="4"/>
      <c r="T128" s="4"/>
      <c r="U128" s="4"/>
      <c r="V128" s="4"/>
      <c r="W128" s="4"/>
      <c r="X128"/>
      <c r="Y128"/>
      <c r="Z128"/>
    </row>
    <row r="129" spans="9:26" ht="15" customHeight="1">
      <c r="I129" s="4"/>
      <c r="J129" s="4"/>
      <c r="K129" s="4"/>
      <c r="L129" s="4"/>
      <c r="M129" s="4"/>
      <c r="N129" s="4"/>
      <c r="O129" s="4"/>
      <c r="P129" s="4"/>
      <c r="Q129" s="4"/>
      <c r="R129" s="4"/>
      <c r="S129" s="4"/>
      <c r="T129" s="4"/>
      <c r="U129" s="4"/>
      <c r="V129" s="4"/>
      <c r="W129" s="4"/>
      <c r="X129"/>
      <c r="Y129"/>
      <c r="Z129"/>
    </row>
    <row r="130" spans="9:26" ht="15" customHeight="1">
      <c r="I130" s="4"/>
      <c r="J130" s="4"/>
      <c r="K130" s="4"/>
      <c r="L130" s="4"/>
      <c r="M130" s="4"/>
      <c r="N130" s="4"/>
      <c r="O130" s="4"/>
      <c r="P130" s="4"/>
      <c r="Q130" s="4"/>
      <c r="R130" s="4"/>
      <c r="S130" s="4"/>
      <c r="T130" s="4"/>
      <c r="U130" s="4"/>
      <c r="V130" s="4"/>
      <c r="W130" s="4"/>
      <c r="X130"/>
      <c r="Y130"/>
      <c r="Z130"/>
    </row>
    <row r="131" spans="9:26" ht="15" customHeight="1">
      <c r="I131" s="4"/>
      <c r="J131" s="4"/>
      <c r="K131" s="4"/>
      <c r="L131" s="4"/>
      <c r="M131" s="4"/>
      <c r="N131" s="4"/>
      <c r="O131" s="4"/>
      <c r="P131" s="4"/>
      <c r="Q131" s="4"/>
      <c r="R131" s="4"/>
      <c r="S131" s="4"/>
      <c r="T131" s="4"/>
      <c r="U131" s="4"/>
      <c r="V131" s="4"/>
      <c r="W131" s="4"/>
      <c r="X131"/>
      <c r="Y131"/>
      <c r="Z131"/>
    </row>
    <row r="132" spans="9:26" ht="15" customHeight="1">
      <c r="I132" s="4"/>
      <c r="J132" s="4"/>
      <c r="K132" s="4"/>
      <c r="L132" s="4"/>
      <c r="M132" s="4"/>
      <c r="N132" s="4"/>
      <c r="O132" s="4"/>
      <c r="P132" s="4"/>
      <c r="Q132" s="4"/>
      <c r="R132" s="4"/>
      <c r="S132" s="4"/>
      <c r="T132" s="4"/>
      <c r="U132" s="4"/>
      <c r="V132" s="4"/>
      <c r="W132" s="4"/>
      <c r="X132"/>
      <c r="Y132"/>
      <c r="Z132"/>
    </row>
    <row r="133" spans="9:26" ht="15" customHeight="1">
      <c r="I133" s="4"/>
      <c r="J133" s="4"/>
      <c r="K133" s="4"/>
      <c r="L133" s="4"/>
      <c r="M133" s="4"/>
      <c r="N133" s="4"/>
      <c r="O133" s="4"/>
      <c r="P133" s="4"/>
      <c r="Q133" s="4"/>
      <c r="R133" s="4"/>
      <c r="S133" s="4"/>
      <c r="T133" s="4"/>
      <c r="U133" s="4"/>
      <c r="V133" s="4"/>
      <c r="W133" s="4"/>
      <c r="X133"/>
      <c r="Y133"/>
      <c r="Z133"/>
    </row>
    <row r="134" spans="9:26" ht="15" customHeight="1">
      <c r="I134" s="4"/>
      <c r="J134" s="4"/>
      <c r="K134" s="4"/>
      <c r="L134" s="4"/>
      <c r="M134" s="4"/>
      <c r="N134" s="4"/>
      <c r="O134" s="4"/>
      <c r="P134" s="4"/>
      <c r="Q134" s="4"/>
      <c r="R134" s="4"/>
      <c r="S134" s="4"/>
      <c r="T134" s="4"/>
      <c r="U134" s="4"/>
      <c r="V134" s="4"/>
      <c r="W134" s="4"/>
      <c r="X134"/>
      <c r="Y134"/>
      <c r="Z134"/>
    </row>
    <row r="135" spans="9:26" ht="15" customHeight="1">
      <c r="I135" s="4"/>
      <c r="J135" s="4"/>
      <c r="K135" s="4"/>
      <c r="L135" s="4"/>
      <c r="M135" s="4"/>
      <c r="N135" s="4"/>
      <c r="O135" s="4"/>
      <c r="P135" s="4"/>
      <c r="Q135" s="4"/>
      <c r="R135" s="4"/>
      <c r="S135" s="4"/>
      <c r="T135" s="4"/>
      <c r="U135" s="4"/>
      <c r="V135" s="4"/>
      <c r="W135" s="4"/>
      <c r="X135"/>
      <c r="Y135"/>
      <c r="Z135"/>
    </row>
    <row r="136" spans="9:26" ht="15" customHeight="1">
      <c r="I136" s="4"/>
      <c r="J136" s="4"/>
      <c r="K136" s="4"/>
      <c r="L136" s="4"/>
      <c r="M136" s="4"/>
      <c r="N136" s="4"/>
      <c r="O136" s="4"/>
      <c r="P136" s="4"/>
      <c r="Q136" s="4"/>
      <c r="R136" s="4"/>
      <c r="S136" s="4"/>
      <c r="T136" s="4"/>
      <c r="U136" s="4"/>
      <c r="V136" s="4"/>
      <c r="W136" s="4"/>
      <c r="X136"/>
      <c r="Y136"/>
      <c r="Z136"/>
    </row>
    <row r="137" spans="9:26" ht="15" customHeight="1">
      <c r="I137" s="4"/>
      <c r="J137" s="4"/>
      <c r="K137" s="4"/>
      <c r="L137" s="4"/>
      <c r="M137" s="4"/>
      <c r="N137" s="4"/>
      <c r="O137" s="4"/>
      <c r="P137" s="4"/>
      <c r="Q137" s="4"/>
      <c r="R137" s="4"/>
      <c r="S137" s="4"/>
      <c r="T137" s="4"/>
      <c r="U137" s="4"/>
      <c r="V137" s="4"/>
      <c r="W137" s="4"/>
      <c r="X137"/>
      <c r="Y137"/>
      <c r="Z137"/>
    </row>
    <row r="138" spans="9:26" ht="15" customHeight="1">
      <c r="I138" s="4"/>
      <c r="J138" s="4"/>
      <c r="K138" s="4"/>
      <c r="L138" s="4"/>
      <c r="M138" s="4"/>
      <c r="N138" s="4"/>
      <c r="O138" s="4"/>
      <c r="P138" s="4"/>
      <c r="Q138" s="4"/>
      <c r="R138" s="4"/>
      <c r="S138" s="4"/>
      <c r="T138" s="4"/>
      <c r="U138" s="4"/>
      <c r="V138" s="4"/>
      <c r="W138" s="4"/>
      <c r="X138"/>
      <c r="Y138"/>
      <c r="Z138"/>
    </row>
    <row r="139" spans="9:26" ht="15" customHeight="1">
      <c r="I139" s="4"/>
      <c r="J139" s="4"/>
      <c r="K139" s="4"/>
      <c r="L139" s="4"/>
      <c r="M139" s="4"/>
      <c r="N139" s="4"/>
      <c r="O139" s="4"/>
      <c r="P139" s="4"/>
      <c r="Q139" s="4"/>
      <c r="R139" s="4"/>
      <c r="S139" s="4"/>
      <c r="T139" s="4"/>
      <c r="U139" s="4"/>
      <c r="V139" s="4"/>
      <c r="W139" s="4"/>
      <c r="X139"/>
      <c r="Y139"/>
      <c r="Z139"/>
    </row>
    <row r="140" spans="9:26" ht="15" customHeight="1">
      <c r="I140" s="4"/>
      <c r="J140" s="4"/>
      <c r="K140" s="4"/>
      <c r="L140" s="4"/>
      <c r="M140" s="4"/>
      <c r="N140" s="4"/>
      <c r="O140" s="4"/>
      <c r="P140" s="4"/>
      <c r="Q140" s="4"/>
      <c r="R140" s="4"/>
      <c r="S140" s="4"/>
      <c r="T140" s="4"/>
      <c r="U140" s="4"/>
      <c r="V140" s="4"/>
      <c r="W140" s="4"/>
      <c r="X140"/>
      <c r="Y140"/>
      <c r="Z140"/>
    </row>
    <row r="141" spans="9:26" ht="15" customHeight="1">
      <c r="I141" s="4"/>
      <c r="J141" s="4"/>
      <c r="K141" s="4"/>
      <c r="L141" s="4"/>
      <c r="M141" s="4"/>
      <c r="N141" s="4"/>
      <c r="O141" s="4"/>
      <c r="P141" s="4"/>
      <c r="Q141" s="4"/>
      <c r="R141" s="4"/>
      <c r="S141" s="4"/>
      <c r="T141" s="4"/>
      <c r="U141" s="4"/>
      <c r="V141" s="4"/>
      <c r="W141" s="4"/>
      <c r="X141"/>
      <c r="Y141"/>
      <c r="Z141"/>
    </row>
    <row r="142" spans="9:26" ht="15" customHeight="1">
      <c r="I142" s="4"/>
      <c r="J142" s="4"/>
      <c r="K142" s="4"/>
      <c r="L142" s="4"/>
      <c r="M142" s="4"/>
      <c r="N142" s="4"/>
      <c r="O142" s="4"/>
      <c r="P142" s="4"/>
      <c r="Q142" s="4"/>
      <c r="R142" s="4"/>
      <c r="S142" s="4"/>
      <c r="T142" s="4"/>
      <c r="U142" s="4"/>
      <c r="V142" s="4"/>
      <c r="W142" s="4"/>
      <c r="X142"/>
      <c r="Y142"/>
      <c r="Z142"/>
    </row>
    <row r="143" spans="9:26" ht="15" customHeight="1">
      <c r="I143" s="4"/>
      <c r="J143" s="4"/>
      <c r="K143" s="4"/>
      <c r="L143" s="4"/>
      <c r="M143" s="4"/>
      <c r="N143" s="4"/>
      <c r="O143" s="4"/>
      <c r="P143" s="4"/>
      <c r="Q143" s="4"/>
      <c r="R143" s="4"/>
      <c r="S143" s="4"/>
      <c r="T143" s="4"/>
      <c r="U143" s="4"/>
      <c r="V143" s="4"/>
      <c r="W143" s="4"/>
      <c r="X143"/>
      <c r="Y143"/>
      <c r="Z143"/>
    </row>
    <row r="144" spans="9:26" ht="15" customHeight="1">
      <c r="I144" s="4"/>
      <c r="J144" s="4"/>
      <c r="K144" s="4"/>
      <c r="L144" s="4"/>
      <c r="M144" s="4"/>
      <c r="N144" s="4"/>
      <c r="O144" s="4"/>
      <c r="P144" s="4"/>
      <c r="Q144" s="4"/>
      <c r="R144" s="4"/>
      <c r="S144" s="4"/>
      <c r="T144" s="4"/>
      <c r="U144" s="4"/>
      <c r="V144" s="4"/>
      <c r="W144" s="4"/>
      <c r="X144"/>
      <c r="Y144"/>
      <c r="Z144"/>
    </row>
    <row r="145" spans="9:26" ht="15" customHeight="1">
      <c r="I145" s="4"/>
      <c r="J145" s="4"/>
      <c r="K145" s="4"/>
      <c r="L145" s="4"/>
      <c r="M145" s="4"/>
      <c r="N145" s="4"/>
      <c r="O145" s="4"/>
      <c r="P145" s="4"/>
      <c r="Q145" s="4"/>
      <c r="R145" s="4"/>
      <c r="S145" s="4"/>
      <c r="T145" s="4"/>
      <c r="U145" s="4"/>
      <c r="V145" s="4"/>
      <c r="W145" s="4"/>
      <c r="X145"/>
      <c r="Y145"/>
      <c r="Z145"/>
    </row>
    <row r="146" spans="9:26" ht="15" customHeight="1">
      <c r="I146" s="4"/>
      <c r="J146" s="4"/>
      <c r="K146" s="4"/>
      <c r="L146" s="4"/>
      <c r="M146" s="4"/>
      <c r="N146" s="4"/>
      <c r="O146" s="4"/>
      <c r="P146" s="4"/>
      <c r="Q146" s="4"/>
      <c r="R146" s="4"/>
      <c r="S146" s="4"/>
      <c r="T146" s="4"/>
      <c r="U146" s="4"/>
      <c r="V146" s="4"/>
      <c r="W146" s="4"/>
      <c r="X146"/>
      <c r="Y146"/>
      <c r="Z146"/>
    </row>
    <row r="147" spans="9:26" ht="15" customHeight="1">
      <c r="I147" s="4"/>
      <c r="J147" s="4"/>
      <c r="K147" s="4"/>
      <c r="L147" s="4"/>
      <c r="M147" s="4"/>
      <c r="N147" s="4"/>
      <c r="O147" s="4"/>
      <c r="P147" s="4"/>
      <c r="Q147" s="4"/>
      <c r="R147" s="4"/>
      <c r="S147" s="4"/>
      <c r="T147" s="4"/>
      <c r="U147" s="4"/>
      <c r="V147" s="4"/>
      <c r="W147" s="4"/>
      <c r="X147"/>
      <c r="Y147"/>
      <c r="Z147"/>
    </row>
    <row r="148" spans="9:26" ht="15" customHeight="1">
      <c r="I148" s="4"/>
      <c r="J148" s="4"/>
      <c r="K148" s="4"/>
      <c r="L148" s="4"/>
      <c r="M148" s="4"/>
      <c r="N148" s="4"/>
      <c r="O148" s="4"/>
      <c r="P148" s="4"/>
      <c r="Q148" s="4"/>
      <c r="R148" s="4"/>
      <c r="S148" s="4"/>
      <c r="T148" s="4"/>
      <c r="U148" s="4"/>
      <c r="V148" s="4"/>
      <c r="W148" s="4"/>
      <c r="X148"/>
      <c r="Y148"/>
      <c r="Z148"/>
    </row>
    <row r="149" spans="9:26" ht="15" customHeight="1">
      <c r="I149" s="4"/>
      <c r="J149" s="4"/>
      <c r="K149" s="4"/>
      <c r="L149" s="4"/>
      <c r="M149" s="4"/>
      <c r="N149" s="4"/>
      <c r="O149" s="4"/>
      <c r="P149" s="4"/>
      <c r="Q149" s="4"/>
      <c r="R149" s="4"/>
      <c r="S149" s="4"/>
      <c r="T149" s="4"/>
      <c r="U149" s="4"/>
      <c r="V149" s="4"/>
      <c r="W149" s="4"/>
      <c r="X149"/>
      <c r="Y149"/>
      <c r="Z149"/>
    </row>
    <row r="150" spans="9:26" ht="15" customHeight="1">
      <c r="I150" s="4"/>
      <c r="J150" s="4"/>
      <c r="K150" s="4"/>
      <c r="L150" s="4"/>
      <c r="M150" s="4"/>
      <c r="N150" s="4"/>
      <c r="O150" s="4"/>
      <c r="P150" s="4"/>
      <c r="Q150" s="4"/>
      <c r="R150" s="4"/>
      <c r="S150" s="4"/>
      <c r="T150" s="4"/>
      <c r="U150" s="4"/>
      <c r="V150" s="4"/>
      <c r="W150" s="4"/>
      <c r="X150"/>
      <c r="Y150"/>
      <c r="Z150"/>
    </row>
    <row r="151" spans="9:26" ht="15" customHeight="1">
      <c r="I151" s="4"/>
      <c r="J151" s="4"/>
      <c r="K151" s="4"/>
      <c r="L151" s="4"/>
      <c r="M151" s="4"/>
      <c r="N151" s="4"/>
      <c r="O151" s="4"/>
      <c r="P151" s="4"/>
      <c r="Q151" s="4"/>
      <c r="R151" s="4"/>
      <c r="S151" s="4"/>
      <c r="T151" s="4"/>
      <c r="U151" s="4"/>
      <c r="V151" s="4"/>
      <c r="W151" s="4"/>
      <c r="X151"/>
      <c r="Y151"/>
      <c r="Z151"/>
    </row>
    <row r="152" spans="9:26" ht="15" customHeight="1">
      <c r="I152" s="4"/>
      <c r="J152" s="4"/>
      <c r="K152" s="4"/>
      <c r="L152" s="4"/>
      <c r="M152" s="4"/>
      <c r="N152" s="4"/>
      <c r="O152" s="4"/>
      <c r="P152" s="4"/>
      <c r="Q152" s="4"/>
      <c r="R152" s="4"/>
      <c r="S152" s="4"/>
      <c r="T152" s="4"/>
      <c r="U152" s="4"/>
      <c r="V152" s="4"/>
      <c r="W152" s="4"/>
      <c r="X152"/>
      <c r="Y152"/>
      <c r="Z152"/>
    </row>
    <row r="153" spans="9:26" ht="15" customHeight="1">
      <c r="I153" s="4"/>
      <c r="J153" s="4"/>
      <c r="K153" s="4"/>
      <c r="L153" s="4"/>
      <c r="M153" s="4"/>
      <c r="N153" s="4"/>
      <c r="O153" s="4"/>
      <c r="P153" s="4"/>
      <c r="Q153" s="4"/>
      <c r="R153" s="4"/>
      <c r="S153" s="4"/>
      <c r="T153" s="4"/>
      <c r="U153" s="4"/>
      <c r="V153" s="4"/>
      <c r="W153" s="4"/>
      <c r="X153"/>
      <c r="Y153"/>
      <c r="Z153"/>
    </row>
    <row r="154" spans="9:26" ht="15" customHeight="1">
      <c r="I154" s="4"/>
      <c r="J154" s="4"/>
      <c r="K154" s="4"/>
      <c r="L154" s="4"/>
      <c r="M154" s="4"/>
      <c r="N154" s="4"/>
      <c r="O154" s="4"/>
      <c r="P154" s="4"/>
      <c r="Q154" s="4"/>
      <c r="R154" s="4"/>
      <c r="S154" s="4"/>
      <c r="T154" s="4"/>
      <c r="U154" s="4"/>
      <c r="V154" s="4"/>
      <c r="W154" s="4"/>
      <c r="X154"/>
      <c r="Y154"/>
      <c r="Z154"/>
    </row>
    <row r="155" spans="9:26" ht="15" customHeight="1">
      <c r="I155" s="4"/>
      <c r="J155" s="4"/>
      <c r="K155" s="4"/>
      <c r="L155" s="4"/>
      <c r="M155" s="4"/>
      <c r="N155" s="4"/>
      <c r="O155" s="4"/>
      <c r="P155" s="4"/>
      <c r="Q155" s="4"/>
      <c r="R155" s="4"/>
      <c r="S155" s="4"/>
      <c r="T155" s="4"/>
      <c r="U155" s="4"/>
      <c r="V155" s="4"/>
      <c r="W155" s="4"/>
      <c r="X155"/>
      <c r="Y155"/>
      <c r="Z155"/>
    </row>
    <row r="156" spans="9:26" ht="15" customHeight="1">
      <c r="I156" s="4"/>
      <c r="J156" s="4"/>
      <c r="K156" s="4"/>
      <c r="L156" s="4"/>
      <c r="M156" s="4"/>
      <c r="N156" s="4"/>
      <c r="O156" s="4"/>
      <c r="P156" s="4"/>
      <c r="Q156" s="4"/>
      <c r="R156" s="4"/>
      <c r="S156" s="4"/>
      <c r="T156" s="4"/>
      <c r="U156" s="4"/>
      <c r="V156" s="4"/>
      <c r="W156" s="4"/>
      <c r="X156"/>
      <c r="Y156"/>
      <c r="Z156"/>
    </row>
    <row r="157" spans="9:26" ht="15" customHeight="1">
      <c r="I157" s="4"/>
      <c r="J157" s="4"/>
      <c r="K157" s="4"/>
      <c r="L157" s="4"/>
      <c r="M157" s="4"/>
      <c r="N157" s="4"/>
      <c r="O157" s="4"/>
      <c r="P157" s="4"/>
      <c r="Q157" s="4"/>
      <c r="R157" s="4"/>
      <c r="S157" s="4"/>
      <c r="T157" s="4"/>
      <c r="U157" s="4"/>
      <c r="V157" s="4"/>
      <c r="W157" s="4"/>
      <c r="X157"/>
      <c r="Y157"/>
      <c r="Z157"/>
    </row>
    <row r="158" spans="9:26" ht="15" customHeight="1">
      <c r="I158" s="4"/>
      <c r="J158" s="4"/>
      <c r="K158" s="4"/>
      <c r="L158" s="4"/>
      <c r="M158" s="4"/>
      <c r="N158" s="4"/>
      <c r="O158" s="4"/>
      <c r="P158" s="4"/>
      <c r="Q158" s="4"/>
      <c r="R158" s="4"/>
      <c r="S158" s="4"/>
      <c r="T158" s="4"/>
      <c r="U158" s="4"/>
      <c r="V158" s="4"/>
      <c r="W158" s="4"/>
      <c r="X158"/>
      <c r="Y158"/>
      <c r="Z158"/>
    </row>
    <row r="159" spans="9:26" ht="15" customHeight="1">
      <c r="I159" s="4"/>
      <c r="J159" s="4"/>
      <c r="K159" s="4"/>
      <c r="L159" s="4"/>
      <c r="M159" s="4"/>
      <c r="N159" s="4"/>
      <c r="O159" s="4"/>
      <c r="P159" s="4"/>
      <c r="Q159" s="4"/>
      <c r="R159" s="4"/>
      <c r="S159" s="4"/>
      <c r="T159" s="4"/>
      <c r="U159" s="4"/>
      <c r="V159" s="4"/>
      <c r="W159" s="4"/>
      <c r="X159"/>
      <c r="Y159"/>
      <c r="Z159"/>
    </row>
    <row r="160" spans="9:26" ht="15" customHeight="1">
      <c r="I160" s="4"/>
      <c r="J160" s="4"/>
      <c r="K160" s="4"/>
      <c r="L160" s="4"/>
      <c r="M160" s="4"/>
      <c r="N160" s="4"/>
      <c r="O160" s="4"/>
      <c r="P160" s="4"/>
      <c r="Q160" s="4"/>
      <c r="R160" s="4"/>
      <c r="S160" s="4"/>
      <c r="T160" s="4"/>
      <c r="U160" s="4"/>
      <c r="V160" s="4"/>
      <c r="W160" s="4"/>
      <c r="X160"/>
      <c r="Y160"/>
      <c r="Z160"/>
    </row>
    <row r="161" spans="9:26" ht="15" customHeight="1">
      <c r="I161" s="4"/>
      <c r="J161" s="4"/>
      <c r="K161" s="4"/>
      <c r="L161" s="4"/>
      <c r="M161" s="4"/>
      <c r="N161" s="4"/>
      <c r="O161" s="4"/>
      <c r="P161" s="4"/>
      <c r="Q161" s="4"/>
      <c r="R161" s="4"/>
      <c r="S161" s="4"/>
      <c r="T161" s="4"/>
      <c r="U161" s="4"/>
      <c r="V161" s="4"/>
      <c r="W161" s="4"/>
      <c r="X161"/>
      <c r="Y161"/>
      <c r="Z161"/>
    </row>
    <row r="162" spans="9:26" ht="15" customHeight="1">
      <c r="I162" s="4"/>
      <c r="J162" s="4"/>
      <c r="K162" s="4"/>
      <c r="L162" s="4"/>
      <c r="M162" s="4"/>
      <c r="N162" s="4"/>
      <c r="O162" s="4"/>
      <c r="P162" s="4"/>
      <c r="Q162" s="4"/>
      <c r="R162" s="4"/>
      <c r="S162" s="4"/>
      <c r="T162" s="4"/>
      <c r="U162" s="4"/>
      <c r="V162" s="4"/>
      <c r="W162" s="4"/>
      <c r="X162"/>
      <c r="Y162"/>
      <c r="Z162"/>
    </row>
    <row r="163" spans="9:26" ht="15" customHeight="1">
      <c r="I163" s="4"/>
      <c r="J163" s="4"/>
      <c r="K163" s="4"/>
      <c r="L163" s="4"/>
      <c r="M163" s="4"/>
      <c r="N163" s="4"/>
      <c r="O163" s="4"/>
      <c r="P163" s="4"/>
      <c r="Q163" s="4"/>
      <c r="R163" s="4"/>
      <c r="S163" s="4"/>
      <c r="T163" s="4"/>
      <c r="U163" s="4"/>
      <c r="V163" s="4"/>
      <c r="W163" s="4"/>
      <c r="X163"/>
      <c r="Y163"/>
      <c r="Z163"/>
    </row>
    <row r="164" spans="9:26" ht="15" customHeight="1">
      <c r="I164" s="4"/>
      <c r="J164" s="4"/>
      <c r="K164" s="4"/>
      <c r="L164" s="4"/>
      <c r="M164" s="4"/>
      <c r="N164" s="4"/>
      <c r="O164" s="4"/>
      <c r="P164" s="4"/>
      <c r="Q164" s="4"/>
      <c r="R164" s="4"/>
      <c r="S164" s="4"/>
      <c r="T164" s="4"/>
      <c r="U164" s="4"/>
      <c r="V164" s="4"/>
      <c r="W164" s="4"/>
      <c r="X164"/>
      <c r="Y164"/>
      <c r="Z164"/>
    </row>
    <row r="165" spans="9:26" ht="15" customHeight="1">
      <c r="I165" s="4"/>
      <c r="J165" s="4"/>
      <c r="K165" s="4"/>
      <c r="L165" s="4"/>
      <c r="M165" s="4"/>
      <c r="N165" s="4"/>
      <c r="O165" s="4"/>
      <c r="P165" s="4"/>
      <c r="Q165" s="4"/>
      <c r="R165" s="4"/>
      <c r="S165" s="4"/>
      <c r="T165" s="4"/>
      <c r="U165" s="4"/>
      <c r="V165" s="4"/>
      <c r="W165" s="4"/>
      <c r="X165"/>
      <c r="Y165"/>
      <c r="Z165"/>
    </row>
    <row r="166" spans="9:26" ht="15" customHeight="1">
      <c r="I166" s="4"/>
      <c r="J166" s="4"/>
      <c r="K166" s="4"/>
      <c r="L166" s="4"/>
      <c r="M166" s="4"/>
      <c r="N166" s="4"/>
      <c r="O166" s="4"/>
      <c r="P166" s="4"/>
      <c r="Q166" s="4"/>
      <c r="R166" s="4"/>
      <c r="S166" s="4"/>
      <c r="T166" s="4"/>
      <c r="U166" s="4"/>
      <c r="V166" s="4"/>
      <c r="W166" s="4"/>
      <c r="X166"/>
      <c r="Y166"/>
      <c r="Z166"/>
    </row>
    <row r="167" spans="9:26" ht="15" customHeight="1">
      <c r="I167" s="4"/>
      <c r="J167" s="4"/>
      <c r="K167" s="4"/>
      <c r="L167" s="4"/>
      <c r="M167" s="4"/>
      <c r="N167" s="4"/>
      <c r="O167" s="4"/>
      <c r="P167" s="4"/>
      <c r="Q167" s="4"/>
      <c r="R167" s="4"/>
      <c r="S167" s="4"/>
      <c r="T167" s="4"/>
      <c r="U167" s="4"/>
      <c r="V167" s="4"/>
      <c r="W167" s="4"/>
      <c r="X167"/>
      <c r="Y167"/>
      <c r="Z167"/>
    </row>
    <row r="168" spans="9:26" ht="15" customHeight="1">
      <c r="I168" s="4"/>
      <c r="J168" s="4"/>
      <c r="K168" s="4"/>
      <c r="L168" s="4"/>
      <c r="M168" s="4"/>
      <c r="N168" s="4"/>
      <c r="O168" s="4"/>
      <c r="P168" s="4"/>
      <c r="Q168" s="4"/>
      <c r="R168" s="4"/>
      <c r="S168" s="4"/>
      <c r="T168" s="4"/>
      <c r="U168" s="4"/>
      <c r="V168" s="4"/>
      <c r="W168" s="4"/>
      <c r="X168"/>
      <c r="Y168"/>
      <c r="Z168"/>
    </row>
    <row r="169" spans="9:26" ht="15" customHeight="1">
      <c r="I169" s="4"/>
      <c r="J169" s="4"/>
      <c r="K169" s="4"/>
      <c r="L169" s="4"/>
      <c r="M169" s="4"/>
      <c r="N169" s="4"/>
      <c r="O169" s="4"/>
      <c r="P169" s="4"/>
      <c r="Q169" s="4"/>
      <c r="R169" s="4"/>
      <c r="S169" s="4"/>
      <c r="T169" s="4"/>
      <c r="U169" s="4"/>
      <c r="V169" s="4"/>
      <c r="W169" s="4"/>
      <c r="X169"/>
      <c r="Y169"/>
      <c r="Z169"/>
    </row>
  </sheetData>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3">
    <tabColor theme="4" tint="0.59999389629810485"/>
    <pageSetUpPr fitToPage="1"/>
  </sheetPr>
  <dimension ref="A1:AP2938"/>
  <sheetViews>
    <sheetView showGridLines="0" zoomScaleNormal="100" workbookViewId="0"/>
  </sheetViews>
  <sheetFormatPr defaultRowHeight="15" customHeight="1"/>
  <cols>
    <col min="1" max="7" width="9.140625" style="4"/>
    <col min="8" max="8" width="2.7109375" style="22" customWidth="1"/>
    <col min="9" max="9" width="9.140625" style="21"/>
    <col min="10" max="22" width="9.140625" style="61"/>
    <col min="23" max="23" width="11.28515625" style="61" bestFit="1" customWidth="1"/>
    <col min="24" max="29" width="9.140625" style="61"/>
    <col min="30" max="30" width="16" style="61" bestFit="1" customWidth="1"/>
    <col min="32" max="32" width="11.85546875" customWidth="1"/>
    <col min="33" max="36" width="9.140625" style="4"/>
    <col min="37" max="37" width="9.140625" style="56"/>
    <col min="38" max="38" width="14.140625" style="56" customWidth="1"/>
    <col min="39" max="16384" width="9.140625" style="56"/>
  </cols>
  <sheetData>
    <row r="1" spans="1:42" customFormat="1" ht="15" customHeight="1">
      <c r="H1" s="22"/>
      <c r="Y1" s="4"/>
      <c r="Z1" s="4"/>
      <c r="AA1" s="4"/>
      <c r="AB1" s="4"/>
      <c r="AC1" s="4"/>
      <c r="AG1" s="4"/>
      <c r="AH1" s="4"/>
      <c r="AI1" s="4"/>
      <c r="AJ1" s="4"/>
    </row>
    <row r="2" spans="1:42" ht="15" customHeight="1">
      <c r="A2"/>
      <c r="B2"/>
      <c r="C2"/>
      <c r="D2"/>
      <c r="E2"/>
      <c r="F2"/>
      <c r="G2"/>
      <c r="I2"/>
      <c r="J2" s="62" t="s">
        <v>617</v>
      </c>
      <c r="K2"/>
      <c r="L2"/>
      <c r="M2"/>
      <c r="N2"/>
      <c r="O2"/>
      <c r="P2"/>
      <c r="Q2"/>
      <c r="R2"/>
      <c r="S2"/>
      <c r="T2"/>
      <c r="U2"/>
      <c r="V2"/>
      <c r="W2"/>
      <c r="X2"/>
      <c r="Y2" s="4"/>
      <c r="Z2" s="4"/>
      <c r="AA2" s="4"/>
      <c r="AB2" s="4"/>
      <c r="AC2" s="4"/>
      <c r="AD2"/>
      <c r="AK2"/>
      <c r="AL2"/>
      <c r="AM2"/>
      <c r="AN2"/>
      <c r="AO2"/>
      <c r="AP2"/>
    </row>
    <row r="3" spans="1:42" ht="15" customHeight="1">
      <c r="A3"/>
      <c r="B3"/>
      <c r="C3"/>
      <c r="D3"/>
      <c r="E3"/>
      <c r="F3"/>
      <c r="G3"/>
      <c r="I3"/>
      <c r="J3" s="63" t="s">
        <v>261</v>
      </c>
      <c r="K3"/>
      <c r="L3"/>
      <c r="M3"/>
      <c r="N3"/>
      <c r="O3"/>
      <c r="P3"/>
      <c r="Q3"/>
      <c r="R3"/>
      <c r="S3"/>
      <c r="T3"/>
      <c r="U3"/>
      <c r="V3"/>
      <c r="W3"/>
      <c r="X3"/>
      <c r="Y3" s="4"/>
      <c r="Z3" s="4"/>
      <c r="AA3" s="4"/>
      <c r="AB3" s="4"/>
      <c r="AC3" s="4"/>
      <c r="AD3"/>
      <c r="AK3"/>
      <c r="AL3"/>
      <c r="AM3"/>
      <c r="AN3"/>
      <c r="AO3"/>
      <c r="AP3"/>
    </row>
    <row r="4" spans="1:42" customFormat="1" ht="15" customHeight="1">
      <c r="H4" s="22"/>
      <c r="Y4" s="4"/>
      <c r="Z4" s="4"/>
      <c r="AA4" s="4"/>
      <c r="AB4" s="4"/>
      <c r="AC4" s="4"/>
      <c r="AG4" s="4"/>
      <c r="AH4" s="4"/>
      <c r="AI4" s="4"/>
      <c r="AJ4" s="4"/>
    </row>
    <row r="5" spans="1:42" ht="15" customHeight="1">
      <c r="A5"/>
      <c r="B5"/>
      <c r="C5"/>
      <c r="D5"/>
      <c r="E5"/>
      <c r="F5"/>
      <c r="G5"/>
      <c r="I5"/>
      <c r="J5" s="64" t="s">
        <v>262</v>
      </c>
      <c r="K5"/>
      <c r="L5"/>
      <c r="M5"/>
      <c r="N5"/>
      <c r="O5" s="64" t="s">
        <v>263</v>
      </c>
      <c r="P5"/>
      <c r="Q5"/>
      <c r="R5"/>
      <c r="S5"/>
      <c r="T5"/>
      <c r="U5"/>
      <c r="V5"/>
      <c r="W5" s="64" t="s">
        <v>391</v>
      </c>
      <c r="X5"/>
      <c r="Y5" s="4"/>
      <c r="Z5" s="4"/>
      <c r="AA5" s="4"/>
      <c r="AB5" s="4"/>
      <c r="AC5" s="4"/>
      <c r="AD5" s="64" t="s">
        <v>264</v>
      </c>
      <c r="AF5" s="64" t="s">
        <v>265</v>
      </c>
      <c r="AG5" s="64"/>
      <c r="AH5" s="64"/>
      <c r="AI5" s="64"/>
      <c r="AJ5" s="64"/>
      <c r="AK5"/>
      <c r="AL5" s="64" t="s">
        <v>266</v>
      </c>
      <c r="AM5"/>
      <c r="AN5"/>
      <c r="AO5"/>
      <c r="AP5"/>
    </row>
    <row r="6" spans="1:42" ht="15" customHeight="1">
      <c r="A6"/>
      <c r="B6"/>
      <c r="C6"/>
      <c r="D6"/>
      <c r="E6"/>
      <c r="F6"/>
      <c r="G6"/>
      <c r="I6"/>
      <c r="J6"/>
      <c r="K6"/>
      <c r="L6"/>
      <c r="M6"/>
      <c r="N6"/>
      <c r="O6" s="65" t="s">
        <v>618</v>
      </c>
      <c r="P6"/>
      <c r="Q6"/>
      <c r="R6"/>
      <c r="S6"/>
      <c r="T6"/>
      <c r="U6"/>
      <c r="V6"/>
      <c r="W6"/>
      <c r="X6"/>
      <c r="Y6" s="4"/>
      <c r="Z6" s="4"/>
      <c r="AA6" s="4"/>
      <c r="AB6" s="4"/>
      <c r="AC6" s="4"/>
      <c r="AD6" s="65" t="s">
        <v>267</v>
      </c>
      <c r="AF6" s="65" t="s">
        <v>268</v>
      </c>
      <c r="AG6" s="65"/>
      <c r="AH6" s="65"/>
      <c r="AI6" s="65"/>
      <c r="AJ6" s="65"/>
      <c r="AK6"/>
      <c r="AL6"/>
      <c r="AM6"/>
      <c r="AN6"/>
      <c r="AO6"/>
      <c r="AP6"/>
    </row>
    <row r="7" spans="1:42" ht="15" customHeight="1">
      <c r="A7"/>
      <c r="B7"/>
      <c r="C7"/>
      <c r="D7"/>
      <c r="E7"/>
      <c r="F7"/>
      <c r="G7"/>
      <c r="I7"/>
      <c r="J7"/>
      <c r="K7"/>
      <c r="L7"/>
      <c r="M7"/>
      <c r="N7"/>
      <c r="O7"/>
      <c r="P7" s="107" t="s">
        <v>620</v>
      </c>
      <c r="Q7"/>
      <c r="R7"/>
      <c r="S7" s="107" t="s">
        <v>491</v>
      </c>
      <c r="T7"/>
      <c r="U7"/>
      <c r="V7"/>
      <c r="W7"/>
      <c r="X7"/>
      <c r="Y7" s="4"/>
      <c r="Z7" s="4"/>
      <c r="AA7" s="4"/>
      <c r="AB7" s="4"/>
      <c r="AC7" s="4"/>
      <c r="AD7"/>
      <c r="AK7"/>
      <c r="AL7"/>
      <c r="AM7"/>
      <c r="AN7"/>
      <c r="AO7"/>
      <c r="AP7"/>
    </row>
    <row r="8" spans="1:42" ht="15" customHeight="1">
      <c r="A8"/>
      <c r="B8"/>
      <c r="C8"/>
      <c r="D8"/>
      <c r="E8"/>
      <c r="F8"/>
      <c r="G8"/>
      <c r="I8"/>
      <c r="J8"/>
      <c r="K8" s="61" t="s">
        <v>270</v>
      </c>
      <c r="L8" s="61" t="s">
        <v>490</v>
      </c>
      <c r="M8" s="61" t="s">
        <v>619</v>
      </c>
      <c r="N8"/>
      <c r="O8"/>
      <c r="P8" s="61" t="s">
        <v>5</v>
      </c>
      <c r="Q8" s="61" t="s">
        <v>271</v>
      </c>
      <c r="R8" s="61" t="s">
        <v>4</v>
      </c>
      <c r="S8" s="61" t="s">
        <v>5</v>
      </c>
      <c r="T8" s="61" t="s">
        <v>271</v>
      </c>
      <c r="U8" s="61" t="s">
        <v>4</v>
      </c>
      <c r="V8"/>
      <c r="W8" s="4"/>
      <c r="X8" s="61" t="s">
        <v>3</v>
      </c>
      <c r="Y8" s="61" t="s">
        <v>5</v>
      </c>
      <c r="Z8" s="61" t="s">
        <v>4</v>
      </c>
      <c r="AA8" s="61" t="s">
        <v>1</v>
      </c>
      <c r="AB8" s="61" t="s">
        <v>2</v>
      </c>
      <c r="AC8" s="4"/>
      <c r="AD8" s="4" t="s">
        <v>594</v>
      </c>
      <c r="AF8" s="4"/>
      <c r="AG8" s="61" t="s">
        <v>621</v>
      </c>
      <c r="AH8" s="61" t="s">
        <v>485</v>
      </c>
      <c r="AI8" s="61" t="s">
        <v>622</v>
      </c>
      <c r="AJ8" s="61" t="s">
        <v>623</v>
      </c>
      <c r="AK8"/>
      <c r="AL8"/>
      <c r="AM8" s="56" t="s">
        <v>1</v>
      </c>
      <c r="AN8" s="56" t="s">
        <v>2</v>
      </c>
      <c r="AO8" s="56" t="s">
        <v>3</v>
      </c>
      <c r="AP8" s="56" t="s">
        <v>5</v>
      </c>
    </row>
    <row r="9" spans="1:42" ht="15" customHeight="1">
      <c r="A9"/>
      <c r="B9"/>
      <c r="C9"/>
      <c r="D9"/>
      <c r="E9"/>
      <c r="F9"/>
      <c r="G9"/>
      <c r="I9"/>
      <c r="J9" s="61" t="s">
        <v>117</v>
      </c>
      <c r="K9" s="61">
        <v>1.43</v>
      </c>
      <c r="N9"/>
      <c r="O9" s="61" t="s">
        <v>277</v>
      </c>
      <c r="S9" s="61">
        <v>1.9100000000000001</v>
      </c>
      <c r="T9" s="61">
        <v>-0.36599999999999999</v>
      </c>
      <c r="U9" s="61">
        <v>0.70130000000000003</v>
      </c>
      <c r="V9"/>
      <c r="W9" s="108">
        <v>42005</v>
      </c>
      <c r="X9" s="61">
        <v>0.33100000000000002</v>
      </c>
      <c r="Y9" s="61">
        <v>2.1709999999999998</v>
      </c>
      <c r="Z9" s="61">
        <v>1.7549999999999999</v>
      </c>
      <c r="AA9" s="61">
        <v>0.54100000000000004</v>
      </c>
      <c r="AB9" s="61">
        <v>1.8779999999999999</v>
      </c>
      <c r="AC9" s="4"/>
      <c r="AD9" s="73"/>
      <c r="AF9" s="108">
        <v>42005</v>
      </c>
      <c r="AG9" s="104"/>
      <c r="AH9" s="104"/>
      <c r="AI9" s="104">
        <v>121.8927100209456</v>
      </c>
      <c r="AJ9" s="104"/>
      <c r="AK9"/>
      <c r="AL9" s="74">
        <v>42005</v>
      </c>
      <c r="AM9" s="104">
        <v>16</v>
      </c>
      <c r="AN9" s="104">
        <v>18.899999999999999</v>
      </c>
      <c r="AO9" s="104">
        <v>16.3</v>
      </c>
      <c r="AP9" s="104">
        <v>19.8</v>
      </c>
    </row>
    <row r="10" spans="1:42" ht="15" customHeight="1">
      <c r="A10"/>
      <c r="B10"/>
      <c r="C10"/>
      <c r="D10"/>
      <c r="E10"/>
      <c r="F10"/>
      <c r="G10"/>
      <c r="I10"/>
      <c r="J10" s="61" t="s">
        <v>272</v>
      </c>
      <c r="K10" s="61">
        <v>1.5024999999999999</v>
      </c>
      <c r="N10"/>
      <c r="O10" s="61" t="s">
        <v>278</v>
      </c>
      <c r="S10" s="61">
        <v>1.9525000000000001</v>
      </c>
      <c r="T10" s="61">
        <v>-0.35930000000000001</v>
      </c>
      <c r="U10" s="61">
        <v>0.70299999999999996</v>
      </c>
      <c r="V10"/>
      <c r="W10" s="108">
        <v>42006</v>
      </c>
      <c r="X10" s="61">
        <v>0.33100000000000002</v>
      </c>
      <c r="Y10" s="61">
        <v>2.1150000000000002</v>
      </c>
      <c r="Z10" s="61">
        <v>1.73</v>
      </c>
      <c r="AA10" s="61">
        <v>0.499</v>
      </c>
      <c r="AB10" s="61">
        <v>1.76</v>
      </c>
      <c r="AC10" s="4"/>
      <c r="AD10" s="73"/>
      <c r="AF10" s="108">
        <v>42006</v>
      </c>
      <c r="AG10" s="104">
        <v>76.660133428112189</v>
      </c>
      <c r="AH10" s="104">
        <v>139.33254996203596</v>
      </c>
      <c r="AI10" s="104">
        <v>122.21925635847599</v>
      </c>
      <c r="AJ10" s="104"/>
      <c r="AK10"/>
      <c r="AL10" s="74">
        <v>42006</v>
      </c>
      <c r="AM10" s="104">
        <v>15.9</v>
      </c>
      <c r="AN10" s="104">
        <v>19.100000000000001</v>
      </c>
      <c r="AO10" s="104">
        <v>16.3</v>
      </c>
      <c r="AP10" s="104">
        <v>19.8</v>
      </c>
    </row>
    <row r="11" spans="1:42" ht="15" customHeight="1">
      <c r="A11"/>
      <c r="B11"/>
      <c r="C11"/>
      <c r="D11"/>
      <c r="E11"/>
      <c r="F11"/>
      <c r="G11"/>
      <c r="I11"/>
      <c r="J11" s="61" t="s">
        <v>273</v>
      </c>
      <c r="K11" s="61">
        <v>1.6800000000000002</v>
      </c>
      <c r="N11"/>
      <c r="O11" s="61" t="s">
        <v>279</v>
      </c>
      <c r="S11" s="61">
        <v>2.165</v>
      </c>
      <c r="T11" s="61">
        <v>-0.35930000000000001</v>
      </c>
      <c r="U11" s="61">
        <v>0.71</v>
      </c>
      <c r="V11"/>
      <c r="W11" s="108">
        <v>42009</v>
      </c>
      <c r="X11" s="61">
        <v>0.32400000000000001</v>
      </c>
      <c r="Y11" s="61">
        <v>2.0339999999999998</v>
      </c>
      <c r="Z11" s="61">
        <v>1.663</v>
      </c>
      <c r="AA11" s="61">
        <v>0.51300000000000001</v>
      </c>
      <c r="AB11" s="61">
        <v>1.8120000000000001</v>
      </c>
      <c r="AC11" s="4"/>
      <c r="AD11" s="73"/>
      <c r="AF11" s="108">
        <v>42009</v>
      </c>
      <c r="AG11" s="104">
        <v>74.295413666534756</v>
      </c>
      <c r="AH11" s="104">
        <v>136.78581469356263</v>
      </c>
      <c r="AI11" s="104">
        <v>121.48730825841608</v>
      </c>
      <c r="AJ11" s="104">
        <v>84.188218189125379</v>
      </c>
      <c r="AK11"/>
      <c r="AL11" s="74">
        <v>42009</v>
      </c>
      <c r="AM11" s="104">
        <v>15.5</v>
      </c>
      <c r="AN11" s="104">
        <v>18.3</v>
      </c>
      <c r="AO11" s="104">
        <v>16.3</v>
      </c>
      <c r="AP11" s="104">
        <v>19.399999999999999</v>
      </c>
    </row>
    <row r="12" spans="1:42" ht="15" customHeight="1">
      <c r="A12"/>
      <c r="B12"/>
      <c r="C12"/>
      <c r="D12"/>
      <c r="E12"/>
      <c r="F12"/>
      <c r="G12"/>
      <c r="I12"/>
      <c r="J12" s="61" t="s">
        <v>274</v>
      </c>
      <c r="K12" s="61">
        <v>1.69</v>
      </c>
      <c r="N12"/>
      <c r="O12" s="61" t="s">
        <v>280</v>
      </c>
      <c r="S12" s="61">
        <v>2.165</v>
      </c>
      <c r="T12" s="61">
        <v>-0.35899999999999999</v>
      </c>
      <c r="U12" s="61">
        <v>0.70799999999999996</v>
      </c>
      <c r="V12"/>
      <c r="W12" s="108">
        <v>42010</v>
      </c>
      <c r="X12" s="61">
        <v>0.29099999999999998</v>
      </c>
      <c r="Y12" s="61">
        <v>1.9390000000000001</v>
      </c>
      <c r="Z12" s="61">
        <v>1.59</v>
      </c>
      <c r="AA12" s="61">
        <v>0.45</v>
      </c>
      <c r="AB12" s="61">
        <v>1.8360000000000001</v>
      </c>
      <c r="AC12" s="4"/>
      <c r="AD12" s="73"/>
      <c r="AF12" s="108">
        <v>42010</v>
      </c>
      <c r="AG12" s="104">
        <v>73.887289443724441</v>
      </c>
      <c r="AH12" s="104">
        <v>135.56931196165235</v>
      </c>
      <c r="AI12" s="104">
        <v>121.25697101555079</v>
      </c>
      <c r="AJ12" s="104">
        <v>81.787716210911597</v>
      </c>
      <c r="AK12"/>
      <c r="AL12" s="74">
        <v>42010</v>
      </c>
      <c r="AM12" s="104">
        <v>15.5</v>
      </c>
      <c r="AN12" s="104">
        <v>18.2</v>
      </c>
      <c r="AO12" s="104">
        <v>15.8</v>
      </c>
      <c r="AP12" s="104">
        <v>19.2</v>
      </c>
    </row>
    <row r="13" spans="1:42" ht="15" customHeight="1">
      <c r="A13"/>
      <c r="B13"/>
      <c r="C13"/>
      <c r="D13"/>
      <c r="E13"/>
      <c r="F13"/>
      <c r="G13"/>
      <c r="I13"/>
      <c r="J13" s="61" t="s">
        <v>275</v>
      </c>
      <c r="K13" s="61">
        <v>1.7850000000000001</v>
      </c>
      <c r="N13"/>
      <c r="O13" s="61" t="s">
        <v>281</v>
      </c>
      <c r="S13" s="61">
        <v>2.2450000000000001</v>
      </c>
      <c r="T13" s="61">
        <v>-0.35</v>
      </c>
      <c r="U13" s="61">
        <v>0.71099999999999997</v>
      </c>
      <c r="V13"/>
      <c r="W13" s="108">
        <v>42011</v>
      </c>
      <c r="X13" s="61">
        <v>0.3</v>
      </c>
      <c r="Y13" s="61">
        <v>1.97</v>
      </c>
      <c r="Z13" s="61">
        <v>1.615</v>
      </c>
      <c r="AA13" s="61">
        <v>0.47099999999999997</v>
      </c>
      <c r="AB13" s="61">
        <v>1.9259999999999999</v>
      </c>
      <c r="AC13" s="4"/>
      <c r="AD13" s="73"/>
      <c r="AF13" s="108">
        <v>42011</v>
      </c>
      <c r="AG13" s="104">
        <v>74.216189552695099</v>
      </c>
      <c r="AH13" s="104">
        <v>137.14595907496292</v>
      </c>
      <c r="AI13" s="104">
        <v>122.31305179175635</v>
      </c>
      <c r="AJ13" s="104">
        <v>81.707198747812555</v>
      </c>
      <c r="AK13"/>
      <c r="AL13" s="74">
        <v>42011</v>
      </c>
      <c r="AM13" s="104">
        <v>15.7</v>
      </c>
      <c r="AN13" s="104">
        <v>18.2</v>
      </c>
      <c r="AO13" s="104">
        <v>15.8</v>
      </c>
      <c r="AP13" s="104">
        <v>19.5</v>
      </c>
    </row>
    <row r="14" spans="1:42" ht="15" customHeight="1">
      <c r="A14"/>
      <c r="B14"/>
      <c r="C14"/>
      <c r="D14"/>
      <c r="E14"/>
      <c r="F14"/>
      <c r="G14"/>
      <c r="I14"/>
      <c r="J14" s="61" t="s">
        <v>276</v>
      </c>
      <c r="K14" s="61">
        <v>1.875</v>
      </c>
      <c r="N14"/>
      <c r="O14" s="61" t="s">
        <v>282</v>
      </c>
      <c r="S14" s="61">
        <v>2.3650000000000002</v>
      </c>
      <c r="T14" s="61">
        <v>-0.35</v>
      </c>
      <c r="U14" s="61">
        <v>0.71599999999999997</v>
      </c>
      <c r="V14"/>
      <c r="W14" s="108">
        <v>42012</v>
      </c>
      <c r="X14" s="61">
        <v>0.28899999999999998</v>
      </c>
      <c r="Y14" s="61">
        <v>2.0179999999999998</v>
      </c>
      <c r="Z14" s="61">
        <v>1.649</v>
      </c>
      <c r="AA14" s="61">
        <v>0.51100000000000001</v>
      </c>
      <c r="AB14" s="61">
        <v>1.85</v>
      </c>
      <c r="AC14" s="4"/>
      <c r="AD14" s="73"/>
      <c r="AF14" s="108">
        <v>42012</v>
      </c>
      <c r="AG14" s="104">
        <v>76.53049396910184</v>
      </c>
      <c r="AH14" s="104">
        <v>139.59927343247151</v>
      </c>
      <c r="AI14" s="104">
        <v>123.98544968638802</v>
      </c>
      <c r="AJ14" s="104">
        <v>82.780965214663141</v>
      </c>
      <c r="AK14"/>
      <c r="AL14" s="74">
        <v>42012</v>
      </c>
      <c r="AM14" s="104">
        <v>16</v>
      </c>
      <c r="AN14" s="104">
        <v>18.8</v>
      </c>
      <c r="AO14" s="104">
        <v>16</v>
      </c>
      <c r="AP14" s="104">
        <v>19.8</v>
      </c>
    </row>
    <row r="15" spans="1:42" ht="15" customHeight="1">
      <c r="A15"/>
      <c r="B15"/>
      <c r="C15"/>
      <c r="D15"/>
      <c r="E15"/>
      <c r="F15"/>
      <c r="G15"/>
      <c r="I15"/>
      <c r="J15" s="61" t="s">
        <v>277</v>
      </c>
      <c r="K15" s="61">
        <v>1.9</v>
      </c>
      <c r="L15" s="61">
        <v>1.9100000000000001</v>
      </c>
      <c r="N15"/>
      <c r="O15" s="61" t="s">
        <v>283</v>
      </c>
      <c r="P15" s="61">
        <v>2.4</v>
      </c>
      <c r="Q15" s="61">
        <v>-0.36899999999999999</v>
      </c>
      <c r="R15" s="61">
        <v>0.70530000000000004</v>
      </c>
      <c r="S15" s="61">
        <v>2.38</v>
      </c>
      <c r="T15" s="61">
        <v>-0.35699999999999998</v>
      </c>
      <c r="U15" s="61">
        <v>0.72599999999999998</v>
      </c>
      <c r="V15"/>
      <c r="W15" s="108">
        <v>42013</v>
      </c>
      <c r="X15" s="61">
        <v>0.28199999999999997</v>
      </c>
      <c r="Y15" s="61">
        <v>1.9510000000000001</v>
      </c>
      <c r="Z15" s="61">
        <v>1.6</v>
      </c>
      <c r="AA15" s="61">
        <v>0.48399999999999999</v>
      </c>
      <c r="AB15" s="61">
        <v>1.889</v>
      </c>
      <c r="AC15" s="4"/>
      <c r="AD15" s="73"/>
      <c r="AF15" s="108">
        <v>42013</v>
      </c>
      <c r="AG15" s="104">
        <v>74.950813153753671</v>
      </c>
      <c r="AH15" s="104">
        <v>138.4260963404289</v>
      </c>
      <c r="AI15" s="104">
        <v>123.83334391272282</v>
      </c>
      <c r="AJ15" s="104">
        <v>82.9558203024379</v>
      </c>
      <c r="AK15"/>
      <c r="AL15" s="74">
        <v>42013</v>
      </c>
      <c r="AM15" s="104">
        <v>15.8</v>
      </c>
      <c r="AN15" s="104">
        <v>18.3</v>
      </c>
      <c r="AO15" s="104">
        <v>16</v>
      </c>
      <c r="AP15" s="104">
        <v>19.7</v>
      </c>
    </row>
    <row r="16" spans="1:42" ht="15" customHeight="1">
      <c r="A16"/>
      <c r="B16"/>
      <c r="C16"/>
      <c r="D16"/>
      <c r="E16"/>
      <c r="F16"/>
      <c r="G16"/>
      <c r="I16"/>
      <c r="J16" s="61" t="s">
        <v>278</v>
      </c>
      <c r="K16" s="61">
        <v>1.905</v>
      </c>
      <c r="L16" s="61">
        <v>1.9525000000000001</v>
      </c>
      <c r="N16"/>
      <c r="O16" s="61" t="s">
        <v>284</v>
      </c>
      <c r="P16" s="61">
        <v>2.4050000000000002</v>
      </c>
      <c r="Q16" s="61">
        <v>-0.36149999999999999</v>
      </c>
      <c r="R16" s="61">
        <v>0.70499999999999996</v>
      </c>
      <c r="S16" s="61">
        <v>2.4350000000000001</v>
      </c>
      <c r="T16" s="61">
        <v>-0.3553</v>
      </c>
      <c r="U16" s="61">
        <v>0.73299999999999998</v>
      </c>
      <c r="V16"/>
      <c r="W16" s="108">
        <v>42016</v>
      </c>
      <c r="X16" s="61">
        <v>0.28199999999999997</v>
      </c>
      <c r="Y16" s="61">
        <v>1.909</v>
      </c>
      <c r="Z16" s="61">
        <v>1.5740000000000001</v>
      </c>
      <c r="AA16" s="61">
        <v>0.48</v>
      </c>
      <c r="AB16" s="61">
        <v>1.8</v>
      </c>
      <c r="AC16" s="4"/>
      <c r="AD16" s="73"/>
      <c r="AF16" s="108">
        <v>42016</v>
      </c>
      <c r="AG16" s="104">
        <v>75.75745867648466</v>
      </c>
      <c r="AH16" s="104">
        <v>137.30572237197507</v>
      </c>
      <c r="AI16" s="104">
        <v>123.05021343799957</v>
      </c>
      <c r="AJ16" s="104"/>
      <c r="AK16"/>
      <c r="AL16" s="74">
        <v>42016</v>
      </c>
      <c r="AM16" s="104">
        <v>16</v>
      </c>
      <c r="AN16" s="104">
        <v>18.399999999999999</v>
      </c>
      <c r="AO16" s="104">
        <v>16.100000000000001</v>
      </c>
      <c r="AP16" s="104">
        <v>19.600000000000001</v>
      </c>
    </row>
    <row r="17" spans="1:42" ht="15" customHeight="1">
      <c r="A17"/>
      <c r="B17"/>
      <c r="C17"/>
      <c r="D17"/>
      <c r="E17"/>
      <c r="F17"/>
      <c r="G17"/>
      <c r="I17"/>
      <c r="J17" s="61" t="s">
        <v>279</v>
      </c>
      <c r="K17" s="61">
        <v>2.0350000000000001</v>
      </c>
      <c r="L17" s="61">
        <v>2.165</v>
      </c>
      <c r="N17"/>
      <c r="O17" s="61" t="s">
        <v>285</v>
      </c>
      <c r="P17" s="61">
        <v>2.4050000000000002</v>
      </c>
      <c r="Q17" s="61">
        <v>-0.36020000000000002</v>
      </c>
      <c r="R17" s="61">
        <v>0.69910000000000005</v>
      </c>
      <c r="S17" s="61">
        <v>2.54</v>
      </c>
      <c r="T17" s="61">
        <v>-0.3528</v>
      </c>
      <c r="U17" s="61">
        <v>0.74199999999999999</v>
      </c>
      <c r="V17"/>
      <c r="W17" s="108">
        <v>42017</v>
      </c>
      <c r="X17" s="61">
        <v>0.26800000000000002</v>
      </c>
      <c r="Y17" s="61">
        <v>1.9059999999999999</v>
      </c>
      <c r="Z17" s="61">
        <v>1.5860000000000001</v>
      </c>
      <c r="AA17" s="61">
        <v>0.47699999999999998</v>
      </c>
      <c r="AB17" s="61">
        <v>1.794</v>
      </c>
      <c r="AC17" s="4"/>
      <c r="AD17" s="73"/>
      <c r="AF17" s="108">
        <v>42017</v>
      </c>
      <c r="AG17" s="104">
        <v>76.933816730467328</v>
      </c>
      <c r="AH17" s="104">
        <v>136.95167065868119</v>
      </c>
      <c r="AI17" s="104">
        <v>123.5702169440241</v>
      </c>
      <c r="AJ17" s="104">
        <v>82.601903990756327</v>
      </c>
      <c r="AK17"/>
      <c r="AL17" s="74">
        <v>42017</v>
      </c>
      <c r="AM17" s="104">
        <v>16</v>
      </c>
      <c r="AN17" s="104">
        <v>18.8</v>
      </c>
      <c r="AO17" s="104">
        <v>16</v>
      </c>
      <c r="AP17" s="104">
        <v>19.600000000000001</v>
      </c>
    </row>
    <row r="18" spans="1:42" ht="15" customHeight="1">
      <c r="A18"/>
      <c r="B18"/>
      <c r="C18"/>
      <c r="D18"/>
      <c r="E18"/>
      <c r="F18"/>
      <c r="G18"/>
      <c r="I18"/>
      <c r="J18" s="61" t="s">
        <v>280</v>
      </c>
      <c r="K18" s="61">
        <v>2.0649999999999999</v>
      </c>
      <c r="L18" s="61">
        <v>2.165</v>
      </c>
      <c r="N18"/>
      <c r="O18" s="61" t="s">
        <v>286</v>
      </c>
      <c r="P18" s="61">
        <v>2.4</v>
      </c>
      <c r="Q18" s="61">
        <v>-0.36</v>
      </c>
      <c r="R18" s="61">
        <v>0.69499999999999995</v>
      </c>
      <c r="S18" s="61">
        <v>2.5750000000000002</v>
      </c>
      <c r="T18" s="61">
        <v>-0.35199999999999998</v>
      </c>
      <c r="U18" s="61">
        <v>0.75600000000000001</v>
      </c>
      <c r="V18"/>
      <c r="W18" s="108">
        <v>42018</v>
      </c>
      <c r="X18" s="61">
        <v>0.25600000000000001</v>
      </c>
      <c r="Y18" s="61">
        <v>1.8560000000000001</v>
      </c>
      <c r="Z18" s="61">
        <v>1.5169999999999999</v>
      </c>
      <c r="AA18" s="61">
        <v>0.433</v>
      </c>
      <c r="AB18" s="61">
        <v>1.7410000000000001</v>
      </c>
      <c r="AC18" s="4"/>
      <c r="AD18" s="73"/>
      <c r="AF18" s="108">
        <v>42018</v>
      </c>
      <c r="AG18" s="104">
        <v>75.954318595722569</v>
      </c>
      <c r="AH18" s="104">
        <v>136.15556202611219</v>
      </c>
      <c r="AI18" s="104">
        <v>123.10936358312891</v>
      </c>
      <c r="AJ18" s="104">
        <v>81.59783920837954</v>
      </c>
      <c r="AK18"/>
      <c r="AL18" s="74">
        <v>42018</v>
      </c>
      <c r="AM18" s="104">
        <v>16</v>
      </c>
      <c r="AN18" s="104">
        <v>18.5</v>
      </c>
      <c r="AO18" s="104">
        <v>15.8</v>
      </c>
      <c r="AP18" s="104">
        <v>19.399999999999999</v>
      </c>
    </row>
    <row r="19" spans="1:42" ht="15" customHeight="1">
      <c r="A19"/>
      <c r="B19"/>
      <c r="C19"/>
      <c r="D19"/>
      <c r="E19"/>
      <c r="F19"/>
      <c r="G19"/>
      <c r="I19"/>
      <c r="J19" s="61" t="s">
        <v>281</v>
      </c>
      <c r="K19" s="61">
        <v>2.105</v>
      </c>
      <c r="L19" s="61">
        <v>2.2450000000000001</v>
      </c>
      <c r="N19"/>
      <c r="O19" s="61" t="s">
        <v>287</v>
      </c>
      <c r="P19" s="61">
        <v>2.3849999999999998</v>
      </c>
      <c r="Q19" s="61">
        <v>-0.35899999999999999</v>
      </c>
      <c r="R19" s="61">
        <v>0.69</v>
      </c>
      <c r="S19" s="61">
        <v>2.62</v>
      </c>
      <c r="T19" s="61">
        <v>-0.35060000000000002</v>
      </c>
      <c r="U19" s="61">
        <v>0.76800000000000002</v>
      </c>
      <c r="V19"/>
      <c r="W19" s="108">
        <v>42019</v>
      </c>
      <c r="X19" s="61">
        <v>0.255</v>
      </c>
      <c r="Y19" s="61">
        <v>1.728</v>
      </c>
      <c r="Z19" s="61">
        <v>1.5209999999999999</v>
      </c>
      <c r="AA19" s="61">
        <v>0.41699999999999998</v>
      </c>
      <c r="AB19" s="61">
        <v>1.7410000000000001</v>
      </c>
      <c r="AC19" s="4"/>
      <c r="AD19" s="73"/>
      <c r="AF19" s="108">
        <v>42019</v>
      </c>
      <c r="AG19" s="104">
        <v>77.423565797839728</v>
      </c>
      <c r="AH19" s="104">
        <v>134.89641061745712</v>
      </c>
      <c r="AI19" s="104">
        <v>123.90577985393334</v>
      </c>
      <c r="AJ19" s="104">
        <v>82.716671419501949</v>
      </c>
      <c r="AK19"/>
      <c r="AL19" s="74">
        <v>42019</v>
      </c>
      <c r="AM19" s="104">
        <v>16.2</v>
      </c>
      <c r="AN19" s="104">
        <v>18.899999999999999</v>
      </c>
      <c r="AO19" s="104">
        <v>16</v>
      </c>
      <c r="AP19" s="104">
        <v>19.3</v>
      </c>
    </row>
    <row r="20" spans="1:42" ht="15" customHeight="1">
      <c r="A20"/>
      <c r="B20"/>
      <c r="C20"/>
      <c r="D20"/>
      <c r="E20"/>
      <c r="F20"/>
      <c r="G20"/>
      <c r="I20"/>
      <c r="J20" s="61" t="s">
        <v>282</v>
      </c>
      <c r="K20" s="61">
        <v>2.17</v>
      </c>
      <c r="L20" s="61">
        <v>2.3650000000000002</v>
      </c>
      <c r="N20"/>
      <c r="O20" s="61" t="s">
        <v>288</v>
      </c>
      <c r="P20" s="61">
        <v>2.3650000000000002</v>
      </c>
      <c r="Q20" s="61">
        <v>-0.35899999999999999</v>
      </c>
      <c r="R20" s="61">
        <v>0.68472999999999995</v>
      </c>
      <c r="S20" s="61">
        <v>2.6949999999999998</v>
      </c>
      <c r="T20" s="61">
        <v>-0.34899999999999998</v>
      </c>
      <c r="U20" s="61">
        <v>0.78100000000000003</v>
      </c>
      <c r="V20"/>
      <c r="W20" s="108">
        <v>42020</v>
      </c>
      <c r="X20" s="61">
        <v>0.24299999999999999</v>
      </c>
      <c r="Y20" s="61">
        <v>1.831</v>
      </c>
      <c r="Z20" s="61">
        <v>1.542</v>
      </c>
      <c r="AA20" s="61">
        <v>0.40500000000000003</v>
      </c>
      <c r="AB20" s="61">
        <v>1.663</v>
      </c>
      <c r="AC20" s="4"/>
      <c r="AD20" s="73"/>
      <c r="AF20" s="108">
        <v>42020</v>
      </c>
      <c r="AG20" s="104">
        <v>78.371854433193107</v>
      </c>
      <c r="AH20" s="104">
        <v>136.70728697130244</v>
      </c>
      <c r="AI20" s="104">
        <v>123.97086997785578</v>
      </c>
      <c r="AJ20" s="104">
        <v>81.943343247797046</v>
      </c>
      <c r="AK20"/>
      <c r="AL20" s="74">
        <v>42020</v>
      </c>
      <c r="AM20" s="104">
        <v>16.5</v>
      </c>
      <c r="AN20" s="104">
        <v>19.3</v>
      </c>
      <c r="AO20" s="104">
        <v>15.9</v>
      </c>
      <c r="AP20" s="104">
        <v>19.5</v>
      </c>
    </row>
    <row r="21" spans="1:42" ht="15" customHeight="1">
      <c r="A21"/>
      <c r="B21"/>
      <c r="C21"/>
      <c r="D21"/>
      <c r="E21"/>
      <c r="F21"/>
      <c r="G21"/>
      <c r="I21"/>
      <c r="J21" s="61" t="s">
        <v>283</v>
      </c>
      <c r="K21" s="61">
        <v>2.2000000000000002</v>
      </c>
      <c r="L21" s="61">
        <v>2.38</v>
      </c>
      <c r="M21" s="61">
        <v>2.4</v>
      </c>
      <c r="N21"/>
      <c r="O21" s="61" t="s">
        <v>289</v>
      </c>
      <c r="P21" s="61">
        <v>2.34</v>
      </c>
      <c r="Q21" s="61">
        <v>-0.35799999999999998</v>
      </c>
      <c r="R21" s="61">
        <v>0.68325000000000002</v>
      </c>
      <c r="S21" s="61">
        <v>2.7250000000000001</v>
      </c>
      <c r="T21" s="61">
        <v>-0.34499999999999997</v>
      </c>
      <c r="U21" s="61">
        <v>0.79300000000000004</v>
      </c>
      <c r="V21"/>
      <c r="W21" s="108">
        <v>42023</v>
      </c>
      <c r="X21" s="61">
        <v>0.20899999999999999</v>
      </c>
      <c r="Y21" s="61">
        <v>1.831</v>
      </c>
      <c r="Z21" s="61">
        <v>1.5269999999999999</v>
      </c>
      <c r="AA21" s="61">
        <v>0.38900000000000001</v>
      </c>
      <c r="AB21" s="61">
        <v>1.665</v>
      </c>
      <c r="AC21" s="4"/>
      <c r="AD21" s="73"/>
      <c r="AF21" s="108">
        <v>42023</v>
      </c>
      <c r="AG21" s="104">
        <v>78.974437844518917</v>
      </c>
      <c r="AH21" s="104"/>
      <c r="AI21" s="104">
        <v>122.10753236971075</v>
      </c>
      <c r="AJ21" s="104">
        <v>82.464904128169906</v>
      </c>
      <c r="AK21"/>
      <c r="AL21" s="74">
        <v>42023</v>
      </c>
      <c r="AM21" s="104">
        <v>16.600000000000001</v>
      </c>
      <c r="AN21" s="104">
        <v>19.5</v>
      </c>
      <c r="AO21" s="104">
        <v>16</v>
      </c>
      <c r="AP21" s="104">
        <v>19.600000000000001</v>
      </c>
    </row>
    <row r="22" spans="1:42" ht="15" customHeight="1">
      <c r="A22"/>
      <c r="B22"/>
      <c r="C22"/>
      <c r="D22"/>
      <c r="E22"/>
      <c r="F22"/>
      <c r="G22"/>
      <c r="I22"/>
      <c r="J22" s="61" t="s">
        <v>284</v>
      </c>
      <c r="K22" s="61">
        <v>2.2349999999999999</v>
      </c>
      <c r="L22" s="61">
        <v>2.4350000000000001</v>
      </c>
      <c r="M22" s="61">
        <v>2.4050000000000002</v>
      </c>
      <c r="N22"/>
      <c r="O22" s="61" t="s">
        <v>290</v>
      </c>
      <c r="P22" s="61">
        <v>2.3199999999999998</v>
      </c>
      <c r="Q22" s="61">
        <v>-0.35749999999999998</v>
      </c>
      <c r="R22" s="61">
        <v>0.6835</v>
      </c>
      <c r="S22" s="61">
        <v>2.75</v>
      </c>
      <c r="V22"/>
      <c r="W22" s="108">
        <v>42024</v>
      </c>
      <c r="X22" s="61">
        <v>0.221</v>
      </c>
      <c r="Y22" s="61">
        <v>1.792</v>
      </c>
      <c r="Z22" s="61">
        <v>1.5269999999999999</v>
      </c>
      <c r="AA22" s="61">
        <v>0.39700000000000002</v>
      </c>
      <c r="AB22" s="61">
        <v>1.673</v>
      </c>
      <c r="AC22" s="4"/>
      <c r="AD22" s="73"/>
      <c r="AF22" s="108">
        <v>42024</v>
      </c>
      <c r="AG22" s="104">
        <v>79.483392757670615</v>
      </c>
      <c r="AH22" s="104">
        <v>136.91917642878042</v>
      </c>
      <c r="AI22" s="104">
        <v>123.16233163138853</v>
      </c>
      <c r="AJ22" s="104">
        <v>83.980314888884607</v>
      </c>
      <c r="AK22"/>
      <c r="AL22" s="74">
        <v>42024</v>
      </c>
      <c r="AM22" s="104">
        <v>16.600000000000001</v>
      </c>
      <c r="AN22" s="104">
        <v>19.600000000000001</v>
      </c>
      <c r="AO22" s="104">
        <v>16.3</v>
      </c>
      <c r="AP22" s="104">
        <v>19.600000000000001</v>
      </c>
    </row>
    <row r="23" spans="1:42" ht="15" customHeight="1">
      <c r="A23"/>
      <c r="B23"/>
      <c r="C23"/>
      <c r="D23"/>
      <c r="E23"/>
      <c r="F23"/>
      <c r="G23"/>
      <c r="I23"/>
      <c r="J23" s="61" t="s">
        <v>285</v>
      </c>
      <c r="K23" s="61">
        <v>2.3050000000000002</v>
      </c>
      <c r="L23" s="61">
        <v>2.54</v>
      </c>
      <c r="M23" s="61">
        <v>2.4050000000000002</v>
      </c>
      <c r="N23"/>
      <c r="O23" s="61" t="s">
        <v>291</v>
      </c>
      <c r="P23" s="61">
        <v>2.2850000000000001</v>
      </c>
      <c r="Q23" s="61">
        <v>-0.35720000000000002</v>
      </c>
      <c r="R23" s="61">
        <v>0.67949999999999999</v>
      </c>
      <c r="S23" s="61">
        <v>2.79</v>
      </c>
      <c r="V23"/>
      <c r="W23" s="108">
        <v>42025</v>
      </c>
      <c r="X23" s="61">
        <v>0.253</v>
      </c>
      <c r="Y23" s="61">
        <v>1.8759999999999999</v>
      </c>
      <c r="Z23" s="61">
        <v>1.484</v>
      </c>
      <c r="AA23" s="61">
        <v>0.46600000000000003</v>
      </c>
      <c r="AB23" s="61">
        <v>1.696</v>
      </c>
      <c r="AC23" s="4"/>
      <c r="AD23" s="73"/>
      <c r="AF23" s="108">
        <v>42025</v>
      </c>
      <c r="AG23" s="104">
        <v>80.0595681310499</v>
      </c>
      <c r="AH23" s="104">
        <v>137.56703013742714</v>
      </c>
      <c r="AI23" s="104">
        <v>125.71099389070824</v>
      </c>
      <c r="AJ23" s="104">
        <v>83.558499522500085</v>
      </c>
      <c r="AK23"/>
      <c r="AL23" s="74">
        <v>42025</v>
      </c>
      <c r="AM23" s="104">
        <v>16.7</v>
      </c>
      <c r="AN23" s="104">
        <v>19.899999999999999</v>
      </c>
      <c r="AO23" s="104">
        <v>16.2</v>
      </c>
      <c r="AP23" s="104">
        <v>19.7</v>
      </c>
    </row>
    <row r="24" spans="1:42" ht="15" customHeight="1">
      <c r="A24"/>
      <c r="B24"/>
      <c r="C24"/>
      <c r="D24"/>
      <c r="E24"/>
      <c r="F24"/>
      <c r="G24"/>
      <c r="I24"/>
      <c r="J24" s="61" t="s">
        <v>286</v>
      </c>
      <c r="K24" s="61">
        <v>2.34</v>
      </c>
      <c r="L24" s="61">
        <v>2.5750000000000002</v>
      </c>
      <c r="M24" s="61">
        <v>2.4</v>
      </c>
      <c r="N24"/>
      <c r="O24" s="61" t="s">
        <v>292</v>
      </c>
      <c r="P24" s="61">
        <v>2.2599999999999998</v>
      </c>
      <c r="Q24" s="61">
        <v>-0.35649999999999998</v>
      </c>
      <c r="R24" s="61">
        <v>0.67825000000000002</v>
      </c>
      <c r="S24" s="61">
        <v>2.8</v>
      </c>
      <c r="T24" s="61">
        <v>-0.33229999999999998</v>
      </c>
      <c r="U24" s="61">
        <v>0.83</v>
      </c>
      <c r="V24"/>
      <c r="W24" s="108">
        <v>42026</v>
      </c>
      <c r="X24" s="61">
        <v>0.32400000000000001</v>
      </c>
      <c r="Y24" s="61">
        <v>1.8720000000000001</v>
      </c>
      <c r="Z24" s="61">
        <v>1.5069999999999999</v>
      </c>
      <c r="AA24" s="61">
        <v>0.40300000000000002</v>
      </c>
      <c r="AB24" s="61">
        <v>1.5629999999999999</v>
      </c>
      <c r="AC24" s="4"/>
      <c r="AD24" s="73"/>
      <c r="AF24" s="108">
        <v>42026</v>
      </c>
      <c r="AG24" s="104">
        <v>81.315150298872226</v>
      </c>
      <c r="AH24" s="104">
        <v>139.66764670788774</v>
      </c>
      <c r="AI24" s="104">
        <v>126.68123862787006</v>
      </c>
      <c r="AJ24" s="104">
        <v>83.48759608484572</v>
      </c>
      <c r="AK24"/>
      <c r="AL24" s="74">
        <v>42026</v>
      </c>
      <c r="AM24" s="104">
        <v>16.899999999999999</v>
      </c>
      <c r="AN24" s="104">
        <v>20.3</v>
      </c>
      <c r="AO24" s="104">
        <v>16.2</v>
      </c>
      <c r="AP24" s="104">
        <v>20.2</v>
      </c>
    </row>
    <row r="25" spans="1:42" ht="15" customHeight="1">
      <c r="A25"/>
      <c r="B25"/>
      <c r="C25"/>
      <c r="D25"/>
      <c r="E25"/>
      <c r="F25"/>
      <c r="G25"/>
      <c r="I25"/>
      <c r="J25" s="61" t="s">
        <v>287</v>
      </c>
      <c r="K25" s="61">
        <v>2.375</v>
      </c>
      <c r="L25" s="61">
        <v>2.62</v>
      </c>
      <c r="M25" s="61">
        <v>2.3849999999999998</v>
      </c>
      <c r="N25"/>
      <c r="O25" s="61" t="s">
        <v>293</v>
      </c>
      <c r="P25" s="61">
        <v>2.23</v>
      </c>
      <c r="Q25" s="61">
        <v>-0.35549999999999998</v>
      </c>
      <c r="R25" s="61">
        <v>0.67779</v>
      </c>
      <c r="S25" s="61">
        <v>2.8250000000000002</v>
      </c>
      <c r="V25"/>
      <c r="W25" s="108">
        <v>42027</v>
      </c>
      <c r="X25" s="61">
        <v>0.249</v>
      </c>
      <c r="Y25" s="61">
        <v>1.7889999999999999</v>
      </c>
      <c r="Z25" s="61">
        <v>1.4750000000000001</v>
      </c>
      <c r="AA25" s="61">
        <v>0.32700000000000001</v>
      </c>
      <c r="AB25" s="61">
        <v>1.5209999999999999</v>
      </c>
      <c r="AC25" s="4"/>
      <c r="AD25" s="73"/>
      <c r="AF25" s="108">
        <v>42027</v>
      </c>
      <c r="AG25" s="104">
        <v>82.66916242631352</v>
      </c>
      <c r="AH25" s="104">
        <v>138.90064748960484</v>
      </c>
      <c r="AI25" s="104">
        <v>127.47584848762632</v>
      </c>
      <c r="AJ25" s="104">
        <v>84.316204902857436</v>
      </c>
      <c r="AK25"/>
      <c r="AL25" s="74">
        <v>42027</v>
      </c>
      <c r="AM25" s="104">
        <v>17.2</v>
      </c>
      <c r="AN25" s="104">
        <v>20.399999999999999</v>
      </c>
      <c r="AO25" s="104">
        <v>16.3</v>
      </c>
      <c r="AP25" s="104">
        <v>20.100000000000001</v>
      </c>
    </row>
    <row r="26" spans="1:42" ht="15" customHeight="1">
      <c r="A26"/>
      <c r="B26"/>
      <c r="C26"/>
      <c r="D26"/>
      <c r="E26"/>
      <c r="F26"/>
      <c r="G26"/>
      <c r="I26"/>
      <c r="J26" s="61" t="s">
        <v>288</v>
      </c>
      <c r="K26" s="61">
        <v>2.44</v>
      </c>
      <c r="L26" s="61">
        <v>2.6949999999999998</v>
      </c>
      <c r="M26" s="61">
        <v>2.3650000000000002</v>
      </c>
      <c r="N26"/>
      <c r="O26" s="61" t="s">
        <v>294</v>
      </c>
      <c r="P26" s="61">
        <v>2.2000000000000002</v>
      </c>
      <c r="Q26" s="61">
        <v>-0.35449999999999998</v>
      </c>
      <c r="R26" s="61">
        <v>0.68025000000000002</v>
      </c>
      <c r="S26" s="61">
        <v>2.84</v>
      </c>
      <c r="V26"/>
      <c r="W26" s="108">
        <v>42030</v>
      </c>
      <c r="X26" s="61">
        <v>0.22800000000000001</v>
      </c>
      <c r="Y26" s="61">
        <v>1.829</v>
      </c>
      <c r="Z26" s="61">
        <v>1.496</v>
      </c>
      <c r="AA26" s="61">
        <v>0.35399999999999998</v>
      </c>
      <c r="AB26" s="61">
        <v>1.472</v>
      </c>
      <c r="AC26" s="4"/>
      <c r="AD26" s="73"/>
      <c r="AF26" s="108">
        <v>42030</v>
      </c>
      <c r="AG26" s="104">
        <v>83.490212333378963</v>
      </c>
      <c r="AH26" s="104">
        <v>139.25740705539042</v>
      </c>
      <c r="AI26" s="104">
        <v>127.13806708560931</v>
      </c>
      <c r="AJ26" s="104">
        <v>84.247704971564218</v>
      </c>
      <c r="AK26"/>
      <c r="AL26" s="74">
        <v>42030</v>
      </c>
      <c r="AM26" s="104">
        <v>17.5</v>
      </c>
      <c r="AN26" s="104">
        <v>20.7</v>
      </c>
      <c r="AO26" s="104">
        <v>16.3</v>
      </c>
      <c r="AP26" s="104">
        <v>20.3</v>
      </c>
    </row>
    <row r="27" spans="1:42" ht="15" customHeight="1">
      <c r="A27"/>
      <c r="B27"/>
      <c r="C27"/>
      <c r="D27"/>
      <c r="E27"/>
      <c r="F27"/>
      <c r="G27"/>
      <c r="I27"/>
      <c r="J27" s="61" t="s">
        <v>289</v>
      </c>
      <c r="K27" s="61">
        <v>2.4550000000000001</v>
      </c>
      <c r="L27" s="61">
        <v>2.7250000000000001</v>
      </c>
      <c r="M27" s="61">
        <v>2.34</v>
      </c>
      <c r="N27"/>
      <c r="O27" s="61" t="s">
        <v>295</v>
      </c>
      <c r="P27" s="61">
        <v>2.1549999999999998</v>
      </c>
      <c r="Q27" s="61">
        <v>-0.35320000000000001</v>
      </c>
      <c r="R27" s="61">
        <v>0.67900000000000005</v>
      </c>
      <c r="S27" s="61">
        <v>2.84</v>
      </c>
      <c r="T27" s="61">
        <v>-0.3085</v>
      </c>
      <c r="U27" s="61">
        <v>0.86499999999999999</v>
      </c>
      <c r="V27"/>
      <c r="W27" s="108">
        <v>42031</v>
      </c>
      <c r="X27" s="61">
        <v>0.27100000000000002</v>
      </c>
      <c r="Y27" s="61">
        <v>1.829</v>
      </c>
      <c r="Z27" s="61">
        <v>1.4770000000000001</v>
      </c>
      <c r="AA27" s="61">
        <v>0.34300000000000003</v>
      </c>
      <c r="AB27" s="61">
        <v>1.534</v>
      </c>
      <c r="AC27" s="4"/>
      <c r="AD27" s="73"/>
      <c r="AF27" s="108">
        <v>42031</v>
      </c>
      <c r="AG27" s="104">
        <v>82.508313467911805</v>
      </c>
      <c r="AH27" s="104">
        <v>137.39305061483341</v>
      </c>
      <c r="AI27" s="104">
        <v>126.84142017818168</v>
      </c>
      <c r="AJ27" s="104">
        <v>85.707835085972121</v>
      </c>
      <c r="AK27"/>
      <c r="AL27" s="74">
        <v>42031</v>
      </c>
      <c r="AM27" s="104">
        <v>17.3</v>
      </c>
      <c r="AN27" s="104">
        <v>20.6</v>
      </c>
      <c r="AO27" s="104">
        <v>16.600000000000001</v>
      </c>
      <c r="AP27" s="104">
        <v>20.100000000000001</v>
      </c>
    </row>
    <row r="28" spans="1:42" ht="15" customHeight="1">
      <c r="A28"/>
      <c r="B28"/>
      <c r="C28"/>
      <c r="D28"/>
      <c r="E28"/>
      <c r="F28"/>
      <c r="G28"/>
      <c r="I28"/>
      <c r="J28" s="61" t="s">
        <v>290</v>
      </c>
      <c r="K28" s="61">
        <v>2.48</v>
      </c>
      <c r="L28" s="61">
        <v>2.75</v>
      </c>
      <c r="M28" s="61">
        <v>2.3199999999999998</v>
      </c>
      <c r="N28"/>
      <c r="O28" s="61" t="s">
        <v>296</v>
      </c>
      <c r="P28" s="61">
        <v>2.14</v>
      </c>
      <c r="S28" s="61">
        <v>2.8449999999999998</v>
      </c>
      <c r="V28"/>
      <c r="W28" s="108">
        <v>42032</v>
      </c>
      <c r="X28" s="61">
        <v>0.29399999999999998</v>
      </c>
      <c r="Y28" s="61">
        <v>1.7190000000000001</v>
      </c>
      <c r="Z28" s="61">
        <v>1.4670000000000001</v>
      </c>
      <c r="AA28" s="61">
        <v>0.318</v>
      </c>
      <c r="AB28" s="61">
        <v>1.6060000000000001</v>
      </c>
      <c r="AC28" s="4"/>
      <c r="AD28" s="73"/>
      <c r="AF28" s="108">
        <v>42032</v>
      </c>
      <c r="AG28" s="104">
        <v>82.330659394453193</v>
      </c>
      <c r="AH28" s="104">
        <v>135.53884862112037</v>
      </c>
      <c r="AI28" s="104">
        <v>126.07036787347565</v>
      </c>
      <c r="AJ28" s="104">
        <v>85.920545398935246</v>
      </c>
      <c r="AK28"/>
      <c r="AL28" s="74">
        <v>42032</v>
      </c>
      <c r="AM28" s="104">
        <v>17.399999999999999</v>
      </c>
      <c r="AN28" s="104">
        <v>20.5</v>
      </c>
      <c r="AO28" s="104">
        <v>16.600000000000001</v>
      </c>
      <c r="AP28" s="104">
        <v>19.8</v>
      </c>
    </row>
    <row r="29" spans="1:42" ht="15" customHeight="1">
      <c r="A29"/>
      <c r="B29"/>
      <c r="C29"/>
      <c r="D29"/>
      <c r="E29"/>
      <c r="F29"/>
      <c r="G29"/>
      <c r="I29"/>
      <c r="J29" s="61" t="s">
        <v>291</v>
      </c>
      <c r="K29" s="61">
        <v>2.5249999999999999</v>
      </c>
      <c r="L29" s="61">
        <v>2.79</v>
      </c>
      <c r="M29" s="61">
        <v>2.2850000000000001</v>
      </c>
      <c r="N29"/>
      <c r="O29" s="61" t="s">
        <v>297</v>
      </c>
      <c r="P29" s="61">
        <v>2.1150000000000002</v>
      </c>
      <c r="S29" s="61">
        <v>2.85</v>
      </c>
      <c r="V29"/>
      <c r="W29" s="108">
        <v>42033</v>
      </c>
      <c r="X29" s="61">
        <v>0.29399999999999998</v>
      </c>
      <c r="Y29" s="61">
        <v>1.7569999999999999</v>
      </c>
      <c r="Z29" s="61">
        <v>1.413</v>
      </c>
      <c r="AA29" s="61">
        <v>0.31900000000000001</v>
      </c>
      <c r="AB29" s="61">
        <v>1.605</v>
      </c>
      <c r="AC29" s="4"/>
      <c r="AD29" s="73"/>
      <c r="AF29" s="108">
        <v>42033</v>
      </c>
      <c r="AG29" s="104">
        <v>82.587537581751448</v>
      </c>
      <c r="AH29" s="104">
        <v>136.83117122279916</v>
      </c>
      <c r="AI29" s="104">
        <v>125.1096920754164</v>
      </c>
      <c r="AJ29" s="104">
        <v>84.93871305039923</v>
      </c>
      <c r="AK29"/>
      <c r="AL29" s="74">
        <v>42033</v>
      </c>
      <c r="AM29" s="104">
        <v>17.399999999999999</v>
      </c>
      <c r="AN29" s="104">
        <v>20.6</v>
      </c>
      <c r="AO29" s="104">
        <v>16.399999999999999</v>
      </c>
      <c r="AP29" s="104">
        <v>19.899999999999999</v>
      </c>
    </row>
    <row r="30" spans="1:42" ht="15" customHeight="1">
      <c r="A30"/>
      <c r="B30"/>
      <c r="C30"/>
      <c r="D30"/>
      <c r="E30"/>
      <c r="F30"/>
      <c r="G30"/>
      <c r="I30"/>
      <c r="J30" s="61" t="s">
        <v>292</v>
      </c>
      <c r="K30" s="61">
        <v>2.4350000000000001</v>
      </c>
      <c r="L30" s="61">
        <v>2.8</v>
      </c>
      <c r="M30" s="61">
        <v>2.2599999999999998</v>
      </c>
      <c r="N30"/>
      <c r="O30" s="61" t="s">
        <v>298</v>
      </c>
      <c r="P30" s="61">
        <v>2.0750000000000002</v>
      </c>
      <c r="Q30" s="61">
        <v>-0.34899999999999998</v>
      </c>
      <c r="R30" s="61">
        <v>0.68400000000000005</v>
      </c>
      <c r="S30" s="61">
        <v>2.8449999999999998</v>
      </c>
      <c r="T30" s="61">
        <v>-0.27800000000000002</v>
      </c>
      <c r="U30" s="61">
        <v>0.89900000000000002</v>
      </c>
      <c r="V30"/>
      <c r="W30" s="108">
        <v>42034</v>
      </c>
      <c r="X30" s="61">
        <v>0.28499999999999998</v>
      </c>
      <c r="Y30" s="61">
        <v>1.639</v>
      </c>
      <c r="Z30" s="61">
        <v>1.361</v>
      </c>
      <c r="AA30" s="61">
        <v>0.27400000000000002</v>
      </c>
      <c r="AB30" s="61">
        <v>1.6279999999999999</v>
      </c>
      <c r="AC30" s="4"/>
      <c r="AD30" s="73"/>
      <c r="AF30" s="108">
        <v>42034</v>
      </c>
      <c r="AG30" s="104">
        <v>82.167409705329064</v>
      </c>
      <c r="AH30" s="104">
        <v>135.05346606197753</v>
      </c>
      <c r="AI30" s="104">
        <v>124.33501527338933</v>
      </c>
      <c r="AJ30" s="104">
        <v>85.028243662352637</v>
      </c>
      <c r="AK30"/>
      <c r="AL30" s="74">
        <v>42034</v>
      </c>
      <c r="AM30" s="104">
        <v>17.3</v>
      </c>
      <c r="AN30" s="104">
        <v>20.6</v>
      </c>
      <c r="AO30" s="104">
        <v>16.399999999999999</v>
      </c>
      <c r="AP30" s="104">
        <v>19.8</v>
      </c>
    </row>
    <row r="31" spans="1:42" ht="15" customHeight="1">
      <c r="A31"/>
      <c r="B31"/>
      <c r="C31"/>
      <c r="D31"/>
      <c r="E31"/>
      <c r="F31"/>
      <c r="G31"/>
      <c r="I31"/>
      <c r="J31" s="61" t="s">
        <v>293</v>
      </c>
      <c r="K31" s="61">
        <v>2.57</v>
      </c>
      <c r="L31" s="61">
        <v>2.8250000000000002</v>
      </c>
      <c r="M31" s="61">
        <v>2.23</v>
      </c>
      <c r="N31"/>
      <c r="O31" s="61" t="s">
        <v>299</v>
      </c>
      <c r="P31" s="61">
        <v>2.0550000000000002</v>
      </c>
      <c r="S31" s="61">
        <v>2.8449999999999998</v>
      </c>
      <c r="V31"/>
      <c r="W31" s="108">
        <v>42037</v>
      </c>
      <c r="X31" s="61">
        <v>0.28799999999999998</v>
      </c>
      <c r="Y31" s="61">
        <v>1.675</v>
      </c>
      <c r="Z31" s="61">
        <v>1.3879999999999999</v>
      </c>
      <c r="AA31" s="61">
        <v>0.314</v>
      </c>
      <c r="AB31" s="61">
        <v>1.62</v>
      </c>
      <c r="AC31" s="4"/>
      <c r="AD31" s="73"/>
      <c r="AF31" s="108">
        <v>42037</v>
      </c>
      <c r="AG31" s="104">
        <v>82.460298853463527</v>
      </c>
      <c r="AH31" s="104">
        <v>136.80409269788183</v>
      </c>
      <c r="AI31" s="104">
        <v>124.35495514785472</v>
      </c>
      <c r="AJ31" s="104">
        <v>84.648489657288522</v>
      </c>
      <c r="AK31"/>
      <c r="AL31" s="74">
        <v>42037</v>
      </c>
      <c r="AM31" s="104">
        <v>17.5</v>
      </c>
      <c r="AN31" s="104">
        <v>20.6</v>
      </c>
      <c r="AO31" s="104">
        <v>16.2</v>
      </c>
      <c r="AP31" s="104">
        <v>20.100000000000001</v>
      </c>
    </row>
    <row r="32" spans="1:42" ht="15" customHeight="1">
      <c r="A32"/>
      <c r="B32"/>
      <c r="C32"/>
      <c r="D32"/>
      <c r="E32"/>
      <c r="F32"/>
      <c r="G32"/>
      <c r="I32"/>
      <c r="J32" s="61" t="s">
        <v>294</v>
      </c>
      <c r="K32" s="61">
        <v>2.605</v>
      </c>
      <c r="L32" s="61">
        <v>2.84</v>
      </c>
      <c r="M32" s="61">
        <v>2.2000000000000002</v>
      </c>
      <c r="N32"/>
      <c r="O32" s="61" t="s">
        <v>300</v>
      </c>
      <c r="P32" s="61">
        <v>2.0249999999999999</v>
      </c>
      <c r="S32" s="61">
        <v>2.84</v>
      </c>
      <c r="V32"/>
      <c r="W32" s="108">
        <v>42038</v>
      </c>
      <c r="X32" s="61">
        <v>0.36</v>
      </c>
      <c r="Y32" s="61">
        <v>1.7989999999999999</v>
      </c>
      <c r="Z32" s="61">
        <v>1.446</v>
      </c>
      <c r="AA32" s="61">
        <v>0.34799999999999998</v>
      </c>
      <c r="AB32" s="61">
        <v>1.593</v>
      </c>
      <c r="AC32" s="4"/>
      <c r="AD32" s="73"/>
      <c r="AF32" s="108">
        <v>42038</v>
      </c>
      <c r="AG32" s="104">
        <v>83.483010141211736</v>
      </c>
      <c r="AH32" s="104">
        <v>138.77947109059986</v>
      </c>
      <c r="AI32" s="104">
        <v>125.8410195881689</v>
      </c>
      <c r="AJ32" s="104">
        <v>83.665455555571953</v>
      </c>
      <c r="AK32"/>
      <c r="AL32" s="74">
        <v>42038</v>
      </c>
      <c r="AM32" s="104">
        <v>17.3</v>
      </c>
      <c r="AN32" s="104">
        <v>21</v>
      </c>
      <c r="AO32" s="104">
        <v>16</v>
      </c>
      <c r="AP32" s="104">
        <v>20.5</v>
      </c>
    </row>
    <row r="33" spans="1:42" ht="15" customHeight="1">
      <c r="A33"/>
      <c r="B33"/>
      <c r="C33"/>
      <c r="D33"/>
      <c r="E33"/>
      <c r="F33"/>
      <c r="G33"/>
      <c r="I33"/>
      <c r="J33" s="61" t="s">
        <v>295</v>
      </c>
      <c r="K33" s="61">
        <v>2.5949999999999998</v>
      </c>
      <c r="L33" s="61">
        <v>2.84</v>
      </c>
      <c r="M33" s="61">
        <v>2.1549999999999998</v>
      </c>
      <c r="N33"/>
      <c r="O33" s="61" t="s">
        <v>301</v>
      </c>
      <c r="P33" s="61">
        <v>1.9849999999999999</v>
      </c>
      <c r="Q33" s="61">
        <v>-0.34100000000000003</v>
      </c>
      <c r="R33" s="61">
        <v>0.69084000000000001</v>
      </c>
      <c r="S33" s="61">
        <v>2.835</v>
      </c>
      <c r="T33" s="61">
        <v>-0.24440000000000001</v>
      </c>
      <c r="U33" s="61">
        <v>0.92700000000000005</v>
      </c>
      <c r="V33"/>
      <c r="W33" s="108">
        <v>42039</v>
      </c>
      <c r="X33" s="61">
        <v>0.379</v>
      </c>
      <c r="Y33" s="61">
        <v>1.7470000000000001</v>
      </c>
      <c r="Z33" s="61">
        <v>1.526</v>
      </c>
      <c r="AA33" s="61">
        <v>0.36599999999999999</v>
      </c>
      <c r="AB33" s="61">
        <v>1.5389999999999999</v>
      </c>
      <c r="AC33" s="4"/>
      <c r="AD33" s="73"/>
      <c r="AF33" s="108">
        <v>42039</v>
      </c>
      <c r="AG33" s="104">
        <v>83.629454715278968</v>
      </c>
      <c r="AH33" s="104">
        <v>138.20269850986108</v>
      </c>
      <c r="AI33" s="104">
        <v>126.07561621737781</v>
      </c>
      <c r="AJ33" s="104">
        <v>85.144212844278869</v>
      </c>
      <c r="AK33"/>
      <c r="AL33" s="74">
        <v>42039</v>
      </c>
      <c r="AM33" s="104">
        <v>17.399999999999999</v>
      </c>
      <c r="AN33" s="104">
        <v>21</v>
      </c>
      <c r="AO33" s="104">
        <v>16.2</v>
      </c>
      <c r="AP33" s="104">
        <v>20.5</v>
      </c>
    </row>
    <row r="34" spans="1:42" ht="15" customHeight="1">
      <c r="A34"/>
      <c r="B34"/>
      <c r="C34"/>
      <c r="D34"/>
      <c r="E34"/>
      <c r="F34"/>
      <c r="G34"/>
      <c r="I34"/>
      <c r="J34" s="61" t="s">
        <v>296</v>
      </c>
      <c r="K34" s="61">
        <v>2.6150000000000002</v>
      </c>
      <c r="L34" s="61">
        <v>2.8449999999999998</v>
      </c>
      <c r="M34" s="61">
        <v>2.14</v>
      </c>
      <c r="N34"/>
      <c r="O34" s="61" t="s">
        <v>302</v>
      </c>
      <c r="P34" s="61">
        <v>1.97</v>
      </c>
      <c r="S34" s="61">
        <v>2.835</v>
      </c>
      <c r="V34"/>
      <c r="W34" s="108">
        <v>42040</v>
      </c>
      <c r="X34" s="61">
        <v>0.36299999999999999</v>
      </c>
      <c r="Y34" s="61">
        <v>1.8169999999999999</v>
      </c>
      <c r="Z34" s="61">
        <v>1.538</v>
      </c>
      <c r="AA34" s="61">
        <v>0.36799999999999999</v>
      </c>
      <c r="AB34" s="61">
        <v>1.5509999999999999</v>
      </c>
      <c r="AC34" s="4"/>
      <c r="AD34" s="73"/>
      <c r="AF34" s="108">
        <v>42040</v>
      </c>
      <c r="AG34" s="104">
        <v>83.622252523111712</v>
      </c>
      <c r="AH34" s="104">
        <v>139.62499803114295</v>
      </c>
      <c r="AI34" s="104">
        <v>126.82332866009405</v>
      </c>
      <c r="AJ34" s="104">
        <v>84.730208873568145</v>
      </c>
      <c r="AK34"/>
      <c r="AL34" s="74">
        <v>42040</v>
      </c>
      <c r="AM34" s="104">
        <v>17.399999999999999</v>
      </c>
      <c r="AN34" s="104">
        <v>20.9</v>
      </c>
      <c r="AO34" s="104">
        <v>16.100000000000001</v>
      </c>
      <c r="AP34" s="104">
        <v>20.7</v>
      </c>
    </row>
    <row r="35" spans="1:42" ht="15" customHeight="1">
      <c r="A35"/>
      <c r="B35"/>
      <c r="C35"/>
      <c r="D35"/>
      <c r="E35"/>
      <c r="F35"/>
      <c r="G35"/>
      <c r="I35"/>
      <c r="J35" s="61" t="s">
        <v>297</v>
      </c>
      <c r="K35" s="61">
        <v>2.625</v>
      </c>
      <c r="L35" s="61">
        <v>2.85</v>
      </c>
      <c r="M35" s="61">
        <v>2.1150000000000002</v>
      </c>
      <c r="N35"/>
      <c r="O35" s="61" t="s">
        <v>303</v>
      </c>
      <c r="P35" s="61">
        <v>1.95</v>
      </c>
      <c r="S35" s="61">
        <v>2.8250000000000002</v>
      </c>
      <c r="V35"/>
      <c r="W35" s="108">
        <v>42041</v>
      </c>
      <c r="X35" s="61">
        <v>0.34200000000000003</v>
      </c>
      <c r="Y35" s="61">
        <v>1.9590000000000001</v>
      </c>
      <c r="Z35" s="61">
        <v>1.643</v>
      </c>
      <c r="AA35" s="61">
        <v>0.375</v>
      </c>
      <c r="AB35" s="61">
        <v>1.5780000000000001</v>
      </c>
      <c r="AC35" s="4"/>
      <c r="AD35" s="73"/>
      <c r="AF35" s="108">
        <v>42041</v>
      </c>
      <c r="AG35" s="104">
        <v>83.410988219539334</v>
      </c>
      <c r="AH35" s="104">
        <v>139.14773902947528</v>
      </c>
      <c r="AI35" s="104">
        <v>126.8095092898419</v>
      </c>
      <c r="AJ35" s="104">
        <v>85.155629499494395</v>
      </c>
      <c r="AK35"/>
      <c r="AL35" s="74">
        <v>42041</v>
      </c>
      <c r="AM35" s="104">
        <v>17.3</v>
      </c>
      <c r="AN35" s="104">
        <v>20.8</v>
      </c>
      <c r="AO35" s="104">
        <v>16.2</v>
      </c>
      <c r="AP35" s="104">
        <v>20.6</v>
      </c>
    </row>
    <row r="36" spans="1:42" ht="15" customHeight="1">
      <c r="A36"/>
      <c r="B36"/>
      <c r="C36"/>
      <c r="D36"/>
      <c r="E36"/>
      <c r="F36"/>
      <c r="G36"/>
      <c r="I36"/>
      <c r="J36" s="61" t="s">
        <v>298</v>
      </c>
      <c r="K36" s="61">
        <v>2.62</v>
      </c>
      <c r="L36" s="61">
        <v>2.8449999999999998</v>
      </c>
      <c r="M36" s="61">
        <v>2.0750000000000002</v>
      </c>
      <c r="N36"/>
      <c r="O36" s="61" t="s">
        <v>304</v>
      </c>
      <c r="P36" s="61">
        <v>1.925</v>
      </c>
      <c r="Q36" s="61">
        <v>-0.33200000000000002</v>
      </c>
      <c r="R36" s="61">
        <v>0.7</v>
      </c>
      <c r="S36" s="61">
        <v>2.8149999999999999</v>
      </c>
      <c r="V36"/>
      <c r="W36" s="108">
        <v>42044</v>
      </c>
      <c r="X36" s="61">
        <v>0.35899999999999999</v>
      </c>
      <c r="Y36" s="61">
        <v>1.978</v>
      </c>
      <c r="Z36" s="61">
        <v>1.5980000000000001</v>
      </c>
      <c r="AA36" s="61">
        <v>0.35899999999999999</v>
      </c>
      <c r="AB36" s="61">
        <v>1.6619999999999999</v>
      </c>
      <c r="AC36" s="4"/>
      <c r="AD36" s="73"/>
      <c r="AF36" s="108">
        <v>42044</v>
      </c>
      <c r="AG36" s="104">
        <v>82.241832357723894</v>
      </c>
      <c r="AH36" s="104">
        <v>138.55675022315495</v>
      </c>
      <c r="AI36" s="104">
        <v>126.40353290514703</v>
      </c>
      <c r="AJ36" s="104">
        <v>85.620107103789593</v>
      </c>
      <c r="AK36"/>
      <c r="AL36" s="74">
        <v>42044</v>
      </c>
      <c r="AM36" s="104">
        <v>17</v>
      </c>
      <c r="AN36" s="104">
        <v>20.5</v>
      </c>
      <c r="AO36" s="104">
        <v>16.3</v>
      </c>
      <c r="AP36" s="104">
        <v>20.5</v>
      </c>
    </row>
    <row r="37" spans="1:42" ht="15" customHeight="1">
      <c r="A37"/>
      <c r="B37"/>
      <c r="C37"/>
      <c r="D37"/>
      <c r="E37"/>
      <c r="F37"/>
      <c r="G37"/>
      <c r="I37"/>
      <c r="J37" s="61" t="s">
        <v>299</v>
      </c>
      <c r="K37" s="61">
        <v>2.6349999999999998</v>
      </c>
      <c r="L37" s="61">
        <v>2.8449999999999998</v>
      </c>
      <c r="M37" s="61">
        <v>2.0550000000000002</v>
      </c>
      <c r="N37"/>
      <c r="O37" s="61" t="s">
        <v>305</v>
      </c>
      <c r="P37" s="61">
        <v>1.9100000000000001</v>
      </c>
      <c r="S37" s="61">
        <v>2.81</v>
      </c>
      <c r="V37"/>
      <c r="W37" s="108">
        <v>42045</v>
      </c>
      <c r="X37" s="61">
        <v>0.39400000000000002</v>
      </c>
      <c r="Y37" s="61">
        <v>2.004</v>
      </c>
      <c r="Z37" s="61">
        <v>1.6539999999999999</v>
      </c>
      <c r="AA37" s="61">
        <v>0.36899999999999999</v>
      </c>
      <c r="AB37" s="61">
        <v>1.6779999999999999</v>
      </c>
      <c r="AC37" s="4"/>
      <c r="AD37" s="73"/>
      <c r="AF37" s="108">
        <v>42045</v>
      </c>
      <c r="AG37" s="104">
        <v>83.130102725016926</v>
      </c>
      <c r="AH37" s="104">
        <v>140.03591464676319</v>
      </c>
      <c r="AI37" s="104">
        <v>126.06831901674622</v>
      </c>
      <c r="AJ37" s="104">
        <v>85.788352549071149</v>
      </c>
      <c r="AK37"/>
      <c r="AL37" s="74">
        <v>42045</v>
      </c>
      <c r="AM37" s="104">
        <v>17.2</v>
      </c>
      <c r="AN37" s="104">
        <v>20.8</v>
      </c>
      <c r="AO37" s="104">
        <v>16.3</v>
      </c>
      <c r="AP37" s="104">
        <v>20.5</v>
      </c>
    </row>
    <row r="38" spans="1:42" ht="15" customHeight="1">
      <c r="A38"/>
      <c r="B38"/>
      <c r="C38"/>
      <c r="D38"/>
      <c r="E38"/>
      <c r="F38"/>
      <c r="G38"/>
      <c r="I38"/>
      <c r="J38" s="61" t="s">
        <v>300</v>
      </c>
      <c r="K38" s="61">
        <v>2.65</v>
      </c>
      <c r="L38" s="61">
        <v>2.84</v>
      </c>
      <c r="M38" s="61">
        <v>2.0249999999999999</v>
      </c>
      <c r="N38"/>
      <c r="O38" s="61" t="s">
        <v>306</v>
      </c>
      <c r="P38" s="61">
        <v>1.9</v>
      </c>
      <c r="S38" s="61">
        <v>2.81</v>
      </c>
      <c r="V38"/>
      <c r="W38" s="108">
        <v>42046</v>
      </c>
      <c r="X38" s="61">
        <v>0.39400000000000002</v>
      </c>
      <c r="Y38" s="61">
        <v>2.0219999999999998</v>
      </c>
      <c r="Z38" s="61">
        <v>1.675</v>
      </c>
      <c r="AA38" s="61">
        <v>0.35799999999999998</v>
      </c>
      <c r="AB38" s="61">
        <v>1.671</v>
      </c>
      <c r="AC38" s="4"/>
      <c r="AD38" s="73"/>
      <c r="AF38" s="108">
        <v>42046</v>
      </c>
      <c r="AG38" s="104">
        <v>82.962051574447969</v>
      </c>
      <c r="AH38" s="104">
        <v>140.0318528680256</v>
      </c>
      <c r="AI38" s="104">
        <v>125.84055612657896</v>
      </c>
      <c r="AJ38" s="104"/>
      <c r="AK38"/>
      <c r="AL38" s="74">
        <v>42046</v>
      </c>
      <c r="AM38" s="104">
        <v>17.100000000000001</v>
      </c>
      <c r="AN38" s="104">
        <v>20.8</v>
      </c>
      <c r="AO38" s="104">
        <v>16.2</v>
      </c>
      <c r="AP38" s="104">
        <v>20.5</v>
      </c>
    </row>
    <row r="39" spans="1:42" ht="15" customHeight="1">
      <c r="A39"/>
      <c r="B39"/>
      <c r="C39"/>
      <c r="D39"/>
      <c r="E39"/>
      <c r="F39"/>
      <c r="G39"/>
      <c r="I39"/>
      <c r="J39" s="61" t="s">
        <v>301</v>
      </c>
      <c r="K39" s="61">
        <v>2.64</v>
      </c>
      <c r="L39" s="61">
        <v>2.835</v>
      </c>
      <c r="M39" s="61">
        <v>1.9849999999999999</v>
      </c>
      <c r="N39"/>
      <c r="O39" s="61" t="s">
        <v>307</v>
      </c>
      <c r="P39" s="61">
        <v>1.8900000000000001</v>
      </c>
      <c r="Q39" s="61">
        <v>-0.31900000000000001</v>
      </c>
      <c r="R39" s="61">
        <v>0.70833000000000002</v>
      </c>
      <c r="S39" s="61">
        <v>2.81</v>
      </c>
      <c r="V39"/>
      <c r="W39" s="108">
        <v>42047</v>
      </c>
      <c r="X39" s="61">
        <v>0.39100000000000001</v>
      </c>
      <c r="Y39" s="61">
        <v>1.9930000000000001</v>
      </c>
      <c r="Z39" s="61">
        <v>1.66</v>
      </c>
      <c r="AA39" s="61">
        <v>0.32500000000000001</v>
      </c>
      <c r="AB39" s="61">
        <v>1.653</v>
      </c>
      <c r="AC39" s="4"/>
      <c r="AD39" s="73"/>
      <c r="AF39" s="108">
        <v>42047</v>
      </c>
      <c r="AG39" s="104">
        <v>84.102398667594443</v>
      </c>
      <c r="AH39" s="104">
        <v>141.38239429827658</v>
      </c>
      <c r="AI39" s="104">
        <v>127.69713872432997</v>
      </c>
      <c r="AJ39" s="104">
        <v>87.090452120232428</v>
      </c>
      <c r="AK39"/>
      <c r="AL39" s="74">
        <v>42047</v>
      </c>
      <c r="AM39" s="104">
        <v>17.5</v>
      </c>
      <c r="AN39" s="104">
        <v>21.2</v>
      </c>
      <c r="AO39" s="104">
        <v>16.600000000000001</v>
      </c>
      <c r="AP39" s="104">
        <v>20.7</v>
      </c>
    </row>
    <row r="40" spans="1:42" ht="15" customHeight="1">
      <c r="A40"/>
      <c r="B40"/>
      <c r="C40"/>
      <c r="D40"/>
      <c r="E40"/>
      <c r="F40"/>
      <c r="G40"/>
      <c r="I40"/>
      <c r="J40" s="61" t="s">
        <v>302</v>
      </c>
      <c r="K40" s="61">
        <v>2.65</v>
      </c>
      <c r="L40" s="61">
        <v>2.835</v>
      </c>
      <c r="M40" s="61">
        <v>1.97</v>
      </c>
      <c r="N40"/>
      <c r="O40" s="61" t="s">
        <v>492</v>
      </c>
      <c r="P40" s="61">
        <v>1.885</v>
      </c>
      <c r="S40" s="61">
        <v>2.8050000000000002</v>
      </c>
      <c r="V40"/>
      <c r="W40" s="108">
        <v>42048</v>
      </c>
      <c r="X40" s="61">
        <v>0.41799999999999998</v>
      </c>
      <c r="Y40" s="61">
        <v>2.0539999999999998</v>
      </c>
      <c r="Z40" s="61">
        <v>1.6739999999999999</v>
      </c>
      <c r="AA40" s="61">
        <v>0.34300000000000003</v>
      </c>
      <c r="AB40" s="61">
        <v>1.619</v>
      </c>
      <c r="AC40" s="4"/>
      <c r="AD40" s="73"/>
      <c r="AF40" s="108">
        <v>42048</v>
      </c>
      <c r="AG40" s="104">
        <v>84.692978425308198</v>
      </c>
      <c r="AH40" s="104">
        <v>141.95848991589241</v>
      </c>
      <c r="AI40" s="104">
        <v>129.23707839772055</v>
      </c>
      <c r="AJ40" s="104">
        <v>87.08985124364213</v>
      </c>
      <c r="AK40"/>
      <c r="AL40" s="74">
        <v>42048</v>
      </c>
      <c r="AM40" s="104">
        <v>17.399999999999999</v>
      </c>
      <c r="AN40" s="104">
        <v>21.3</v>
      </c>
      <c r="AO40" s="104">
        <v>16.600000000000001</v>
      </c>
      <c r="AP40" s="104">
        <v>20.8</v>
      </c>
    </row>
    <row r="41" spans="1:42" ht="15" customHeight="1">
      <c r="A41"/>
      <c r="B41"/>
      <c r="C41"/>
      <c r="D41"/>
      <c r="E41"/>
      <c r="F41"/>
      <c r="G41"/>
      <c r="I41"/>
      <c r="J41" s="61" t="s">
        <v>303</v>
      </c>
      <c r="K41" s="61">
        <v>2.665</v>
      </c>
      <c r="L41" s="61">
        <v>2.8250000000000002</v>
      </c>
      <c r="M41" s="61">
        <v>1.95</v>
      </c>
      <c r="N41"/>
      <c r="O41" s="61" t="s">
        <v>493</v>
      </c>
      <c r="P41" s="61">
        <v>1.875</v>
      </c>
      <c r="S41" s="61">
        <v>2.8</v>
      </c>
      <c r="V41"/>
      <c r="W41" s="108">
        <v>42051</v>
      </c>
      <c r="X41" s="61">
        <v>0.44700000000000001</v>
      </c>
      <c r="Y41" s="61">
        <v>2.0539999999999998</v>
      </c>
      <c r="Z41" s="61">
        <v>1.694</v>
      </c>
      <c r="AA41" s="61">
        <v>0.34699999999999998</v>
      </c>
      <c r="AB41" s="61">
        <v>1.6359999999999999</v>
      </c>
      <c r="AC41" s="4"/>
      <c r="AD41" s="73"/>
      <c r="AF41" s="108">
        <v>42051</v>
      </c>
      <c r="AG41" s="104">
        <v>84.407291469340976</v>
      </c>
      <c r="AH41" s="104"/>
      <c r="AI41" s="104">
        <v>128.98623542257559</v>
      </c>
      <c r="AJ41" s="104">
        <v>87.693732216884897</v>
      </c>
      <c r="AK41"/>
      <c r="AL41" s="74">
        <v>42051</v>
      </c>
      <c r="AM41" s="104">
        <v>17.3</v>
      </c>
      <c r="AN41" s="104">
        <v>21.3</v>
      </c>
      <c r="AO41" s="104">
        <v>16.600000000000001</v>
      </c>
      <c r="AP41" s="104">
        <v>20.8</v>
      </c>
    </row>
    <row r="42" spans="1:42" ht="15" customHeight="1">
      <c r="A42"/>
      <c r="B42"/>
      <c r="C42"/>
      <c r="D42"/>
      <c r="E42"/>
      <c r="F42"/>
      <c r="G42"/>
      <c r="I42"/>
      <c r="J42" s="61" t="s">
        <v>304</v>
      </c>
      <c r="K42" s="61">
        <v>2.66</v>
      </c>
      <c r="L42" s="61">
        <v>2.8149999999999999</v>
      </c>
      <c r="M42" s="61">
        <v>1.925</v>
      </c>
      <c r="N42"/>
      <c r="O42" s="61" t="s">
        <v>494</v>
      </c>
      <c r="P42" s="61">
        <v>1.875</v>
      </c>
      <c r="S42" s="61">
        <v>2.8</v>
      </c>
      <c r="V42"/>
      <c r="W42" s="108">
        <v>42052</v>
      </c>
      <c r="X42" s="61">
        <v>0.39400000000000002</v>
      </c>
      <c r="Y42" s="61">
        <v>2.1539999999999999</v>
      </c>
      <c r="Z42" s="61">
        <v>1.75</v>
      </c>
      <c r="AA42" s="61">
        <v>0.37</v>
      </c>
      <c r="AB42" s="61">
        <v>1.6459999999999999</v>
      </c>
      <c r="AC42" s="4"/>
      <c r="AD42" s="73"/>
      <c r="AF42" s="108">
        <v>42052</v>
      </c>
      <c r="AG42" s="104">
        <v>84.426497315120301</v>
      </c>
      <c r="AH42" s="104">
        <v>142.18527256207494</v>
      </c>
      <c r="AI42" s="104">
        <v>129.06023072728121</v>
      </c>
      <c r="AJ42" s="104">
        <v>87.852363636721805</v>
      </c>
      <c r="AK42"/>
      <c r="AL42" s="74">
        <v>42052</v>
      </c>
      <c r="AM42" s="104">
        <v>17.399999999999999</v>
      </c>
      <c r="AN42" s="104">
        <v>21.6</v>
      </c>
      <c r="AO42" s="104">
        <v>16.7</v>
      </c>
      <c r="AP42" s="104">
        <v>20.9</v>
      </c>
    </row>
    <row r="43" spans="1:42" ht="15" customHeight="1">
      <c r="A43"/>
      <c r="B43"/>
      <c r="C43"/>
      <c r="D43"/>
      <c r="E43"/>
      <c r="F43"/>
      <c r="G43"/>
      <c r="I43"/>
      <c r="J43" s="61" t="s">
        <v>305</v>
      </c>
      <c r="K43" s="61">
        <v>2.6850000000000001</v>
      </c>
      <c r="L43" s="61">
        <v>2.81</v>
      </c>
      <c r="M43" s="61">
        <v>1.9100000000000001</v>
      </c>
      <c r="N43"/>
      <c r="O43" s="61" t="s">
        <v>495</v>
      </c>
      <c r="P43" s="61">
        <v>1.87</v>
      </c>
      <c r="S43" s="61">
        <v>2.7949999999999999</v>
      </c>
      <c r="V43"/>
      <c r="W43" s="108">
        <v>42053</v>
      </c>
      <c r="X43" s="61">
        <v>0.41299999999999998</v>
      </c>
      <c r="Y43" s="61">
        <v>2.093</v>
      </c>
      <c r="Z43" s="61">
        <v>1.851</v>
      </c>
      <c r="AA43" s="61">
        <v>0.38100000000000001</v>
      </c>
      <c r="AB43" s="61">
        <v>1.641</v>
      </c>
      <c r="AC43" s="4"/>
      <c r="AD43" s="73"/>
      <c r="AF43" s="108">
        <v>42053</v>
      </c>
      <c r="AG43" s="104">
        <v>85.213936992071964</v>
      </c>
      <c r="AH43" s="104">
        <v>142.14059299596136</v>
      </c>
      <c r="AI43" s="104">
        <v>129.67319340394872</v>
      </c>
      <c r="AJ43" s="104">
        <v>89.090169412721906</v>
      </c>
      <c r="AK43"/>
      <c r="AL43" s="74">
        <v>42053</v>
      </c>
      <c r="AM43" s="104">
        <v>17.5</v>
      </c>
      <c r="AN43" s="104">
        <v>22</v>
      </c>
      <c r="AO43" s="104">
        <v>16.899999999999999</v>
      </c>
      <c r="AP43" s="104">
        <v>20.9</v>
      </c>
    </row>
    <row r="44" spans="1:42" ht="15" customHeight="1">
      <c r="A44"/>
      <c r="B44"/>
      <c r="C44"/>
      <c r="D44"/>
      <c r="E44"/>
      <c r="F44"/>
      <c r="G44"/>
      <c r="I44"/>
      <c r="J44" s="61" t="s">
        <v>306</v>
      </c>
      <c r="K44" s="61">
        <v>2.6949999999999998</v>
      </c>
      <c r="L44" s="61">
        <v>2.81</v>
      </c>
      <c r="M44" s="61">
        <v>1.9</v>
      </c>
      <c r="N44"/>
      <c r="O44" s="61" t="s">
        <v>496</v>
      </c>
      <c r="P44" s="61">
        <v>1.865</v>
      </c>
      <c r="S44" s="61">
        <v>2.79</v>
      </c>
      <c r="V44"/>
      <c r="W44" s="108">
        <v>42054</v>
      </c>
      <c r="X44" s="61">
        <v>0.39400000000000002</v>
      </c>
      <c r="Y44" s="61">
        <v>2.1320000000000001</v>
      </c>
      <c r="Z44" s="61">
        <v>1.827</v>
      </c>
      <c r="AA44" s="61">
        <v>0.38100000000000001</v>
      </c>
      <c r="AB44" s="61">
        <v>1.6020000000000001</v>
      </c>
      <c r="AC44" s="4"/>
      <c r="AD44" s="73"/>
      <c r="AF44" s="108">
        <v>42054</v>
      </c>
      <c r="AG44" s="104">
        <v>85.751700673892614</v>
      </c>
      <c r="AH44" s="104">
        <v>141.98963021954734</v>
      </c>
      <c r="AI44" s="104">
        <v>129.59387761636827</v>
      </c>
      <c r="AJ44" s="104">
        <v>89.826844112419053</v>
      </c>
      <c r="AK44"/>
      <c r="AL44" s="74">
        <v>42054</v>
      </c>
      <c r="AM44" s="104">
        <v>17.600000000000001</v>
      </c>
      <c r="AN44" s="104">
        <v>22.1</v>
      </c>
      <c r="AO44" s="104">
        <v>17</v>
      </c>
      <c r="AP44" s="104">
        <v>20.9</v>
      </c>
    </row>
    <row r="45" spans="1:42" ht="15" customHeight="1">
      <c r="A45"/>
      <c r="B45"/>
      <c r="C45"/>
      <c r="D45"/>
      <c r="E45"/>
      <c r="F45"/>
      <c r="G45"/>
      <c r="I45"/>
      <c r="J45" s="61" t="s">
        <v>307</v>
      </c>
      <c r="K45" s="61">
        <v>2.6949999999999998</v>
      </c>
      <c r="L45" s="61">
        <v>2.81</v>
      </c>
      <c r="M45" s="61">
        <v>1.8900000000000001</v>
      </c>
      <c r="N45"/>
      <c r="O45" s="61" t="s">
        <v>497</v>
      </c>
      <c r="P45" s="61">
        <v>1.865</v>
      </c>
      <c r="S45" s="61">
        <v>2.79</v>
      </c>
      <c r="T45" s="61">
        <v>-9.8900000000000002E-2</v>
      </c>
      <c r="U45" s="61">
        <v>1.032</v>
      </c>
      <c r="V45"/>
      <c r="W45" s="108">
        <v>42055</v>
      </c>
      <c r="X45" s="61">
        <v>0.38900000000000001</v>
      </c>
      <c r="Y45" s="61">
        <v>2.125</v>
      </c>
      <c r="Z45" s="61">
        <v>1.7849999999999999</v>
      </c>
      <c r="AA45" s="61">
        <v>0.372</v>
      </c>
      <c r="AB45" s="61">
        <v>1.5640000000000001</v>
      </c>
      <c r="AC45" s="4"/>
      <c r="AD45" s="73"/>
      <c r="AF45" s="108">
        <v>42055</v>
      </c>
      <c r="AG45" s="104">
        <v>85.833325518454672</v>
      </c>
      <c r="AH45" s="104">
        <v>142.85952783251605</v>
      </c>
      <c r="AI45" s="104">
        <v>129.54559196825818</v>
      </c>
      <c r="AJ45" s="104">
        <v>90.151317471176355</v>
      </c>
      <c r="AK45"/>
      <c r="AL45" s="74">
        <v>42055</v>
      </c>
      <c r="AM45" s="104">
        <v>17.7</v>
      </c>
      <c r="AN45" s="104">
        <v>22.1</v>
      </c>
      <c r="AO45" s="104">
        <v>17</v>
      </c>
      <c r="AP45" s="104">
        <v>21.1</v>
      </c>
    </row>
    <row r="46" spans="1:42" ht="15" customHeight="1">
      <c r="A46"/>
      <c r="B46"/>
      <c r="C46"/>
      <c r="D46"/>
      <c r="E46"/>
      <c r="F46"/>
      <c r="G46"/>
      <c r="I46"/>
      <c r="J46" s="61" t="s">
        <v>492</v>
      </c>
      <c r="L46" s="61">
        <v>2.8050000000000002</v>
      </c>
      <c r="M46" s="61">
        <v>1.885</v>
      </c>
      <c r="N46"/>
      <c r="O46" s="61" t="s">
        <v>521</v>
      </c>
      <c r="P46" s="61">
        <v>1.865</v>
      </c>
      <c r="V46"/>
      <c r="W46" s="108">
        <v>42058</v>
      </c>
      <c r="X46" s="61">
        <v>0.38300000000000001</v>
      </c>
      <c r="Y46" s="61">
        <v>2.069</v>
      </c>
      <c r="Z46" s="61">
        <v>1.804</v>
      </c>
      <c r="AA46" s="61">
        <v>0.36699999999999999</v>
      </c>
      <c r="AB46" s="61">
        <v>1.488</v>
      </c>
      <c r="AC46" s="4"/>
      <c r="AD46" s="73"/>
      <c r="AF46" s="108">
        <v>42058</v>
      </c>
      <c r="AG46" s="104">
        <v>86.567949119513244</v>
      </c>
      <c r="AH46" s="104">
        <v>142.81620219264832</v>
      </c>
      <c r="AI46" s="104">
        <v>129.63228379213888</v>
      </c>
      <c r="AJ46" s="104">
        <v>90.301536618749196</v>
      </c>
      <c r="AK46"/>
      <c r="AL46" s="74">
        <v>42058</v>
      </c>
      <c r="AM46" s="104">
        <v>17.8</v>
      </c>
      <c r="AN46" s="104">
        <v>21.1</v>
      </c>
      <c r="AO46" s="104">
        <v>17.100000000000001</v>
      </c>
      <c r="AP46" s="104">
        <v>21</v>
      </c>
    </row>
    <row r="47" spans="1:42" ht="15" customHeight="1">
      <c r="A47"/>
      <c r="B47"/>
      <c r="C47"/>
      <c r="D47"/>
      <c r="E47"/>
      <c r="F47"/>
      <c r="G47"/>
      <c r="I47"/>
      <c r="J47" s="61" t="s">
        <v>493</v>
      </c>
      <c r="L47" s="61">
        <v>2.8</v>
      </c>
      <c r="M47" s="61">
        <v>1.875</v>
      </c>
      <c r="N47"/>
      <c r="O47" s="61" t="s">
        <v>522</v>
      </c>
      <c r="P47" s="61">
        <v>1.865</v>
      </c>
      <c r="V47"/>
      <c r="W47" s="108">
        <v>42059</v>
      </c>
      <c r="X47" s="61">
        <v>0.376</v>
      </c>
      <c r="Y47" s="61">
        <v>1.98</v>
      </c>
      <c r="Z47" s="61">
        <v>1.7689999999999999</v>
      </c>
      <c r="AA47" s="61">
        <v>0.375</v>
      </c>
      <c r="AB47" s="61">
        <v>1.462</v>
      </c>
      <c r="AC47" s="4"/>
      <c r="AD47" s="73"/>
      <c r="AF47" s="108">
        <v>42059</v>
      </c>
      <c r="AG47" s="104">
        <v>87.120117185668391</v>
      </c>
      <c r="AH47" s="104">
        <v>143.21019473019524</v>
      </c>
      <c r="AI47" s="104">
        <v>129.85630018844662</v>
      </c>
      <c r="AJ47" s="104">
        <v>90.629014360457944</v>
      </c>
      <c r="AK47"/>
      <c r="AL47" s="74">
        <v>42059</v>
      </c>
      <c r="AM47" s="104">
        <v>17.899999999999999</v>
      </c>
      <c r="AN47" s="104">
        <v>21.7</v>
      </c>
      <c r="AO47" s="104">
        <v>17.100000000000001</v>
      </c>
      <c r="AP47" s="104">
        <v>21</v>
      </c>
    </row>
    <row r="48" spans="1:42" ht="15" customHeight="1">
      <c r="A48"/>
      <c r="B48"/>
      <c r="C48"/>
      <c r="D48"/>
      <c r="E48"/>
      <c r="F48"/>
      <c r="G48"/>
      <c r="I48"/>
      <c r="J48" s="61" t="s">
        <v>494</v>
      </c>
      <c r="L48" s="61">
        <v>2.8</v>
      </c>
      <c r="M48" s="61">
        <v>1.875</v>
      </c>
      <c r="N48"/>
      <c r="O48" s="61" t="s">
        <v>523</v>
      </c>
      <c r="P48" s="61">
        <v>1.865</v>
      </c>
      <c r="V48"/>
      <c r="W48" s="108">
        <v>42060</v>
      </c>
      <c r="X48" s="61">
        <v>0.34</v>
      </c>
      <c r="Y48" s="61">
        <v>1.98</v>
      </c>
      <c r="Z48" s="61">
        <v>1.6990000000000001</v>
      </c>
      <c r="AA48" s="61">
        <v>0.33200000000000002</v>
      </c>
      <c r="AB48" s="61">
        <v>1.452</v>
      </c>
      <c r="AC48" s="4"/>
      <c r="AD48" s="73"/>
      <c r="AF48" s="108">
        <v>42060</v>
      </c>
      <c r="AG48" s="104">
        <v>86.959268227266691</v>
      </c>
      <c r="AH48" s="104">
        <v>143.10052670428013</v>
      </c>
      <c r="AI48" s="104">
        <v>129.82045888020974</v>
      </c>
      <c r="AJ48" s="104">
        <v>90.589356505498714</v>
      </c>
      <c r="AK48"/>
      <c r="AL48" s="74">
        <v>42060</v>
      </c>
      <c r="AM48" s="104">
        <v>17.899999999999999</v>
      </c>
      <c r="AN48" s="104">
        <v>21.5</v>
      </c>
      <c r="AO48" s="104">
        <v>17.100000000000001</v>
      </c>
      <c r="AP48" s="104">
        <v>21</v>
      </c>
    </row>
    <row r="49" spans="1:42" ht="15" customHeight="1">
      <c r="A49"/>
      <c r="B49"/>
      <c r="C49"/>
      <c r="D49"/>
      <c r="E49"/>
      <c r="F49"/>
      <c r="G49"/>
      <c r="I49"/>
      <c r="J49" s="61" t="s">
        <v>495</v>
      </c>
      <c r="L49" s="61">
        <v>2.7949999999999999</v>
      </c>
      <c r="M49" s="61">
        <v>1.87</v>
      </c>
      <c r="N49"/>
      <c r="O49" s="61" t="s">
        <v>524</v>
      </c>
      <c r="P49" s="61">
        <v>1.865</v>
      </c>
      <c r="V49"/>
      <c r="W49" s="108">
        <v>42061</v>
      </c>
      <c r="X49" s="61">
        <v>0.33900000000000002</v>
      </c>
      <c r="Y49" s="61">
        <v>2.0390000000000001</v>
      </c>
      <c r="Z49" s="61">
        <v>1.7350000000000001</v>
      </c>
      <c r="AA49" s="61">
        <v>0.30099999999999999</v>
      </c>
      <c r="AB49" s="61">
        <v>1.343</v>
      </c>
      <c r="AC49" s="4"/>
      <c r="AD49" s="73"/>
      <c r="AF49" s="108">
        <v>42061</v>
      </c>
      <c r="AG49" s="104">
        <v>87.708296212659718</v>
      </c>
      <c r="AH49" s="104">
        <v>142.88931420992506</v>
      </c>
      <c r="AI49" s="104">
        <v>130.23970773585259</v>
      </c>
      <c r="AJ49" s="104">
        <v>91.434188991448323</v>
      </c>
      <c r="AK49"/>
      <c r="AL49" s="74">
        <v>42061</v>
      </c>
      <c r="AM49" s="104">
        <v>18</v>
      </c>
      <c r="AN49" s="104">
        <v>21.8</v>
      </c>
      <c r="AO49" s="104">
        <v>17.3</v>
      </c>
      <c r="AP49" s="104">
        <v>20.9</v>
      </c>
    </row>
    <row r="50" spans="1:42" ht="15" customHeight="1">
      <c r="A50"/>
      <c r="B50"/>
      <c r="C50"/>
      <c r="D50"/>
      <c r="E50"/>
      <c r="F50"/>
      <c r="G50"/>
      <c r="I50"/>
      <c r="J50" s="61" t="s">
        <v>496</v>
      </c>
      <c r="L50" s="61">
        <v>2.79</v>
      </c>
      <c r="M50" s="61">
        <v>1.865</v>
      </c>
      <c r="N50"/>
      <c r="O50" s="61" t="s">
        <v>525</v>
      </c>
      <c r="P50" s="61">
        <v>1.865</v>
      </c>
      <c r="V50"/>
      <c r="W50" s="108">
        <v>42062</v>
      </c>
      <c r="X50" s="61">
        <v>0.34</v>
      </c>
      <c r="Y50" s="61">
        <v>2.0009999999999999</v>
      </c>
      <c r="Z50" s="61">
        <v>1.78</v>
      </c>
      <c r="AA50" s="61">
        <v>0.32400000000000001</v>
      </c>
      <c r="AB50" s="61">
        <v>1.32</v>
      </c>
      <c r="AC50" s="4"/>
      <c r="AD50" s="73"/>
      <c r="AF50" s="108">
        <v>42062</v>
      </c>
      <c r="AG50" s="104">
        <v>88.166835780640739</v>
      </c>
      <c r="AH50" s="104">
        <v>142.46688922121501</v>
      </c>
      <c r="AI50" s="104">
        <v>129.95277978424821</v>
      </c>
      <c r="AJ50" s="104">
        <v>91.564579211541513</v>
      </c>
      <c r="AK50"/>
      <c r="AL50" s="74">
        <v>42062</v>
      </c>
      <c r="AM50" s="104">
        <v>18.399999999999999</v>
      </c>
      <c r="AN50" s="104">
        <v>21.9</v>
      </c>
      <c r="AO50" s="104">
        <v>17.3</v>
      </c>
      <c r="AP50" s="104">
        <v>20.9</v>
      </c>
    </row>
    <row r="51" spans="1:42" ht="15" customHeight="1">
      <c r="A51"/>
      <c r="B51"/>
      <c r="C51"/>
      <c r="D51"/>
      <c r="E51"/>
      <c r="F51"/>
      <c r="G51"/>
      <c r="I51"/>
      <c r="J51" s="61" t="s">
        <v>497</v>
      </c>
      <c r="L51" s="61">
        <v>2.79</v>
      </c>
      <c r="M51" s="61">
        <v>1.865</v>
      </c>
      <c r="N51"/>
      <c r="O51" s="61" t="s">
        <v>526</v>
      </c>
      <c r="P51" s="61">
        <v>1.865</v>
      </c>
      <c r="Q51" s="61">
        <v>-0.26100000000000001</v>
      </c>
      <c r="R51" s="61">
        <v>0.74299999999999999</v>
      </c>
      <c r="V51"/>
      <c r="W51" s="108">
        <v>42065</v>
      </c>
      <c r="X51" s="61">
        <v>0.34399999999999997</v>
      </c>
      <c r="Y51" s="61">
        <v>2.09</v>
      </c>
      <c r="Z51" s="61">
        <v>1.8140000000000001</v>
      </c>
      <c r="AA51" s="61">
        <v>0.35399999999999998</v>
      </c>
      <c r="AB51" s="61">
        <v>1.333</v>
      </c>
      <c r="AC51" s="4"/>
      <c r="AD51" s="73"/>
      <c r="AF51" s="108">
        <v>42065</v>
      </c>
      <c r="AG51" s="104">
        <v>88.073207282466598</v>
      </c>
      <c r="AH51" s="104">
        <v>143.33949468667541</v>
      </c>
      <c r="AI51" s="104">
        <v>130.07281665852904</v>
      </c>
      <c r="AJ51" s="104">
        <v>91.631877389654164</v>
      </c>
      <c r="AK51"/>
      <c r="AL51" s="74">
        <v>42065</v>
      </c>
      <c r="AM51" s="104">
        <v>19.600000000000001</v>
      </c>
      <c r="AN51" s="104">
        <v>20</v>
      </c>
      <c r="AO51" s="104">
        <v>17.3</v>
      </c>
      <c r="AP51" s="104">
        <v>21</v>
      </c>
    </row>
    <row r="52" spans="1:42" ht="15" customHeight="1">
      <c r="A52"/>
      <c r="B52"/>
      <c r="C52"/>
      <c r="D52"/>
      <c r="E52"/>
      <c r="F52"/>
      <c r="G52"/>
      <c r="I52"/>
      <c r="J52" s="61" t="s">
        <v>521</v>
      </c>
      <c r="M52" s="61">
        <v>1.865</v>
      </c>
      <c r="N52"/>
      <c r="O52"/>
      <c r="P52"/>
      <c r="Q52"/>
      <c r="R52"/>
      <c r="S52"/>
      <c r="T52"/>
      <c r="U52"/>
      <c r="V52"/>
      <c r="W52" s="108">
        <v>42066</v>
      </c>
      <c r="X52" s="61">
        <v>0.374</v>
      </c>
      <c r="Y52" s="61">
        <v>2.1230000000000002</v>
      </c>
      <c r="Z52" s="61">
        <v>1.87</v>
      </c>
      <c r="AA52" s="61">
        <v>0.36699999999999999</v>
      </c>
      <c r="AB52" s="61">
        <v>1.387</v>
      </c>
      <c r="AC52" s="4"/>
      <c r="AD52" s="73"/>
      <c r="AF52" s="108">
        <v>42066</v>
      </c>
      <c r="AG52" s="104">
        <v>87.088907686277011</v>
      </c>
      <c r="AH52" s="104">
        <v>142.68893312553698</v>
      </c>
      <c r="AI52" s="104">
        <v>129.47416646957012</v>
      </c>
      <c r="AJ52" s="104">
        <v>91.743640435448341</v>
      </c>
      <c r="AK52"/>
      <c r="AL52" s="74">
        <v>42066</v>
      </c>
      <c r="AM52" s="104">
        <v>19.399999999999999</v>
      </c>
      <c r="AN52" s="104">
        <v>19.8</v>
      </c>
      <c r="AO52" s="104">
        <v>17.399999999999999</v>
      </c>
      <c r="AP52" s="104">
        <v>20.9</v>
      </c>
    </row>
    <row r="53" spans="1:42" ht="15" customHeight="1">
      <c r="A53"/>
      <c r="B53"/>
      <c r="C53"/>
      <c r="D53"/>
      <c r="E53"/>
      <c r="F53"/>
      <c r="G53"/>
      <c r="I53"/>
      <c r="J53" s="61" t="s">
        <v>522</v>
      </c>
      <c r="M53" s="61">
        <v>1.865</v>
      </c>
      <c r="N53"/>
      <c r="O53"/>
      <c r="P53"/>
      <c r="Q53"/>
      <c r="R53"/>
      <c r="S53"/>
      <c r="T53"/>
      <c r="U53"/>
      <c r="V53"/>
      <c r="W53" s="108">
        <v>42067</v>
      </c>
      <c r="X53" s="61">
        <v>0.379</v>
      </c>
      <c r="Y53" s="61">
        <v>2.12</v>
      </c>
      <c r="Z53" s="61">
        <v>1.9079999999999999</v>
      </c>
      <c r="AA53" s="61">
        <v>0.38</v>
      </c>
      <c r="AB53" s="61">
        <v>1.3839999999999999</v>
      </c>
      <c r="AC53" s="4"/>
      <c r="AD53" s="73"/>
      <c r="AF53" s="108">
        <v>42067</v>
      </c>
      <c r="AG53" s="104">
        <v>87.753910096385582</v>
      </c>
      <c r="AH53" s="104">
        <v>142.06274223682411</v>
      </c>
      <c r="AI53" s="104">
        <v>128.12034845659517</v>
      </c>
      <c r="AJ53" s="104">
        <v>91.153579623782264</v>
      </c>
      <c r="AK53"/>
      <c r="AL53" s="74">
        <v>42067</v>
      </c>
      <c r="AM53" s="104">
        <v>19.5</v>
      </c>
      <c r="AN53" s="104">
        <v>19.899999999999999</v>
      </c>
      <c r="AO53" s="104">
        <v>17.3</v>
      </c>
      <c r="AP53" s="104">
        <v>20.8</v>
      </c>
    </row>
    <row r="54" spans="1:42" ht="15" customHeight="1">
      <c r="A54"/>
      <c r="B54"/>
      <c r="C54"/>
      <c r="D54"/>
      <c r="E54"/>
      <c r="F54"/>
      <c r="G54"/>
      <c r="I54"/>
      <c r="J54" s="61" t="s">
        <v>523</v>
      </c>
      <c r="M54" s="61">
        <v>1.865</v>
      </c>
      <c r="N54"/>
      <c r="O54"/>
      <c r="P54"/>
      <c r="Q54"/>
      <c r="R54"/>
      <c r="S54"/>
      <c r="T54"/>
      <c r="U54"/>
      <c r="V54"/>
      <c r="W54" s="108">
        <v>42068</v>
      </c>
      <c r="X54" s="61">
        <v>0.378</v>
      </c>
      <c r="Y54" s="61">
        <v>2.1179999999999999</v>
      </c>
      <c r="Z54" s="61">
        <v>1.8819999999999999</v>
      </c>
      <c r="AA54" s="61">
        <v>0.35599999999999998</v>
      </c>
      <c r="AB54" s="61">
        <v>1.351</v>
      </c>
      <c r="AC54" s="4"/>
      <c r="AD54" s="73"/>
      <c r="AF54" s="108">
        <v>42068</v>
      </c>
      <c r="AG54" s="104">
        <v>88.670989232347608</v>
      </c>
      <c r="AH54" s="104">
        <v>142.23265998068021</v>
      </c>
      <c r="AI54" s="104">
        <v>128.0346589399681</v>
      </c>
      <c r="AJ54" s="104">
        <v>91.556767815867744</v>
      </c>
      <c r="AK54"/>
      <c r="AL54" s="74">
        <v>42068</v>
      </c>
      <c r="AM54" s="104">
        <v>19.600000000000001</v>
      </c>
      <c r="AN54" s="104">
        <v>20.100000000000001</v>
      </c>
      <c r="AO54" s="104">
        <v>17.3</v>
      </c>
      <c r="AP54" s="104">
        <v>20.9</v>
      </c>
    </row>
    <row r="55" spans="1:42" ht="15" customHeight="1">
      <c r="A55"/>
      <c r="B55"/>
      <c r="C55"/>
      <c r="D55"/>
      <c r="E55"/>
      <c r="F55"/>
      <c r="G55"/>
      <c r="I55"/>
      <c r="J55" s="61" t="s">
        <v>524</v>
      </c>
      <c r="M55" s="61">
        <v>1.865</v>
      </c>
      <c r="N55"/>
      <c r="O55"/>
      <c r="P55"/>
      <c r="Q55"/>
      <c r="R55"/>
      <c r="S55"/>
      <c r="T55"/>
      <c r="U55"/>
      <c r="V55"/>
      <c r="W55" s="108">
        <v>42069</v>
      </c>
      <c r="X55" s="61">
        <v>0.35599999999999998</v>
      </c>
      <c r="Y55" s="61">
        <v>2.2480000000000002</v>
      </c>
      <c r="Z55" s="61">
        <v>1.982</v>
      </c>
      <c r="AA55" s="61">
        <v>0.4</v>
      </c>
      <c r="AB55" s="61">
        <v>1.3220000000000001</v>
      </c>
      <c r="AC55" s="4"/>
      <c r="AD55" s="73"/>
      <c r="AF55" s="108">
        <v>42069</v>
      </c>
      <c r="AG55" s="104">
        <v>88.824635998582067</v>
      </c>
      <c r="AH55" s="104">
        <v>140.21666380058628</v>
      </c>
      <c r="AI55" s="104">
        <v>127.68484322393275</v>
      </c>
      <c r="AJ55" s="104">
        <v>92.585468538446463</v>
      </c>
      <c r="AK55"/>
      <c r="AL55" s="74">
        <v>42069</v>
      </c>
      <c r="AM55" s="104">
        <v>19.7</v>
      </c>
      <c r="AN55" s="104">
        <v>20.100000000000001</v>
      </c>
      <c r="AO55" s="104">
        <v>17.5</v>
      </c>
      <c r="AP55" s="104">
        <v>20.6</v>
      </c>
    </row>
    <row r="56" spans="1:42" ht="15" customHeight="1">
      <c r="A56"/>
      <c r="B56"/>
      <c r="C56"/>
      <c r="D56"/>
      <c r="E56"/>
      <c r="F56"/>
      <c r="G56"/>
      <c r="I56"/>
      <c r="J56" s="61" t="s">
        <v>525</v>
      </c>
      <c r="M56" s="61">
        <v>1.865</v>
      </c>
      <c r="N56"/>
      <c r="O56"/>
      <c r="P56"/>
      <c r="Q56"/>
      <c r="R56"/>
      <c r="S56"/>
      <c r="T56"/>
      <c r="U56"/>
      <c r="V56"/>
      <c r="W56" s="108">
        <v>42072</v>
      </c>
      <c r="X56" s="61">
        <v>0.42899999999999999</v>
      </c>
      <c r="Y56" s="61">
        <v>2.1920000000000002</v>
      </c>
      <c r="Z56" s="61">
        <v>1.966</v>
      </c>
      <c r="AA56" s="61">
        <v>0.309</v>
      </c>
      <c r="AB56" s="61">
        <v>1.31</v>
      </c>
      <c r="AC56" s="4"/>
      <c r="AD56" s="73"/>
      <c r="AF56" s="108">
        <v>42072</v>
      </c>
      <c r="AG56" s="104">
        <v>88.639779732956228</v>
      </c>
      <c r="AH56" s="104">
        <v>140.76974267202235</v>
      </c>
      <c r="AI56" s="104">
        <v>127.15921464537449</v>
      </c>
      <c r="AJ56" s="104">
        <v>92.039872594461954</v>
      </c>
      <c r="AK56"/>
      <c r="AL56" s="74">
        <v>42072</v>
      </c>
      <c r="AM56" s="104">
        <v>19.8</v>
      </c>
      <c r="AN56" s="104">
        <v>20.2</v>
      </c>
      <c r="AO56" s="104">
        <v>17.399999999999999</v>
      </c>
      <c r="AP56" s="104">
        <v>20.7</v>
      </c>
    </row>
    <row r="57" spans="1:42" ht="15" customHeight="1">
      <c r="A57"/>
      <c r="B57"/>
      <c r="C57"/>
      <c r="D57"/>
      <c r="E57"/>
      <c r="F57"/>
      <c r="G57"/>
      <c r="I57"/>
      <c r="J57" s="61" t="s">
        <v>526</v>
      </c>
      <c r="M57" s="61">
        <v>1.865</v>
      </c>
      <c r="N57"/>
      <c r="O57"/>
      <c r="P57"/>
      <c r="Q57"/>
      <c r="R57"/>
      <c r="S57"/>
      <c r="T57"/>
      <c r="U57"/>
      <c r="V57"/>
      <c r="W57" s="108">
        <v>42073</v>
      </c>
      <c r="X57" s="61">
        <v>0.47199999999999998</v>
      </c>
      <c r="Y57" s="61">
        <v>2.1219999999999999</v>
      </c>
      <c r="Z57" s="61">
        <v>1.843</v>
      </c>
      <c r="AA57" s="61">
        <v>0.23899999999999999</v>
      </c>
      <c r="AB57" s="61">
        <v>1.2430000000000001</v>
      </c>
      <c r="AC57" s="4"/>
      <c r="AD57" s="73"/>
      <c r="AF57" s="108">
        <v>42073</v>
      </c>
      <c r="AG57" s="104">
        <v>87.792321787944203</v>
      </c>
      <c r="AH57" s="104">
        <v>138.38209373743828</v>
      </c>
      <c r="AI57" s="104">
        <v>125.3627153244889</v>
      </c>
      <c r="AJ57" s="104">
        <v>91.618658104667745</v>
      </c>
      <c r="AK57"/>
      <c r="AL57" s="74">
        <v>42073</v>
      </c>
      <c r="AM57" s="104">
        <v>19.600000000000001</v>
      </c>
      <c r="AN57" s="104">
        <v>20.100000000000001</v>
      </c>
      <c r="AO57" s="104">
        <v>17.3</v>
      </c>
      <c r="AP57" s="104">
        <v>20.3</v>
      </c>
    </row>
    <row r="58" spans="1:42" ht="15" customHeight="1">
      <c r="A58"/>
      <c r="B58"/>
      <c r="C58"/>
      <c r="D58"/>
      <c r="E58"/>
      <c r="F58"/>
      <c r="G58"/>
      <c r="I58"/>
      <c r="J58"/>
      <c r="K58"/>
      <c r="L58"/>
      <c r="M58"/>
      <c r="N58"/>
      <c r="O58"/>
      <c r="P58"/>
      <c r="Q58"/>
      <c r="R58"/>
      <c r="S58"/>
      <c r="T58"/>
      <c r="U58"/>
      <c r="V58"/>
      <c r="W58" s="108">
        <v>42074</v>
      </c>
      <c r="X58" s="61">
        <v>0.42199999999999999</v>
      </c>
      <c r="Y58" s="61">
        <v>2.109</v>
      </c>
      <c r="Z58" s="61">
        <v>1.8280000000000001</v>
      </c>
      <c r="AA58" s="61">
        <v>0.20200000000000001</v>
      </c>
      <c r="AB58" s="61">
        <v>1.135</v>
      </c>
      <c r="AC58" s="4"/>
      <c r="AD58" s="73"/>
      <c r="AF58" s="108">
        <v>42074</v>
      </c>
      <c r="AG58" s="104">
        <v>89.700902712263044</v>
      </c>
      <c r="AH58" s="104">
        <v>138.11672419324861</v>
      </c>
      <c r="AI58" s="104">
        <v>125.1056829463016</v>
      </c>
      <c r="AJ58" s="104">
        <v>91.673938750974543</v>
      </c>
      <c r="AK58"/>
      <c r="AL58" s="74">
        <v>42074</v>
      </c>
      <c r="AM58" s="104">
        <v>20.100000000000001</v>
      </c>
      <c r="AN58" s="104">
        <v>21.8</v>
      </c>
      <c r="AO58" s="104">
        <v>17.3</v>
      </c>
      <c r="AP58" s="104">
        <v>20.3</v>
      </c>
    </row>
    <row r="59" spans="1:42" ht="15" customHeight="1">
      <c r="A59"/>
      <c r="B59"/>
      <c r="C59"/>
      <c r="D59"/>
      <c r="E59"/>
      <c r="F59"/>
      <c r="G59"/>
      <c r="I59"/>
      <c r="J59"/>
      <c r="K59"/>
      <c r="L59"/>
      <c r="M59"/>
      <c r="N59"/>
      <c r="O59"/>
      <c r="P59"/>
      <c r="Q59"/>
      <c r="R59"/>
      <c r="S59"/>
      <c r="T59"/>
      <c r="U59"/>
      <c r="V59"/>
      <c r="W59" s="108">
        <v>42075</v>
      </c>
      <c r="X59" s="61">
        <v>0.38300000000000001</v>
      </c>
      <c r="Y59" s="61">
        <v>2.1110000000000002</v>
      </c>
      <c r="Z59" s="61">
        <v>1.754</v>
      </c>
      <c r="AA59" s="61">
        <v>0.247</v>
      </c>
      <c r="AB59" s="61">
        <v>1.147</v>
      </c>
      <c r="AC59" s="4"/>
      <c r="AD59" s="73"/>
      <c r="AF59" s="108">
        <v>42075</v>
      </c>
      <c r="AG59" s="104">
        <v>89.652888097814781</v>
      </c>
      <c r="AH59" s="104">
        <v>139.8571963823089</v>
      </c>
      <c r="AI59" s="104">
        <v>125.92898441144654</v>
      </c>
      <c r="AJ59" s="104">
        <v>92.933376084225145</v>
      </c>
      <c r="AK59"/>
      <c r="AL59" s="74">
        <v>42075</v>
      </c>
      <c r="AM59" s="104">
        <v>20.100000000000001</v>
      </c>
      <c r="AN59" s="104">
        <v>22.2</v>
      </c>
      <c r="AO59" s="104">
        <v>17.600000000000001</v>
      </c>
      <c r="AP59" s="104">
        <v>20.6</v>
      </c>
    </row>
    <row r="60" spans="1:42" ht="15" customHeight="1">
      <c r="A60"/>
      <c r="B60"/>
      <c r="C60"/>
      <c r="D60"/>
      <c r="E60"/>
      <c r="F60"/>
      <c r="G60"/>
      <c r="I60"/>
      <c r="J60"/>
      <c r="K60"/>
      <c r="L60"/>
      <c r="M60"/>
      <c r="N60"/>
      <c r="O60"/>
      <c r="P60"/>
      <c r="Q60"/>
      <c r="R60"/>
      <c r="S60"/>
      <c r="T60"/>
      <c r="U60"/>
      <c r="V60"/>
      <c r="W60" s="108">
        <v>42076</v>
      </c>
      <c r="X60" s="61">
        <v>0.41499999999999998</v>
      </c>
      <c r="Y60" s="61">
        <v>2.1179999999999999</v>
      </c>
      <c r="Z60" s="61">
        <v>1.722</v>
      </c>
      <c r="AA60" s="61">
        <v>0.25900000000000001</v>
      </c>
      <c r="AB60" s="61">
        <v>1.173</v>
      </c>
      <c r="AC60" s="4"/>
      <c r="AD60" s="73"/>
      <c r="AF60" s="108">
        <v>42076</v>
      </c>
      <c r="AG60" s="104">
        <v>90.044207205568199</v>
      </c>
      <c r="AH60" s="104">
        <v>139.00760766302821</v>
      </c>
      <c r="AI60" s="104">
        <v>125.47992393533076</v>
      </c>
      <c r="AJ60" s="104">
        <v>93.756577012924225</v>
      </c>
      <c r="AK60"/>
      <c r="AL60" s="74">
        <v>42076</v>
      </c>
      <c r="AM60" s="104">
        <v>20.3</v>
      </c>
      <c r="AN60" s="104">
        <v>22.3</v>
      </c>
      <c r="AO60" s="104">
        <v>17.7</v>
      </c>
      <c r="AP60" s="104">
        <v>20.5</v>
      </c>
    </row>
    <row r="61" spans="1:42" ht="15" customHeight="1">
      <c r="A61"/>
      <c r="B61"/>
      <c r="C61"/>
      <c r="D61"/>
      <c r="E61"/>
      <c r="F61"/>
      <c r="G61"/>
      <c r="I61"/>
      <c r="J61"/>
      <c r="K61"/>
      <c r="L61"/>
      <c r="M61"/>
      <c r="N61"/>
      <c r="O61"/>
      <c r="P61"/>
      <c r="Q61"/>
      <c r="R61"/>
      <c r="S61"/>
      <c r="T61"/>
      <c r="U61"/>
      <c r="V61"/>
      <c r="W61" s="108">
        <v>42079</v>
      </c>
      <c r="X61" s="61">
        <v>0.42199999999999999</v>
      </c>
      <c r="Y61" s="61">
        <v>2.0739999999999998</v>
      </c>
      <c r="Z61" s="61">
        <v>1.706</v>
      </c>
      <c r="AA61" s="61">
        <v>0.27800000000000002</v>
      </c>
      <c r="AB61" s="61">
        <v>1.175</v>
      </c>
      <c r="AC61" s="4"/>
      <c r="AD61" s="73"/>
      <c r="AF61" s="108">
        <v>42079</v>
      </c>
      <c r="AG61" s="104">
        <v>91.174951375825003</v>
      </c>
      <c r="AH61" s="104">
        <v>140.88888818165856</v>
      </c>
      <c r="AI61" s="104">
        <v>126.15841072575206</v>
      </c>
      <c r="AJ61" s="104">
        <v>93.629191175782481</v>
      </c>
      <c r="AK61"/>
      <c r="AL61" s="74">
        <v>42079</v>
      </c>
      <c r="AM61" s="104">
        <v>20.7</v>
      </c>
      <c r="AN61" s="104">
        <v>22.5</v>
      </c>
      <c r="AO61" s="104">
        <v>17.7</v>
      </c>
      <c r="AP61" s="104">
        <v>20.7</v>
      </c>
    </row>
    <row r="62" spans="1:42" ht="15" customHeight="1">
      <c r="A62"/>
      <c r="B62"/>
      <c r="C62"/>
      <c r="D62"/>
      <c r="E62"/>
      <c r="F62"/>
      <c r="G62"/>
      <c r="I62"/>
      <c r="J62"/>
      <c r="K62"/>
      <c r="L62"/>
      <c r="M62"/>
      <c r="N62"/>
      <c r="O62"/>
      <c r="P62"/>
      <c r="Q62"/>
      <c r="R62"/>
      <c r="S62"/>
      <c r="T62"/>
      <c r="U62"/>
      <c r="V62"/>
      <c r="W62" s="108">
        <v>42080</v>
      </c>
      <c r="X62" s="61">
        <v>0.41899999999999998</v>
      </c>
      <c r="Y62" s="61">
        <v>2.0529999999999999</v>
      </c>
      <c r="Z62" s="61">
        <v>1.704</v>
      </c>
      <c r="AA62" s="61">
        <v>0.28100000000000003</v>
      </c>
      <c r="AB62" s="61">
        <v>1.27</v>
      </c>
      <c r="AC62" s="4"/>
      <c r="AD62" s="73"/>
      <c r="AF62" s="108">
        <v>42080</v>
      </c>
      <c r="AG62" s="104">
        <v>90.238666394083694</v>
      </c>
      <c r="AH62" s="104">
        <v>140.42110666371198</v>
      </c>
      <c r="AI62" s="104">
        <v>126.99909581618081</v>
      </c>
      <c r="AJ62" s="104">
        <v>94.367668505250492</v>
      </c>
      <c r="AK62"/>
      <c r="AL62" s="74">
        <v>42080</v>
      </c>
      <c r="AM62" s="104">
        <v>20.3</v>
      </c>
      <c r="AN62" s="104">
        <v>22.4</v>
      </c>
      <c r="AO62" s="104">
        <v>17.8</v>
      </c>
      <c r="AP62" s="104">
        <v>20.7</v>
      </c>
    </row>
    <row r="63" spans="1:42" ht="15" customHeight="1">
      <c r="A63"/>
      <c r="B63"/>
      <c r="C63"/>
      <c r="D63"/>
      <c r="E63"/>
      <c r="F63"/>
      <c r="G63"/>
      <c r="I63"/>
      <c r="J63"/>
      <c r="K63"/>
      <c r="L63"/>
      <c r="M63"/>
      <c r="N63"/>
      <c r="O63"/>
      <c r="P63"/>
      <c r="Q63"/>
      <c r="R63"/>
      <c r="S63"/>
      <c r="T63"/>
      <c r="U63"/>
      <c r="V63"/>
      <c r="W63" s="108">
        <v>42081</v>
      </c>
      <c r="X63" s="61">
        <v>0.371</v>
      </c>
      <c r="Y63" s="61">
        <v>1.919</v>
      </c>
      <c r="Z63" s="61">
        <v>1.623</v>
      </c>
      <c r="AA63" s="61">
        <v>0.19400000000000001</v>
      </c>
      <c r="AB63" s="61">
        <v>1.383</v>
      </c>
      <c r="AC63" s="4"/>
      <c r="AD63" s="73"/>
      <c r="AF63" s="108">
        <v>42081</v>
      </c>
      <c r="AG63" s="104">
        <v>90.123431319407842</v>
      </c>
      <c r="AH63" s="104">
        <v>142.12840765974858</v>
      </c>
      <c r="AI63" s="104">
        <v>128.21287102652857</v>
      </c>
      <c r="AJ63" s="104">
        <v>95.08631690723891</v>
      </c>
      <c r="AK63"/>
      <c r="AL63" s="74">
        <v>42081</v>
      </c>
      <c r="AM63" s="104">
        <v>20.3</v>
      </c>
      <c r="AN63" s="104">
        <v>22.2</v>
      </c>
      <c r="AO63" s="104">
        <v>17.899999999999999</v>
      </c>
      <c r="AP63" s="104">
        <v>20.9</v>
      </c>
    </row>
    <row r="64" spans="1:42" ht="15" customHeight="1">
      <c r="A64"/>
      <c r="B64"/>
      <c r="C64"/>
      <c r="D64"/>
      <c r="E64"/>
      <c r="F64"/>
      <c r="G64"/>
      <c r="I64"/>
      <c r="J64"/>
      <c r="K64"/>
      <c r="L64"/>
      <c r="M64"/>
      <c r="N64"/>
      <c r="O64"/>
      <c r="P64"/>
      <c r="Q64"/>
      <c r="R64"/>
      <c r="S64"/>
      <c r="T64"/>
      <c r="U64"/>
      <c r="V64"/>
      <c r="W64" s="108">
        <v>42082</v>
      </c>
      <c r="X64" s="61">
        <v>0.33</v>
      </c>
      <c r="Y64" s="61">
        <v>1.9710000000000001</v>
      </c>
      <c r="Z64" s="61">
        <v>1.5580000000000001</v>
      </c>
      <c r="AA64" s="61">
        <v>0.187</v>
      </c>
      <c r="AB64" s="61">
        <v>1.288</v>
      </c>
      <c r="AC64" s="4"/>
      <c r="AD64" s="73"/>
      <c r="AF64" s="108">
        <v>42082</v>
      </c>
      <c r="AG64" s="104">
        <v>90.257872239863005</v>
      </c>
      <c r="AH64" s="104">
        <v>141.43587438498827</v>
      </c>
      <c r="AI64" s="104">
        <v>128.73614908378468</v>
      </c>
      <c r="AJ64" s="104">
        <v>94.686733974695187</v>
      </c>
      <c r="AK64"/>
      <c r="AL64" s="74">
        <v>42082</v>
      </c>
      <c r="AM64" s="104">
        <v>20.2</v>
      </c>
      <c r="AN64" s="104">
        <v>22.6</v>
      </c>
      <c r="AO64" s="104">
        <v>17.899999999999999</v>
      </c>
      <c r="AP64" s="104">
        <v>20.8</v>
      </c>
    </row>
    <row r="65" spans="1:42" ht="15" customHeight="1">
      <c r="A65"/>
      <c r="B65"/>
      <c r="C65"/>
      <c r="D65"/>
      <c r="E65"/>
      <c r="F65"/>
      <c r="G65"/>
      <c r="I65"/>
      <c r="J65"/>
      <c r="K65"/>
      <c r="L65"/>
      <c r="M65"/>
      <c r="N65"/>
      <c r="O65"/>
      <c r="P65"/>
      <c r="Q65"/>
      <c r="R65"/>
      <c r="S65"/>
      <c r="T65"/>
      <c r="U65"/>
      <c r="V65"/>
      <c r="W65" s="108">
        <v>42083</v>
      </c>
      <c r="X65" s="61">
        <v>0.33100000000000002</v>
      </c>
      <c r="Y65" s="61">
        <v>1.9330000000000001</v>
      </c>
      <c r="Z65" s="61">
        <v>1.542</v>
      </c>
      <c r="AA65" s="61">
        <v>0.187</v>
      </c>
      <c r="AB65" s="61">
        <v>1.2290000000000001</v>
      </c>
      <c r="AC65" s="4"/>
      <c r="AD65" s="73"/>
      <c r="AF65" s="108">
        <v>42083</v>
      </c>
      <c r="AG65" s="104">
        <v>91.383814948674996</v>
      </c>
      <c r="AH65" s="104">
        <v>142.7105959454708</v>
      </c>
      <c r="AI65" s="104">
        <v>129.0951520599763</v>
      </c>
      <c r="AJ65" s="104">
        <v>94.969145972132097</v>
      </c>
      <c r="AK65"/>
      <c r="AL65" s="74">
        <v>42083</v>
      </c>
      <c r="AM65" s="104">
        <v>20.399999999999999</v>
      </c>
      <c r="AN65" s="104">
        <v>23.1</v>
      </c>
      <c r="AO65" s="104">
        <v>17.899999999999999</v>
      </c>
      <c r="AP65" s="104">
        <v>21</v>
      </c>
    </row>
    <row r="66" spans="1:42" ht="15" customHeight="1">
      <c r="A66"/>
      <c r="B66"/>
      <c r="C66"/>
      <c r="D66"/>
      <c r="E66"/>
      <c r="F66"/>
      <c r="G66"/>
      <c r="I66"/>
      <c r="J66"/>
      <c r="K66"/>
      <c r="L66"/>
      <c r="M66"/>
      <c r="N66"/>
      <c r="O66"/>
      <c r="P66"/>
      <c r="Q66"/>
      <c r="R66"/>
      <c r="S66"/>
      <c r="T66"/>
      <c r="U66"/>
      <c r="V66"/>
      <c r="W66" s="108">
        <v>42086</v>
      </c>
      <c r="X66" s="61">
        <v>0.315</v>
      </c>
      <c r="Y66" s="61">
        <v>1.91</v>
      </c>
      <c r="Z66" s="61">
        <v>1.5489999999999999</v>
      </c>
      <c r="AA66" s="61">
        <v>0.221</v>
      </c>
      <c r="AB66" s="61">
        <v>1.3320000000000001</v>
      </c>
      <c r="AC66" s="4"/>
      <c r="AD66" s="73"/>
      <c r="AF66" s="108">
        <v>42086</v>
      </c>
      <c r="AG66" s="104">
        <v>90.81484176746298</v>
      </c>
      <c r="AH66" s="104">
        <v>142.46147351623154</v>
      </c>
      <c r="AI66" s="104">
        <v>128.96564478439774</v>
      </c>
      <c r="AJ66" s="104">
        <v>95.674575089134095</v>
      </c>
      <c r="AK66"/>
      <c r="AL66" s="74">
        <v>42086</v>
      </c>
      <c r="AM66" s="104">
        <v>20</v>
      </c>
      <c r="AN66" s="104">
        <v>23.1</v>
      </c>
      <c r="AO66" s="104">
        <v>18.100000000000001</v>
      </c>
      <c r="AP66" s="104">
        <v>21</v>
      </c>
    </row>
    <row r="67" spans="1:42" ht="15" customHeight="1">
      <c r="A67"/>
      <c r="B67"/>
      <c r="C67"/>
      <c r="D67"/>
      <c r="E67"/>
      <c r="F67"/>
      <c r="G67"/>
      <c r="I67"/>
      <c r="J67"/>
      <c r="K67"/>
      <c r="L67"/>
      <c r="M67"/>
      <c r="N67"/>
      <c r="O67"/>
      <c r="P67"/>
      <c r="Q67"/>
      <c r="R67"/>
      <c r="S67"/>
      <c r="T67"/>
      <c r="U67"/>
      <c r="V67"/>
      <c r="W67" s="108">
        <v>42087</v>
      </c>
      <c r="X67" s="61">
        <v>0.316</v>
      </c>
      <c r="Y67" s="61">
        <v>1.8740000000000001</v>
      </c>
      <c r="Z67" s="61">
        <v>1.5509999999999999</v>
      </c>
      <c r="AA67" s="61">
        <v>0.23300000000000001</v>
      </c>
      <c r="AB67" s="61">
        <v>1.363</v>
      </c>
      <c r="AC67" s="4"/>
      <c r="AD67" s="73"/>
      <c r="AF67" s="108">
        <v>42087</v>
      </c>
      <c r="AG67" s="104">
        <v>91.523057330575</v>
      </c>
      <c r="AH67" s="104">
        <v>141.58683716140231</v>
      </c>
      <c r="AI67" s="104">
        <v>128.52766537626493</v>
      </c>
      <c r="AJ67" s="104">
        <v>95.394566598058333</v>
      </c>
      <c r="AK67"/>
      <c r="AL67" s="74">
        <v>42087</v>
      </c>
      <c r="AM67" s="104">
        <v>20.2</v>
      </c>
      <c r="AN67" s="104">
        <v>23.4</v>
      </c>
      <c r="AO67" s="104">
        <v>18</v>
      </c>
      <c r="AP67" s="104">
        <v>20.9</v>
      </c>
    </row>
    <row r="68" spans="1:42" ht="15" customHeight="1">
      <c r="A68"/>
      <c r="B68"/>
      <c r="C68"/>
      <c r="D68"/>
      <c r="E68"/>
      <c r="F68"/>
      <c r="G68"/>
      <c r="I68"/>
      <c r="J68"/>
      <c r="K68"/>
      <c r="L68"/>
      <c r="M68"/>
      <c r="N68"/>
      <c r="O68"/>
      <c r="P68"/>
      <c r="Q68"/>
      <c r="R68"/>
      <c r="S68"/>
      <c r="T68"/>
      <c r="U68"/>
      <c r="V68"/>
      <c r="W68" s="108">
        <v>42088</v>
      </c>
      <c r="X68" s="61">
        <v>0.33200000000000002</v>
      </c>
      <c r="Y68" s="61">
        <v>1.927</v>
      </c>
      <c r="Z68" s="61">
        <v>1.512</v>
      </c>
      <c r="AA68" s="61">
        <v>0.221</v>
      </c>
      <c r="AB68" s="61">
        <v>1.3660000000000001</v>
      </c>
      <c r="AC68" s="4"/>
      <c r="AD68" s="73"/>
      <c r="AF68" s="108">
        <v>42088</v>
      </c>
      <c r="AG68" s="104">
        <v>90.459533620545756</v>
      </c>
      <c r="AH68" s="104">
        <v>139.52548445207185</v>
      </c>
      <c r="AI68" s="104">
        <v>128.48644797026898</v>
      </c>
      <c r="AJ68" s="104">
        <v>95.660154050967108</v>
      </c>
      <c r="AK68"/>
      <c r="AL68" s="74">
        <v>42088</v>
      </c>
      <c r="AM68" s="104">
        <v>19.7</v>
      </c>
      <c r="AN68" s="104">
        <v>23.4</v>
      </c>
      <c r="AO68" s="104">
        <v>18.100000000000001</v>
      </c>
      <c r="AP68" s="104">
        <v>20.5</v>
      </c>
    </row>
    <row r="69" spans="1:42" ht="15" customHeight="1">
      <c r="A69"/>
      <c r="B69"/>
      <c r="C69"/>
      <c r="D69"/>
      <c r="E69"/>
      <c r="F69"/>
      <c r="G69"/>
      <c r="I69"/>
      <c r="J69"/>
      <c r="K69"/>
      <c r="L69"/>
      <c r="M69"/>
      <c r="N69"/>
      <c r="O69"/>
      <c r="P69"/>
      <c r="Q69"/>
      <c r="R69"/>
      <c r="S69"/>
      <c r="T69"/>
      <c r="U69"/>
      <c r="V69"/>
      <c r="W69" s="108">
        <v>42089</v>
      </c>
      <c r="X69" s="61">
        <v>0.33300000000000002</v>
      </c>
      <c r="Y69" s="61">
        <v>1.9970000000000001</v>
      </c>
      <c r="Z69" s="61">
        <v>1.5980000000000001</v>
      </c>
      <c r="AA69" s="61">
        <v>0.216</v>
      </c>
      <c r="AB69" s="61">
        <v>1.3720000000000001</v>
      </c>
      <c r="AC69" s="4"/>
      <c r="AD69" s="73"/>
      <c r="AF69" s="108">
        <v>42089</v>
      </c>
      <c r="AG69" s="104">
        <v>89.993791860397508</v>
      </c>
      <c r="AH69" s="104">
        <v>139.19377252183475</v>
      </c>
      <c r="AI69" s="104">
        <v>127.06629524332888</v>
      </c>
      <c r="AJ69" s="104">
        <v>94.266721238081558</v>
      </c>
      <c r="AK69"/>
      <c r="AL69" s="74">
        <v>42089</v>
      </c>
      <c r="AM69" s="104">
        <v>18.600000000000001</v>
      </c>
      <c r="AN69" s="104">
        <v>23.1</v>
      </c>
      <c r="AO69" s="104">
        <v>17.8</v>
      </c>
      <c r="AP69" s="104">
        <v>20.5</v>
      </c>
    </row>
    <row r="70" spans="1:42" ht="15" customHeight="1">
      <c r="A70"/>
      <c r="B70"/>
      <c r="C70"/>
      <c r="D70"/>
      <c r="E70"/>
      <c r="F70"/>
      <c r="G70"/>
      <c r="I70"/>
      <c r="J70"/>
      <c r="K70"/>
      <c r="L70"/>
      <c r="M70"/>
      <c r="N70"/>
      <c r="O70"/>
      <c r="P70"/>
      <c r="Q70"/>
      <c r="R70"/>
      <c r="S70"/>
      <c r="T70"/>
      <c r="U70"/>
      <c r="V70"/>
      <c r="W70" s="108">
        <v>42090</v>
      </c>
      <c r="X70" s="61">
        <v>0.377</v>
      </c>
      <c r="Y70" s="61">
        <v>1.96</v>
      </c>
      <c r="Z70" s="61">
        <v>1.573</v>
      </c>
      <c r="AA70" s="61">
        <v>0.20899999999999999</v>
      </c>
      <c r="AB70" s="61">
        <v>1.377</v>
      </c>
      <c r="AC70" s="4"/>
      <c r="AD70" s="73"/>
      <c r="AF70" s="108">
        <v>42090</v>
      </c>
      <c r="AG70" s="104">
        <v>90.229063471194038</v>
      </c>
      <c r="AH70" s="104">
        <v>139.52345356270303</v>
      </c>
      <c r="AI70" s="104">
        <v>126.92393623478524</v>
      </c>
      <c r="AJ70" s="104">
        <v>93.302915187254285</v>
      </c>
      <c r="AK70"/>
      <c r="AL70" s="74">
        <v>42090</v>
      </c>
      <c r="AM70" s="104">
        <v>18.600000000000001</v>
      </c>
      <c r="AN70" s="104">
        <v>23.1</v>
      </c>
      <c r="AO70" s="104">
        <v>17.600000000000001</v>
      </c>
      <c r="AP70" s="104">
        <v>20.6</v>
      </c>
    </row>
    <row r="71" spans="1:42" ht="15" customHeight="1">
      <c r="A71"/>
      <c r="B71"/>
      <c r="C71"/>
      <c r="D71"/>
      <c r="E71"/>
      <c r="F71"/>
      <c r="G71"/>
      <c r="I71"/>
      <c r="J71"/>
      <c r="K71"/>
      <c r="L71"/>
      <c r="M71"/>
      <c r="N71"/>
      <c r="O71"/>
      <c r="P71"/>
      <c r="Q71"/>
      <c r="R71"/>
      <c r="S71"/>
      <c r="T71"/>
      <c r="U71"/>
      <c r="V71"/>
      <c r="W71" s="108">
        <v>42093</v>
      </c>
      <c r="X71" s="61">
        <v>0.373</v>
      </c>
      <c r="Y71" s="61">
        <v>1.9530000000000001</v>
      </c>
      <c r="Z71" s="61">
        <v>1.5940000000000001</v>
      </c>
      <c r="AA71" s="61">
        <v>0.21299999999999999</v>
      </c>
      <c r="AB71" s="61">
        <v>1.357</v>
      </c>
      <c r="AC71" s="4"/>
      <c r="AD71" s="73"/>
      <c r="AF71" s="108">
        <v>42093</v>
      </c>
      <c r="AG71" s="104">
        <v>91.472641985404294</v>
      </c>
      <c r="AH71" s="104">
        <v>141.23075455873962</v>
      </c>
      <c r="AI71" s="104">
        <v>129.39610236357359</v>
      </c>
      <c r="AJ71" s="104">
        <v>93.602752605809656</v>
      </c>
      <c r="AK71"/>
      <c r="AL71" s="74">
        <v>42093</v>
      </c>
      <c r="AM71" s="104">
        <v>18.899999999999999</v>
      </c>
      <c r="AN71" s="104">
        <v>23.4</v>
      </c>
      <c r="AO71" s="104">
        <v>17.7</v>
      </c>
      <c r="AP71" s="104">
        <v>20.8</v>
      </c>
    </row>
    <row r="72" spans="1:42" ht="15" customHeight="1">
      <c r="A72"/>
      <c r="B72"/>
      <c r="C72"/>
      <c r="D72"/>
      <c r="E72"/>
      <c r="F72"/>
      <c r="G72"/>
      <c r="I72"/>
      <c r="J72"/>
      <c r="K72"/>
      <c r="L72"/>
      <c r="M72"/>
      <c r="N72"/>
      <c r="O72"/>
      <c r="P72"/>
      <c r="Q72"/>
      <c r="R72"/>
      <c r="S72"/>
      <c r="T72"/>
      <c r="U72"/>
      <c r="V72"/>
      <c r="W72" s="108">
        <v>42094</v>
      </c>
      <c r="X72" s="61">
        <v>0.4</v>
      </c>
      <c r="Y72" s="61">
        <v>1.927</v>
      </c>
      <c r="Z72" s="61">
        <v>1.575</v>
      </c>
      <c r="AA72" s="61">
        <v>0.183</v>
      </c>
      <c r="AB72" s="61">
        <v>1.2929999999999999</v>
      </c>
      <c r="AC72" s="4"/>
      <c r="AD72" s="73"/>
      <c r="AF72" s="108">
        <v>42094</v>
      </c>
      <c r="AG72" s="104">
        <v>90.728415461456095</v>
      </c>
      <c r="AH72" s="104">
        <v>139.98852722815789</v>
      </c>
      <c r="AI72" s="104">
        <v>129.77041698909844</v>
      </c>
      <c r="AJ72" s="104">
        <v>92.721867524442587</v>
      </c>
      <c r="AK72"/>
      <c r="AL72" s="74">
        <v>42094</v>
      </c>
      <c r="AM72" s="104">
        <v>18.8</v>
      </c>
      <c r="AN72" s="104">
        <v>23.3</v>
      </c>
      <c r="AO72" s="104">
        <v>17.5</v>
      </c>
      <c r="AP72" s="104">
        <v>20.6</v>
      </c>
    </row>
    <row r="73" spans="1:42" ht="15" customHeight="1">
      <c r="A73"/>
      <c r="B73"/>
      <c r="C73"/>
      <c r="D73"/>
      <c r="E73"/>
      <c r="F73"/>
      <c r="G73"/>
      <c r="I73"/>
      <c r="J73"/>
      <c r="K73"/>
      <c r="L73"/>
      <c r="M73"/>
      <c r="N73"/>
      <c r="O73"/>
      <c r="P73"/>
      <c r="Q73"/>
      <c r="R73"/>
      <c r="S73"/>
      <c r="T73"/>
      <c r="U73"/>
      <c r="V73"/>
      <c r="W73" s="108">
        <v>42095</v>
      </c>
      <c r="X73" s="61">
        <v>0.379</v>
      </c>
      <c r="Y73" s="61">
        <v>1.859</v>
      </c>
      <c r="Z73" s="61">
        <v>1.5660000000000001</v>
      </c>
      <c r="AA73" s="61">
        <v>0.17</v>
      </c>
      <c r="AB73" s="61">
        <v>1.276</v>
      </c>
      <c r="AC73" s="4"/>
      <c r="AD73" s="73"/>
      <c r="AF73" s="108">
        <v>42095</v>
      </c>
      <c r="AG73" s="104">
        <v>91.129337492099154</v>
      </c>
      <c r="AH73" s="104">
        <v>139.43341746735297</v>
      </c>
      <c r="AI73" s="104">
        <v>131.4197771105035</v>
      </c>
      <c r="AJ73" s="104">
        <v>91.873429778951262</v>
      </c>
      <c r="AK73"/>
      <c r="AL73" s="74">
        <v>42095</v>
      </c>
      <c r="AM73" s="104">
        <v>18.899999999999999</v>
      </c>
      <c r="AN73" s="104">
        <v>23.5</v>
      </c>
      <c r="AO73" s="104">
        <v>17.399999999999999</v>
      </c>
      <c r="AP73" s="104">
        <v>20.6</v>
      </c>
    </row>
    <row r="74" spans="1:42" ht="15" customHeight="1">
      <c r="A74"/>
      <c r="B74"/>
      <c r="C74"/>
      <c r="D74"/>
      <c r="E74"/>
      <c r="F74"/>
      <c r="G74"/>
      <c r="I74"/>
      <c r="J74"/>
      <c r="K74"/>
      <c r="L74"/>
      <c r="M74"/>
      <c r="N74"/>
      <c r="O74"/>
      <c r="P74"/>
      <c r="Q74"/>
      <c r="R74"/>
      <c r="S74"/>
      <c r="T74"/>
      <c r="U74"/>
      <c r="V74"/>
      <c r="W74" s="108">
        <v>42096</v>
      </c>
      <c r="X74" s="61">
        <v>0.34499999999999997</v>
      </c>
      <c r="Y74" s="61">
        <v>1.913</v>
      </c>
      <c r="Z74" s="61">
        <v>1.62</v>
      </c>
      <c r="AA74" s="61">
        <v>0.186</v>
      </c>
      <c r="AB74" s="61">
        <v>1.304</v>
      </c>
      <c r="AC74" s="4"/>
      <c r="AD74" s="73"/>
      <c r="AF74" s="108">
        <v>42096</v>
      </c>
      <c r="AG74" s="104">
        <v>91.24457256677502</v>
      </c>
      <c r="AH74" s="104">
        <v>139.92556965772513</v>
      </c>
      <c r="AI74" s="104">
        <v>132.71430378908201</v>
      </c>
      <c r="AJ74" s="104">
        <v>93.386437033304787</v>
      </c>
      <c r="AK74"/>
      <c r="AL74" s="74">
        <v>42096</v>
      </c>
      <c r="AM74" s="104">
        <v>18.8</v>
      </c>
      <c r="AN74" s="104">
        <v>23.5</v>
      </c>
      <c r="AO74" s="104">
        <v>17.7</v>
      </c>
      <c r="AP74" s="104">
        <v>20.6</v>
      </c>
    </row>
    <row r="75" spans="1:42" ht="15" customHeight="1">
      <c r="A75"/>
      <c r="B75"/>
      <c r="C75"/>
      <c r="D75"/>
      <c r="E75"/>
      <c r="F75"/>
      <c r="G75"/>
      <c r="I75"/>
      <c r="J75"/>
      <c r="K75"/>
      <c r="L75"/>
      <c r="M75"/>
      <c r="N75"/>
      <c r="O75"/>
      <c r="P75"/>
      <c r="Q75"/>
      <c r="R75"/>
      <c r="S75"/>
      <c r="T75"/>
      <c r="U75"/>
      <c r="V75"/>
      <c r="W75" s="108">
        <v>42097</v>
      </c>
      <c r="X75" s="61">
        <v>0.35899999999999999</v>
      </c>
      <c r="Y75" s="61">
        <v>1.8420000000000001</v>
      </c>
      <c r="Z75" s="61">
        <v>1.62</v>
      </c>
      <c r="AA75" s="61">
        <v>0.186</v>
      </c>
      <c r="AB75" s="61">
        <v>1.304</v>
      </c>
      <c r="AC75" s="4"/>
      <c r="AD75" s="73"/>
      <c r="AF75" s="108">
        <v>42097</v>
      </c>
      <c r="AG75" s="104"/>
      <c r="AH75" s="104"/>
      <c r="AI75" s="104">
        <v>132.8063608022334</v>
      </c>
      <c r="AJ75" s="104">
        <v>93.986712747005811</v>
      </c>
      <c r="AK75"/>
      <c r="AL75" s="74">
        <v>42097</v>
      </c>
      <c r="AM75" s="104">
        <v>18.7</v>
      </c>
      <c r="AN75" s="104">
        <v>23.5</v>
      </c>
      <c r="AO75" s="104">
        <v>17.8</v>
      </c>
      <c r="AP75" s="104">
        <v>20.6</v>
      </c>
    </row>
    <row r="76" spans="1:42" ht="15" customHeight="1">
      <c r="A76"/>
      <c r="B76"/>
      <c r="C76"/>
      <c r="D76"/>
      <c r="E76"/>
      <c r="F76"/>
      <c r="G76"/>
      <c r="I76"/>
      <c r="J76"/>
      <c r="K76"/>
      <c r="L76"/>
      <c r="M76"/>
      <c r="N76"/>
      <c r="O76"/>
      <c r="P76"/>
      <c r="Q76"/>
      <c r="R76"/>
      <c r="S76"/>
      <c r="T76"/>
      <c r="U76"/>
      <c r="V76"/>
      <c r="W76" s="108">
        <v>42100</v>
      </c>
      <c r="X76" s="61">
        <v>0.34499999999999997</v>
      </c>
      <c r="Y76" s="61">
        <v>1.899</v>
      </c>
      <c r="Z76" s="61">
        <v>1.62</v>
      </c>
      <c r="AA76" s="61">
        <v>0.186</v>
      </c>
      <c r="AB76" s="61">
        <v>1.3029999999999999</v>
      </c>
      <c r="AC76" s="4"/>
      <c r="AD76" s="73"/>
      <c r="AF76" s="108">
        <v>42100</v>
      </c>
      <c r="AG76" s="104"/>
      <c r="AH76" s="104">
        <v>140.85030128365136</v>
      </c>
      <c r="AI76" s="104">
        <v>133.4929440296489</v>
      </c>
      <c r="AJ76" s="104">
        <v>93.779410323355307</v>
      </c>
      <c r="AK76"/>
      <c r="AL76" s="74">
        <v>42100</v>
      </c>
      <c r="AM76" s="104">
        <v>18.7</v>
      </c>
      <c r="AN76" s="104">
        <v>23.5</v>
      </c>
      <c r="AO76" s="104">
        <v>17.7</v>
      </c>
      <c r="AP76" s="104">
        <v>20.8</v>
      </c>
    </row>
    <row r="77" spans="1:42" ht="15" customHeight="1">
      <c r="A77"/>
      <c r="B77"/>
      <c r="C77"/>
      <c r="D77"/>
      <c r="E77"/>
      <c r="F77"/>
      <c r="G77"/>
      <c r="I77"/>
      <c r="J77"/>
      <c r="K77"/>
      <c r="L77"/>
      <c r="M77"/>
      <c r="N77"/>
      <c r="O77"/>
      <c r="P77"/>
      <c r="Q77"/>
      <c r="R77"/>
      <c r="S77"/>
      <c r="T77"/>
      <c r="U77"/>
      <c r="V77"/>
      <c r="W77" s="108">
        <v>42101</v>
      </c>
      <c r="X77" s="61">
        <v>0.36199999999999999</v>
      </c>
      <c r="Y77" s="61">
        <v>1.887</v>
      </c>
      <c r="Z77" s="61">
        <v>1.6240000000000001</v>
      </c>
      <c r="AA77" s="61">
        <v>0.187</v>
      </c>
      <c r="AB77" s="61">
        <v>1.2430000000000001</v>
      </c>
      <c r="AC77" s="4"/>
      <c r="AD77" s="73"/>
      <c r="AF77" s="108">
        <v>42101</v>
      </c>
      <c r="AG77" s="104">
        <v>92.519360580376656</v>
      </c>
      <c r="AH77" s="104">
        <v>140.55988410391319</v>
      </c>
      <c r="AI77" s="104">
        <v>133.65118727795519</v>
      </c>
      <c r="AJ77" s="104">
        <v>94.851374160435</v>
      </c>
      <c r="AK77"/>
      <c r="AL77" s="74">
        <v>42101</v>
      </c>
      <c r="AM77" s="104">
        <v>18.899999999999999</v>
      </c>
      <c r="AN77" s="104">
        <v>23.4</v>
      </c>
      <c r="AO77" s="104">
        <v>17.899999999999999</v>
      </c>
      <c r="AP77" s="104">
        <v>20.7</v>
      </c>
    </row>
    <row r="78" spans="1:42" ht="15" customHeight="1">
      <c r="A78"/>
      <c r="B78"/>
      <c r="C78"/>
      <c r="D78"/>
      <c r="E78"/>
      <c r="F78"/>
      <c r="G78"/>
      <c r="I78"/>
      <c r="J78"/>
      <c r="K78"/>
      <c r="L78"/>
      <c r="M78"/>
      <c r="N78"/>
      <c r="O78"/>
      <c r="P78"/>
      <c r="Q78"/>
      <c r="R78"/>
      <c r="S78"/>
      <c r="T78"/>
      <c r="U78"/>
      <c r="V78"/>
      <c r="W78" s="108">
        <v>42102</v>
      </c>
      <c r="X78" s="61">
        <v>0.36399999999999999</v>
      </c>
      <c r="Y78" s="61">
        <v>1.9059999999999999</v>
      </c>
      <c r="Z78" s="61">
        <v>1.6040000000000001</v>
      </c>
      <c r="AA78" s="61">
        <v>0.16700000000000001</v>
      </c>
      <c r="AB78" s="61">
        <v>1.2509999999999999</v>
      </c>
      <c r="AC78" s="4"/>
      <c r="AD78" s="73"/>
      <c r="AF78" s="108">
        <v>42102</v>
      </c>
      <c r="AG78" s="104">
        <v>92.094431242509444</v>
      </c>
      <c r="AH78" s="104">
        <v>140.9369525633868</v>
      </c>
      <c r="AI78" s="104">
        <v>136.94321718690466</v>
      </c>
      <c r="AJ78" s="104">
        <v>95.447443738003983</v>
      </c>
      <c r="AK78"/>
      <c r="AL78" s="74">
        <v>42102</v>
      </c>
      <c r="AM78" s="104">
        <v>18.8</v>
      </c>
      <c r="AN78" s="104">
        <v>23.3</v>
      </c>
      <c r="AO78" s="104">
        <v>18.100000000000001</v>
      </c>
      <c r="AP78" s="104">
        <v>20.8</v>
      </c>
    </row>
    <row r="79" spans="1:42" ht="15" customHeight="1">
      <c r="A79"/>
      <c r="B79"/>
      <c r="C79"/>
      <c r="D79"/>
      <c r="E79"/>
      <c r="F79"/>
      <c r="G79"/>
      <c r="I79"/>
      <c r="J79"/>
      <c r="K79"/>
      <c r="L79"/>
      <c r="M79"/>
      <c r="N79"/>
      <c r="O79"/>
      <c r="P79"/>
      <c r="Q79"/>
      <c r="R79"/>
      <c r="S79"/>
      <c r="T79"/>
      <c r="U79"/>
      <c r="V79"/>
      <c r="W79" s="108">
        <v>42103</v>
      </c>
      <c r="X79" s="61">
        <v>0.36399999999999999</v>
      </c>
      <c r="Y79" s="61">
        <v>1.964</v>
      </c>
      <c r="Z79" s="61">
        <v>1.6120000000000001</v>
      </c>
      <c r="AA79" s="61">
        <v>0.159</v>
      </c>
      <c r="AB79" s="61">
        <v>1.2869999999999999</v>
      </c>
      <c r="AC79" s="4"/>
      <c r="AD79" s="73"/>
      <c r="AF79" s="108">
        <v>42103</v>
      </c>
      <c r="AG79" s="104">
        <v>93.133947645314535</v>
      </c>
      <c r="AH79" s="104">
        <v>141.56517434146843</v>
      </c>
      <c r="AI79" s="104">
        <v>138.58142944011215</v>
      </c>
      <c r="AJ79" s="104">
        <v>95.79114514765061</v>
      </c>
      <c r="AK79"/>
      <c r="AL79" s="74">
        <v>42103</v>
      </c>
      <c r="AM79" s="104">
        <v>19</v>
      </c>
      <c r="AN79" s="104">
        <v>23.8</v>
      </c>
      <c r="AO79" s="104">
        <v>18.100000000000001</v>
      </c>
      <c r="AP79" s="104">
        <v>20.9</v>
      </c>
    </row>
    <row r="80" spans="1:42" ht="15" customHeight="1">
      <c r="A80"/>
      <c r="B80"/>
      <c r="C80"/>
      <c r="D80"/>
      <c r="E80"/>
      <c r="F80"/>
      <c r="G80"/>
      <c r="I80"/>
      <c r="J80"/>
      <c r="K80"/>
      <c r="L80"/>
      <c r="M80"/>
      <c r="N80"/>
      <c r="O80"/>
      <c r="P80"/>
      <c r="Q80"/>
      <c r="R80"/>
      <c r="S80"/>
      <c r="T80"/>
      <c r="U80"/>
      <c r="V80"/>
      <c r="W80" s="108">
        <v>42104</v>
      </c>
      <c r="X80" s="61">
        <v>0.34499999999999997</v>
      </c>
      <c r="Y80" s="61">
        <v>1.95</v>
      </c>
      <c r="Z80" s="61">
        <v>1.6160000000000001</v>
      </c>
      <c r="AA80" s="61">
        <v>0.156</v>
      </c>
      <c r="AB80" s="61">
        <v>1.258</v>
      </c>
      <c r="AC80" s="4"/>
      <c r="AD80" s="73"/>
      <c r="AF80" s="108">
        <v>42104</v>
      </c>
      <c r="AG80" s="104">
        <v>93.96940193671449</v>
      </c>
      <c r="AH80" s="104">
        <v>142.30171021921939</v>
      </c>
      <c r="AI80" s="104">
        <v>139.4100241433066</v>
      </c>
      <c r="AJ80" s="104">
        <v>95.51173753316516</v>
      </c>
      <c r="AK80"/>
      <c r="AL80" s="74">
        <v>42104</v>
      </c>
      <c r="AM80" s="104">
        <v>19.2</v>
      </c>
      <c r="AN80" s="104">
        <v>23.9</v>
      </c>
      <c r="AO80" s="104">
        <v>18.100000000000001</v>
      </c>
      <c r="AP80" s="104">
        <v>21</v>
      </c>
    </row>
    <row r="81" spans="1:42" ht="15" customHeight="1">
      <c r="A81"/>
      <c r="B81"/>
      <c r="C81"/>
      <c r="D81"/>
      <c r="E81"/>
      <c r="F81"/>
      <c r="G81"/>
      <c r="I81"/>
      <c r="J81"/>
      <c r="K81"/>
      <c r="L81"/>
      <c r="M81"/>
      <c r="N81"/>
      <c r="O81"/>
      <c r="P81"/>
      <c r="Q81"/>
      <c r="R81"/>
      <c r="S81"/>
      <c r="T81"/>
      <c r="U81"/>
      <c r="V81"/>
      <c r="W81" s="108">
        <v>42107</v>
      </c>
      <c r="X81" s="61">
        <v>0.34399999999999997</v>
      </c>
      <c r="Y81" s="61">
        <v>1.93</v>
      </c>
      <c r="Z81" s="61">
        <v>1.6240000000000001</v>
      </c>
      <c r="AA81" s="61">
        <v>0.157</v>
      </c>
      <c r="AB81" s="61">
        <v>1.2889999999999999</v>
      </c>
      <c r="AC81" s="4"/>
      <c r="AD81" s="73"/>
      <c r="AF81" s="108">
        <v>42107</v>
      </c>
      <c r="AG81" s="104">
        <v>94.192669893898966</v>
      </c>
      <c r="AH81" s="104">
        <v>141.64979473183504</v>
      </c>
      <c r="AI81" s="104">
        <v>141.66142964130532</v>
      </c>
      <c r="AJ81" s="104">
        <v>95.314650011549602</v>
      </c>
      <c r="AK81"/>
      <c r="AL81" s="74">
        <v>42107</v>
      </c>
      <c r="AM81" s="104">
        <v>19.399999999999999</v>
      </c>
      <c r="AN81" s="104">
        <v>24.1</v>
      </c>
      <c r="AO81" s="104">
        <v>18.100000000000001</v>
      </c>
      <c r="AP81" s="104">
        <v>20.9</v>
      </c>
    </row>
    <row r="82" spans="1:42" ht="15" customHeight="1">
      <c r="A82"/>
      <c r="B82"/>
      <c r="C82"/>
      <c r="D82"/>
      <c r="E82"/>
      <c r="F82"/>
      <c r="G82"/>
      <c r="I82"/>
      <c r="J82"/>
      <c r="K82"/>
      <c r="L82"/>
      <c r="M82"/>
      <c r="N82"/>
      <c r="O82"/>
      <c r="P82"/>
      <c r="Q82"/>
      <c r="R82"/>
      <c r="S82"/>
      <c r="T82"/>
      <c r="U82"/>
      <c r="V82"/>
      <c r="W82" s="108">
        <v>42108</v>
      </c>
      <c r="X82" s="61">
        <v>0.32800000000000001</v>
      </c>
      <c r="Y82" s="61">
        <v>1.901</v>
      </c>
      <c r="Z82" s="61">
        <v>1.524</v>
      </c>
      <c r="AA82" s="61">
        <v>0.13900000000000001</v>
      </c>
      <c r="AB82" s="61">
        <v>1.3129999999999999</v>
      </c>
      <c r="AC82" s="4"/>
      <c r="AD82" s="73"/>
      <c r="AF82" s="108">
        <v>42108</v>
      </c>
      <c r="AG82" s="104">
        <v>93.381222909723164</v>
      </c>
      <c r="AH82" s="104">
        <v>141.88063915675517</v>
      </c>
      <c r="AI82" s="104">
        <v>139.77133305653439</v>
      </c>
      <c r="AJ82" s="104">
        <v>95.588649736722445</v>
      </c>
      <c r="AK82"/>
      <c r="AL82" s="74">
        <v>42108</v>
      </c>
      <c r="AM82" s="104">
        <v>19.3</v>
      </c>
      <c r="AN82" s="104">
        <v>23.8</v>
      </c>
      <c r="AO82" s="104">
        <v>18.100000000000001</v>
      </c>
      <c r="AP82" s="104">
        <v>21</v>
      </c>
    </row>
    <row r="83" spans="1:42" ht="15" customHeight="1">
      <c r="A83"/>
      <c r="B83"/>
      <c r="C83"/>
      <c r="D83"/>
      <c r="E83"/>
      <c r="F83"/>
      <c r="G83"/>
      <c r="I83"/>
      <c r="J83"/>
      <c r="K83"/>
      <c r="L83"/>
      <c r="M83"/>
      <c r="N83"/>
      <c r="O83"/>
      <c r="P83"/>
      <c r="Q83"/>
      <c r="R83"/>
      <c r="S83"/>
      <c r="T83"/>
      <c r="U83"/>
      <c r="V83"/>
      <c r="W83" s="108">
        <v>42109</v>
      </c>
      <c r="X83" s="61">
        <v>0.33</v>
      </c>
      <c r="Y83" s="61">
        <v>1.89</v>
      </c>
      <c r="Z83" s="61">
        <v>1.587</v>
      </c>
      <c r="AA83" s="61">
        <v>0.109</v>
      </c>
      <c r="AB83" s="61">
        <v>1.2729999999999999</v>
      </c>
      <c r="AC83" s="4"/>
      <c r="AD83" s="73"/>
      <c r="AF83" s="108">
        <v>42109</v>
      </c>
      <c r="AG83" s="104">
        <v>93.741332518085201</v>
      </c>
      <c r="AH83" s="104">
        <v>142.6110823663997</v>
      </c>
      <c r="AI83" s="104">
        <v>140.52646742313607</v>
      </c>
      <c r="AJ83" s="104">
        <v>95.467873542073889</v>
      </c>
      <c r="AK83"/>
      <c r="AL83" s="74">
        <v>42109</v>
      </c>
      <c r="AM83" s="104">
        <v>19.3</v>
      </c>
      <c r="AN83" s="104">
        <v>24.1</v>
      </c>
      <c r="AO83" s="104">
        <v>18.100000000000001</v>
      </c>
      <c r="AP83" s="104">
        <v>21.1</v>
      </c>
    </row>
    <row r="84" spans="1:42" ht="15" customHeight="1">
      <c r="A84"/>
      <c r="B84"/>
      <c r="C84"/>
      <c r="D84"/>
      <c r="E84"/>
      <c r="F84"/>
      <c r="G84"/>
      <c r="I84"/>
      <c r="J84"/>
      <c r="K84"/>
      <c r="L84"/>
      <c r="M84"/>
      <c r="N84"/>
      <c r="O84"/>
      <c r="P84"/>
      <c r="Q84"/>
      <c r="R84"/>
      <c r="S84"/>
      <c r="T84"/>
      <c r="U84"/>
      <c r="V84"/>
      <c r="W84" s="108">
        <v>42110</v>
      </c>
      <c r="X84" s="61">
        <v>0.33200000000000002</v>
      </c>
      <c r="Y84" s="61">
        <v>1.895</v>
      </c>
      <c r="Z84" s="61">
        <v>1.63</v>
      </c>
      <c r="AA84" s="61">
        <v>8.5999999999999993E-2</v>
      </c>
      <c r="AB84" s="61">
        <v>1.383</v>
      </c>
      <c r="AC84" s="4"/>
      <c r="AD84" s="73"/>
      <c r="AF84" s="108">
        <v>42110</v>
      </c>
      <c r="AG84" s="104">
        <v>92.608187617105969</v>
      </c>
      <c r="AH84" s="104">
        <v>142.50006041423867</v>
      </c>
      <c r="AI84" s="104">
        <v>141.53292128840653</v>
      </c>
      <c r="AJ84" s="104">
        <v>96.105403604372981</v>
      </c>
      <c r="AK84"/>
      <c r="AL84" s="74">
        <v>42110</v>
      </c>
      <c r="AM84" s="104">
        <v>19</v>
      </c>
      <c r="AN84" s="104">
        <v>23.7</v>
      </c>
      <c r="AO84" s="104">
        <v>18.2</v>
      </c>
      <c r="AP84" s="104">
        <v>21</v>
      </c>
    </row>
    <row r="85" spans="1:42" ht="15" customHeight="1">
      <c r="A85"/>
      <c r="B85"/>
      <c r="C85"/>
      <c r="D85"/>
      <c r="E85"/>
      <c r="F85"/>
      <c r="G85"/>
      <c r="I85"/>
      <c r="J85"/>
      <c r="K85"/>
      <c r="L85"/>
      <c r="M85"/>
      <c r="N85"/>
      <c r="O85"/>
      <c r="P85"/>
      <c r="Q85"/>
      <c r="R85"/>
      <c r="S85"/>
      <c r="T85"/>
      <c r="U85"/>
      <c r="V85"/>
      <c r="W85" s="108">
        <v>42111</v>
      </c>
      <c r="X85" s="61">
        <v>0.31</v>
      </c>
      <c r="Y85" s="61">
        <v>1.8660000000000001</v>
      </c>
      <c r="Z85" s="61">
        <v>1.605</v>
      </c>
      <c r="AA85" s="61">
        <v>7.9000000000000001E-2</v>
      </c>
      <c r="AB85" s="61">
        <v>1.452</v>
      </c>
      <c r="AC85" s="4"/>
      <c r="AD85" s="73"/>
      <c r="AF85" s="108">
        <v>42111</v>
      </c>
      <c r="AG85" s="104">
        <v>90.694805231342286</v>
      </c>
      <c r="AH85" s="104">
        <v>140.88821121853562</v>
      </c>
      <c r="AI85" s="104">
        <v>140.38001705716368</v>
      </c>
      <c r="AJ85" s="104">
        <v>95.460663022990403</v>
      </c>
      <c r="AK85"/>
      <c r="AL85" s="74">
        <v>42111</v>
      </c>
      <c r="AM85" s="104">
        <v>18.5</v>
      </c>
      <c r="AN85" s="104">
        <v>23.5</v>
      </c>
      <c r="AO85" s="104">
        <v>18.100000000000001</v>
      </c>
      <c r="AP85" s="104">
        <v>20.8</v>
      </c>
    </row>
    <row r="86" spans="1:42" ht="15" customHeight="1">
      <c r="A86"/>
      <c r="B86"/>
      <c r="C86"/>
      <c r="D86"/>
      <c r="E86"/>
      <c r="F86"/>
      <c r="G86"/>
      <c r="I86"/>
      <c r="J86"/>
      <c r="K86"/>
      <c r="L86"/>
      <c r="M86"/>
      <c r="N86"/>
      <c r="O86"/>
      <c r="P86"/>
      <c r="Q86"/>
      <c r="R86"/>
      <c r="S86"/>
      <c r="T86"/>
      <c r="U86"/>
      <c r="V86"/>
      <c r="W86" s="108">
        <v>42114</v>
      </c>
      <c r="X86" s="61">
        <v>0.314</v>
      </c>
      <c r="Y86" s="61">
        <v>1.887</v>
      </c>
      <c r="Z86" s="61">
        <v>1.6040000000000001</v>
      </c>
      <c r="AA86" s="61">
        <v>7.6999999999999999E-2</v>
      </c>
      <c r="AB86" s="61">
        <v>1.488</v>
      </c>
      <c r="AC86" s="4"/>
      <c r="AD86" s="73"/>
      <c r="AF86" s="108">
        <v>42114</v>
      </c>
      <c r="AG86" s="104">
        <v>91.633490943806024</v>
      </c>
      <c r="AH86" s="104">
        <v>142.18933434081254</v>
      </c>
      <c r="AI86" s="104">
        <v>138.62164212977427</v>
      </c>
      <c r="AJ86" s="104">
        <v>95.099536192225315</v>
      </c>
      <c r="AK86"/>
      <c r="AL86" s="74">
        <v>42114</v>
      </c>
      <c r="AM86" s="104">
        <v>18.7</v>
      </c>
      <c r="AN86" s="104">
        <v>23.7</v>
      </c>
      <c r="AO86" s="104">
        <v>18</v>
      </c>
      <c r="AP86" s="104">
        <v>21</v>
      </c>
    </row>
    <row r="87" spans="1:42" ht="15" customHeight="1">
      <c r="A87"/>
      <c r="B87"/>
      <c r="C87"/>
      <c r="D87"/>
      <c r="E87"/>
      <c r="F87"/>
      <c r="G87"/>
      <c r="I87"/>
      <c r="J87"/>
      <c r="K87"/>
      <c r="L87"/>
      <c r="M87"/>
      <c r="N87"/>
      <c r="O87"/>
      <c r="P87"/>
      <c r="Q87"/>
      <c r="R87"/>
      <c r="S87"/>
      <c r="T87"/>
      <c r="U87"/>
      <c r="V87"/>
      <c r="W87" s="108">
        <v>42115</v>
      </c>
      <c r="X87" s="61">
        <v>0.316</v>
      </c>
      <c r="Y87" s="61">
        <v>1.911</v>
      </c>
      <c r="Z87" s="61">
        <v>1.591</v>
      </c>
      <c r="AA87" s="61">
        <v>0.10199999999999999</v>
      </c>
      <c r="AB87" s="61">
        <v>1.4750000000000001</v>
      </c>
      <c r="AC87" s="4"/>
      <c r="AD87" s="73"/>
      <c r="AF87" s="108">
        <v>42115</v>
      </c>
      <c r="AG87" s="104">
        <v>91.981596898555992</v>
      </c>
      <c r="AH87" s="104">
        <v>141.97879880958041</v>
      </c>
      <c r="AI87" s="104">
        <v>140.65698517855111</v>
      </c>
      <c r="AJ87" s="104">
        <v>96.673832858788558</v>
      </c>
      <c r="AK87"/>
      <c r="AL87" s="74">
        <v>42115</v>
      </c>
      <c r="AM87" s="104">
        <v>18.8</v>
      </c>
      <c r="AN87" s="104">
        <v>23.5</v>
      </c>
      <c r="AO87" s="104">
        <v>18.3</v>
      </c>
      <c r="AP87" s="104">
        <v>21.1</v>
      </c>
    </row>
    <row r="88" spans="1:42" ht="15" customHeight="1">
      <c r="A88"/>
      <c r="B88"/>
      <c r="C88"/>
      <c r="D88"/>
      <c r="E88"/>
      <c r="F88"/>
      <c r="G88"/>
      <c r="I88"/>
      <c r="J88"/>
      <c r="K88"/>
      <c r="L88"/>
      <c r="M88"/>
      <c r="N88"/>
      <c r="O88"/>
      <c r="P88"/>
      <c r="Q88"/>
      <c r="R88"/>
      <c r="S88"/>
      <c r="T88"/>
      <c r="U88"/>
      <c r="V88"/>
      <c r="W88" s="108">
        <v>42116</v>
      </c>
      <c r="X88" s="61">
        <v>0.307</v>
      </c>
      <c r="Y88" s="61">
        <v>1.9830000000000001</v>
      </c>
      <c r="Z88" s="61">
        <v>1.722</v>
      </c>
      <c r="AA88" s="61">
        <v>0.16</v>
      </c>
      <c r="AB88" s="61">
        <v>1.4</v>
      </c>
      <c r="AC88" s="4"/>
      <c r="AD88" s="73"/>
      <c r="AF88" s="108">
        <v>42116</v>
      </c>
      <c r="AG88" s="104">
        <v>91.873564016047382</v>
      </c>
      <c r="AH88" s="104">
        <v>142.70111846174976</v>
      </c>
      <c r="AI88" s="104">
        <v>141.43941368328407</v>
      </c>
      <c r="AJ88" s="104">
        <v>97.449564536854623</v>
      </c>
      <c r="AK88"/>
      <c r="AL88" s="74">
        <v>42116</v>
      </c>
      <c r="AM88" s="104">
        <v>18.7</v>
      </c>
      <c r="AN88" s="104">
        <v>23.5</v>
      </c>
      <c r="AO88" s="104">
        <v>18.399999999999999</v>
      </c>
      <c r="AP88" s="104">
        <v>21.3</v>
      </c>
    </row>
    <row r="89" spans="1:42" ht="15" customHeight="1">
      <c r="A89"/>
      <c r="B89"/>
      <c r="C89"/>
      <c r="D89"/>
      <c r="E89"/>
      <c r="F89"/>
      <c r="G89"/>
      <c r="I89"/>
      <c r="J89"/>
      <c r="K89"/>
      <c r="L89"/>
      <c r="M89"/>
      <c r="N89"/>
      <c r="O89"/>
      <c r="P89"/>
      <c r="Q89"/>
      <c r="R89"/>
      <c r="S89"/>
      <c r="T89"/>
      <c r="U89"/>
      <c r="V89"/>
      <c r="W89" s="108">
        <v>42117</v>
      </c>
      <c r="X89" s="61">
        <v>0.317</v>
      </c>
      <c r="Y89" s="61">
        <v>1.9550000000000001</v>
      </c>
      <c r="Z89" s="61">
        <v>1.718</v>
      </c>
      <c r="AA89" s="61">
        <v>0.161</v>
      </c>
      <c r="AB89" s="61">
        <v>1.409</v>
      </c>
      <c r="AC89" s="4"/>
      <c r="AD89" s="73"/>
      <c r="AF89" s="108">
        <v>42117</v>
      </c>
      <c r="AG89" s="104">
        <v>91.263778412554316</v>
      </c>
      <c r="AH89" s="104">
        <v>143.03756913384734</v>
      </c>
      <c r="AI89" s="104">
        <v>141.58672144844317</v>
      </c>
      <c r="AJ89" s="104">
        <v>97.634634526664357</v>
      </c>
      <c r="AK89"/>
      <c r="AL89" s="74">
        <v>42117</v>
      </c>
      <c r="AM89" s="104">
        <v>18.399999999999999</v>
      </c>
      <c r="AN89" s="104">
        <v>23.6</v>
      </c>
      <c r="AO89" s="104">
        <v>18.399999999999999</v>
      </c>
      <c r="AP89" s="104">
        <v>21.3</v>
      </c>
    </row>
    <row r="90" spans="1:42" ht="15" customHeight="1">
      <c r="A90"/>
      <c r="B90"/>
      <c r="C90"/>
      <c r="D90"/>
      <c r="E90"/>
      <c r="F90"/>
      <c r="G90"/>
      <c r="I90"/>
      <c r="J90"/>
      <c r="K90"/>
      <c r="L90"/>
      <c r="M90"/>
      <c r="N90"/>
      <c r="O90"/>
      <c r="P90"/>
      <c r="Q90"/>
      <c r="R90"/>
      <c r="S90"/>
      <c r="T90"/>
      <c r="U90"/>
      <c r="V90"/>
      <c r="W90" s="108">
        <v>42118</v>
      </c>
      <c r="X90" s="61">
        <v>0.29299999999999998</v>
      </c>
      <c r="Y90" s="61">
        <v>1.9139999999999999</v>
      </c>
      <c r="Z90" s="61">
        <v>1.6759999999999999</v>
      </c>
      <c r="AA90" s="61">
        <v>0.158</v>
      </c>
      <c r="AB90" s="61">
        <v>1.446</v>
      </c>
      <c r="AC90" s="4"/>
      <c r="AD90" s="73"/>
      <c r="AF90" s="108">
        <v>42118</v>
      </c>
      <c r="AG90" s="104">
        <v>91.73912309559222</v>
      </c>
      <c r="AH90" s="104">
        <v>143.3598035803634</v>
      </c>
      <c r="AI90" s="104">
        <v>142.14934347809594</v>
      </c>
      <c r="AJ90" s="104">
        <v>97.272305942718702</v>
      </c>
      <c r="AK90"/>
      <c r="AL90" s="74">
        <v>42118</v>
      </c>
      <c r="AM90" s="104">
        <v>18.5</v>
      </c>
      <c r="AN90" s="104">
        <v>23.9</v>
      </c>
      <c r="AO90" s="104">
        <v>18.399999999999999</v>
      </c>
      <c r="AP90" s="104">
        <v>21.3</v>
      </c>
    </row>
    <row r="91" spans="1:42" ht="15" customHeight="1">
      <c r="A91"/>
      <c r="B91"/>
      <c r="C91"/>
      <c r="D91"/>
      <c r="E91"/>
      <c r="F91"/>
      <c r="G91"/>
      <c r="I91"/>
      <c r="J91"/>
      <c r="K91"/>
      <c r="L91"/>
      <c r="M91"/>
      <c r="N91"/>
      <c r="O91"/>
      <c r="P91"/>
      <c r="Q91"/>
      <c r="R91"/>
      <c r="S91"/>
      <c r="T91"/>
      <c r="U91"/>
      <c r="V91"/>
      <c r="W91" s="108">
        <v>42121</v>
      </c>
      <c r="X91" s="61">
        <v>0.307</v>
      </c>
      <c r="Y91" s="61">
        <v>1.9259999999999999</v>
      </c>
      <c r="Z91" s="61">
        <v>1.7150000000000001</v>
      </c>
      <c r="AA91" s="61">
        <v>0.16500000000000001</v>
      </c>
      <c r="AB91" s="61">
        <v>1.385</v>
      </c>
      <c r="AC91" s="4"/>
      <c r="AD91" s="73"/>
      <c r="AF91" s="108">
        <v>42121</v>
      </c>
      <c r="AG91" s="104">
        <v>93.049922070030064</v>
      </c>
      <c r="AH91" s="104">
        <v>142.76610692155131</v>
      </c>
      <c r="AI91" s="104">
        <v>142.42078929650532</v>
      </c>
      <c r="AJ91" s="104">
        <v>97.286126104295391</v>
      </c>
      <c r="AK91"/>
      <c r="AL91" s="74">
        <v>42121</v>
      </c>
      <c r="AM91" s="104">
        <v>18.8</v>
      </c>
      <c r="AN91" s="104">
        <v>24.6</v>
      </c>
      <c r="AO91" s="104">
        <v>18.399999999999999</v>
      </c>
      <c r="AP91" s="104">
        <v>21.2</v>
      </c>
    </row>
    <row r="92" spans="1:42" ht="15" customHeight="1">
      <c r="A92"/>
      <c r="B92"/>
      <c r="C92"/>
      <c r="D92"/>
      <c r="E92"/>
      <c r="F92"/>
      <c r="G92"/>
      <c r="I92"/>
      <c r="J92"/>
      <c r="K92"/>
      <c r="L92"/>
      <c r="M92"/>
      <c r="N92"/>
      <c r="O92"/>
      <c r="P92"/>
      <c r="Q92"/>
      <c r="R92"/>
      <c r="S92"/>
      <c r="T92"/>
      <c r="U92"/>
      <c r="V92"/>
      <c r="W92" s="108">
        <v>42122</v>
      </c>
      <c r="X92" s="61">
        <v>0.30299999999999999</v>
      </c>
      <c r="Y92" s="61">
        <v>2.004</v>
      </c>
      <c r="Z92" s="61">
        <v>1.716</v>
      </c>
      <c r="AA92" s="61">
        <v>0.16300000000000001</v>
      </c>
      <c r="AB92" s="61">
        <v>1.381</v>
      </c>
      <c r="AC92" s="4"/>
      <c r="AD92" s="73"/>
      <c r="AF92" s="108">
        <v>42122</v>
      </c>
      <c r="AG92" s="104">
        <v>91.609483636581885</v>
      </c>
      <c r="AH92" s="104">
        <v>143.16145338534409</v>
      </c>
      <c r="AI92" s="104">
        <v>142.21815416156196</v>
      </c>
      <c r="AJ92" s="104">
        <v>97.788458933778927</v>
      </c>
      <c r="AK92"/>
      <c r="AL92" s="74">
        <v>42122</v>
      </c>
      <c r="AM92" s="104">
        <v>18.600000000000001</v>
      </c>
      <c r="AN92" s="104">
        <v>26.8</v>
      </c>
      <c r="AO92" s="104">
        <v>18.5</v>
      </c>
      <c r="AP92" s="104">
        <v>21.2</v>
      </c>
    </row>
    <row r="93" spans="1:42" ht="15" customHeight="1">
      <c r="A93"/>
      <c r="B93"/>
      <c r="C93"/>
      <c r="D93"/>
      <c r="E93"/>
      <c r="F93"/>
      <c r="G93"/>
      <c r="I93"/>
      <c r="J93"/>
      <c r="K93"/>
      <c r="L93"/>
      <c r="M93"/>
      <c r="N93"/>
      <c r="O93"/>
      <c r="P93"/>
      <c r="Q93"/>
      <c r="R93"/>
      <c r="S93"/>
      <c r="T93"/>
      <c r="U93"/>
      <c r="V93"/>
      <c r="W93" s="108">
        <v>42123</v>
      </c>
      <c r="X93" s="61">
        <v>0.30299999999999999</v>
      </c>
      <c r="Y93" s="61">
        <v>2.0459999999999998</v>
      </c>
      <c r="Z93" s="61">
        <v>1.861</v>
      </c>
      <c r="AA93" s="61">
        <v>0.28000000000000003</v>
      </c>
      <c r="AB93" s="61">
        <v>1.4850000000000001</v>
      </c>
      <c r="AC93" s="4"/>
      <c r="AD93" s="73"/>
      <c r="AF93" s="108">
        <v>42123</v>
      </c>
      <c r="AG93" s="104">
        <v>89.170341222609636</v>
      </c>
      <c r="AH93" s="104">
        <v>142.62597555510422</v>
      </c>
      <c r="AI93" s="104">
        <v>141.21030893310939</v>
      </c>
      <c r="AJ93" s="104"/>
      <c r="AK93"/>
      <c r="AL93" s="74">
        <v>42123</v>
      </c>
      <c r="AM93" s="104">
        <v>18</v>
      </c>
      <c r="AN93" s="104">
        <v>26.2</v>
      </c>
      <c r="AO93" s="104">
        <v>18.399999999999999</v>
      </c>
      <c r="AP93" s="104">
        <v>21</v>
      </c>
    </row>
    <row r="94" spans="1:42" ht="15" customHeight="1">
      <c r="A94"/>
      <c r="B94"/>
      <c r="C94"/>
      <c r="D94"/>
      <c r="E94"/>
      <c r="F94"/>
      <c r="G94"/>
      <c r="I94"/>
      <c r="J94"/>
      <c r="K94"/>
      <c r="L94"/>
      <c r="M94"/>
      <c r="N94"/>
      <c r="O94"/>
      <c r="P94"/>
      <c r="Q94"/>
      <c r="R94"/>
      <c r="S94"/>
      <c r="T94"/>
      <c r="U94"/>
      <c r="V94"/>
      <c r="W94" s="108">
        <v>42124</v>
      </c>
      <c r="X94" s="61">
        <v>0.33200000000000002</v>
      </c>
      <c r="Y94" s="61">
        <v>2.036</v>
      </c>
      <c r="Z94" s="61">
        <v>1.8879999999999999</v>
      </c>
      <c r="AA94" s="61">
        <v>0.36299999999999999</v>
      </c>
      <c r="AB94" s="61">
        <v>1.5209999999999999</v>
      </c>
      <c r="AC94" s="4"/>
      <c r="AD94" s="73"/>
      <c r="AF94" s="108">
        <v>42124</v>
      </c>
      <c r="AG94" s="104">
        <v>89.2159551063355</v>
      </c>
      <c r="AH94" s="104">
        <v>141.18133625076555</v>
      </c>
      <c r="AI94" s="104">
        <v>140.36959632219063</v>
      </c>
      <c r="AJ94" s="104">
        <v>95.707022425009825</v>
      </c>
      <c r="AK94"/>
      <c r="AL94" s="74">
        <v>42124</v>
      </c>
      <c r="AM94" s="104">
        <v>18</v>
      </c>
      <c r="AN94" s="104">
        <v>26.3</v>
      </c>
      <c r="AO94" s="104">
        <v>18.100000000000001</v>
      </c>
      <c r="AP94" s="104">
        <v>20.8</v>
      </c>
    </row>
    <row r="95" spans="1:42" ht="15" customHeight="1">
      <c r="A95"/>
      <c r="B95"/>
      <c r="C95"/>
      <c r="D95"/>
      <c r="E95"/>
      <c r="F95"/>
      <c r="G95"/>
      <c r="I95"/>
      <c r="J95"/>
      <c r="K95"/>
      <c r="L95"/>
      <c r="M95"/>
      <c r="N95"/>
      <c r="O95"/>
      <c r="P95"/>
      <c r="Q95"/>
      <c r="R95"/>
      <c r="S95"/>
      <c r="T95"/>
      <c r="U95"/>
      <c r="V95"/>
      <c r="W95" s="108">
        <v>42125</v>
      </c>
      <c r="X95" s="61">
        <v>0.36799999999999999</v>
      </c>
      <c r="Y95" s="61">
        <v>2.1120000000000001</v>
      </c>
      <c r="Z95" s="61">
        <v>1.85</v>
      </c>
      <c r="AA95" s="61">
        <v>0.36299999999999999</v>
      </c>
      <c r="AB95" s="61">
        <v>1.5209999999999999</v>
      </c>
      <c r="AC95" s="4"/>
      <c r="AD95" s="73"/>
      <c r="AF95" s="108">
        <v>42125</v>
      </c>
      <c r="AG95" s="104">
        <v>89.223157298502727</v>
      </c>
      <c r="AH95" s="104">
        <v>142.72345824480655</v>
      </c>
      <c r="AI95" s="104">
        <v>140.40057811300585</v>
      </c>
      <c r="AJ95" s="104">
        <v>95.275593033180655</v>
      </c>
      <c r="AK95"/>
      <c r="AL95" s="74">
        <v>42125</v>
      </c>
      <c r="AM95" s="104">
        <v>17.8</v>
      </c>
      <c r="AN95" s="104">
        <v>26.1</v>
      </c>
      <c r="AO95" s="104">
        <v>18</v>
      </c>
      <c r="AP95" s="104">
        <v>21</v>
      </c>
    </row>
    <row r="96" spans="1:42" ht="15" customHeight="1">
      <c r="A96"/>
      <c r="B96"/>
      <c r="C96"/>
      <c r="D96"/>
      <c r="E96"/>
      <c r="F96"/>
      <c r="G96"/>
      <c r="I96"/>
      <c r="J96"/>
      <c r="K96"/>
      <c r="L96"/>
      <c r="M96"/>
      <c r="N96"/>
      <c r="O96"/>
      <c r="P96"/>
      <c r="Q96"/>
      <c r="R96"/>
      <c r="S96"/>
      <c r="T96"/>
      <c r="U96"/>
      <c r="V96"/>
      <c r="W96" s="108">
        <v>42128</v>
      </c>
      <c r="X96" s="61">
        <v>0.36799999999999999</v>
      </c>
      <c r="Y96" s="61">
        <v>2.1459999999999999</v>
      </c>
      <c r="Z96" s="61">
        <v>1.85</v>
      </c>
      <c r="AA96" s="61">
        <v>0.45400000000000001</v>
      </c>
      <c r="AB96" s="61">
        <v>1.51</v>
      </c>
      <c r="AC96" s="4"/>
      <c r="AD96" s="73"/>
      <c r="AF96" s="108">
        <v>42128</v>
      </c>
      <c r="AG96" s="104">
        <v>89.828141440550979</v>
      </c>
      <c r="AH96" s="104">
        <v>143.14317538102489</v>
      </c>
      <c r="AI96" s="104">
        <v>141.31763822912248</v>
      </c>
      <c r="AJ96" s="104"/>
      <c r="AK96"/>
      <c r="AL96" s="74">
        <v>42128</v>
      </c>
      <c r="AM96" s="104">
        <v>18</v>
      </c>
      <c r="AN96" s="104">
        <v>26.3</v>
      </c>
      <c r="AO96" s="104">
        <v>18</v>
      </c>
      <c r="AP96" s="104">
        <v>21.2</v>
      </c>
    </row>
    <row r="97" spans="1:42" ht="15" customHeight="1">
      <c r="A97"/>
      <c r="B97"/>
      <c r="C97"/>
      <c r="D97"/>
      <c r="E97"/>
      <c r="F97"/>
      <c r="G97"/>
      <c r="I97"/>
      <c r="J97"/>
      <c r="K97"/>
      <c r="L97"/>
      <c r="M97"/>
      <c r="N97"/>
      <c r="O97"/>
      <c r="P97"/>
      <c r="Q97"/>
      <c r="R97"/>
      <c r="S97"/>
      <c r="T97"/>
      <c r="U97"/>
      <c r="V97"/>
      <c r="W97" s="108">
        <v>42129</v>
      </c>
      <c r="X97" s="61">
        <v>0.36799999999999999</v>
      </c>
      <c r="Y97" s="61">
        <v>2.1819999999999999</v>
      </c>
      <c r="Z97" s="61">
        <v>1.9770000000000001</v>
      </c>
      <c r="AA97" s="61">
        <v>0.51800000000000002</v>
      </c>
      <c r="AB97" s="61">
        <v>1.8160000000000001</v>
      </c>
      <c r="AC97" s="4"/>
      <c r="AD97" s="73"/>
      <c r="AF97" s="108">
        <v>42129</v>
      </c>
      <c r="AG97" s="104">
        <v>87.782718865054548</v>
      </c>
      <c r="AH97" s="104">
        <v>141.44873668432402</v>
      </c>
      <c r="AI97" s="104">
        <v>140.62559191580107</v>
      </c>
      <c r="AJ97" s="104"/>
      <c r="AK97"/>
      <c r="AL97" s="74">
        <v>42129</v>
      </c>
      <c r="AM97" s="104">
        <v>17.7</v>
      </c>
      <c r="AN97" s="104">
        <v>25.7</v>
      </c>
      <c r="AO97" s="104">
        <v>18</v>
      </c>
      <c r="AP97" s="104">
        <v>21</v>
      </c>
    </row>
    <row r="98" spans="1:42" ht="15" customHeight="1">
      <c r="A98"/>
      <c r="B98"/>
      <c r="C98"/>
      <c r="D98"/>
      <c r="E98"/>
      <c r="F98"/>
      <c r="G98"/>
      <c r="I98"/>
      <c r="J98"/>
      <c r="K98"/>
      <c r="L98"/>
      <c r="M98"/>
      <c r="N98"/>
      <c r="O98"/>
      <c r="P98"/>
      <c r="Q98"/>
      <c r="R98"/>
      <c r="S98"/>
      <c r="T98"/>
      <c r="U98"/>
      <c r="V98"/>
      <c r="W98" s="108">
        <v>42130</v>
      </c>
      <c r="X98" s="61">
        <v>0.36799999999999999</v>
      </c>
      <c r="Y98" s="61">
        <v>2.2530000000000001</v>
      </c>
      <c r="Z98" s="61">
        <v>1.9830000000000001</v>
      </c>
      <c r="AA98" s="61">
        <v>0.58699999999999997</v>
      </c>
      <c r="AB98" s="61">
        <v>1.925</v>
      </c>
      <c r="AC98" s="4"/>
      <c r="AD98" s="73"/>
      <c r="AF98" s="108">
        <v>42130</v>
      </c>
      <c r="AG98" s="104">
        <v>87.787520326499376</v>
      </c>
      <c r="AH98" s="104">
        <v>140.81848401687355</v>
      </c>
      <c r="AI98" s="104">
        <v>139.42496026102779</v>
      </c>
      <c r="AJ98" s="104"/>
      <c r="AK98"/>
      <c r="AL98" s="74">
        <v>42130</v>
      </c>
      <c r="AM98" s="104">
        <v>17.600000000000001</v>
      </c>
      <c r="AN98" s="104">
        <v>26.5</v>
      </c>
      <c r="AO98" s="104">
        <v>18</v>
      </c>
      <c r="AP98" s="104">
        <v>20.9</v>
      </c>
    </row>
    <row r="99" spans="1:42" ht="15" customHeight="1">
      <c r="A99"/>
      <c r="B99"/>
      <c r="C99"/>
      <c r="D99"/>
      <c r="E99"/>
      <c r="F99"/>
      <c r="G99"/>
      <c r="I99"/>
      <c r="J99"/>
      <c r="K99"/>
      <c r="L99"/>
      <c r="M99"/>
      <c r="N99"/>
      <c r="O99"/>
      <c r="P99"/>
      <c r="Q99"/>
      <c r="R99"/>
      <c r="S99"/>
      <c r="T99"/>
      <c r="U99"/>
      <c r="V99"/>
      <c r="W99" s="108">
        <v>42131</v>
      </c>
      <c r="X99" s="61">
        <v>0.432</v>
      </c>
      <c r="Y99" s="61">
        <v>2.1789999999999998</v>
      </c>
      <c r="Z99" s="61">
        <v>1.929</v>
      </c>
      <c r="AA99" s="61">
        <v>0.59699999999999998</v>
      </c>
      <c r="AB99" s="61">
        <v>1.756</v>
      </c>
      <c r="AC99" s="4"/>
      <c r="AD99" s="73"/>
      <c r="AF99" s="108">
        <v>42131</v>
      </c>
      <c r="AG99" s="104">
        <v>87.96037293851316</v>
      </c>
      <c r="AH99" s="104">
        <v>141.34990006837583</v>
      </c>
      <c r="AI99" s="104">
        <v>137.75818255606146</v>
      </c>
      <c r="AJ99" s="104">
        <v>94.616431413631105</v>
      </c>
      <c r="AK99"/>
      <c r="AL99" s="74">
        <v>42131</v>
      </c>
      <c r="AM99" s="104">
        <v>17.7</v>
      </c>
      <c r="AN99" s="104">
        <v>26.6</v>
      </c>
      <c r="AO99" s="104">
        <v>17.899999999999999</v>
      </c>
      <c r="AP99" s="104">
        <v>21</v>
      </c>
    </row>
    <row r="100" spans="1:42" ht="15" customHeight="1">
      <c r="A100"/>
      <c r="B100"/>
      <c r="C100"/>
      <c r="D100"/>
      <c r="E100"/>
      <c r="F100"/>
      <c r="G100"/>
      <c r="I100"/>
      <c r="J100"/>
      <c r="K100"/>
      <c r="L100"/>
      <c r="M100"/>
      <c r="N100"/>
      <c r="O100"/>
      <c r="P100"/>
      <c r="Q100"/>
      <c r="R100"/>
      <c r="S100"/>
      <c r="T100"/>
      <c r="U100"/>
      <c r="V100"/>
      <c r="W100" s="108">
        <v>42132</v>
      </c>
      <c r="X100" s="61">
        <v>0.41899999999999998</v>
      </c>
      <c r="Y100" s="61">
        <v>2.1429999999999998</v>
      </c>
      <c r="Z100" s="61">
        <v>1.875</v>
      </c>
      <c r="AA100" s="61">
        <v>0.54600000000000004</v>
      </c>
      <c r="AB100" s="61">
        <v>1.6679999999999999</v>
      </c>
      <c r="AC100" s="4"/>
      <c r="AD100" s="73"/>
      <c r="AF100" s="108">
        <v>42132</v>
      </c>
      <c r="AG100" s="104">
        <v>90.03220355195613</v>
      </c>
      <c r="AH100" s="104">
        <v>143.25216644381706</v>
      </c>
      <c r="AI100" s="104">
        <v>139.39364522786548</v>
      </c>
      <c r="AJ100" s="104">
        <v>95.404781500093293</v>
      </c>
      <c r="AK100"/>
      <c r="AL100" s="74">
        <v>42132</v>
      </c>
      <c r="AM100" s="104">
        <v>18.100000000000001</v>
      </c>
      <c r="AN100" s="104">
        <v>27.1</v>
      </c>
      <c r="AO100" s="104">
        <v>18</v>
      </c>
      <c r="AP100" s="104">
        <v>21.3</v>
      </c>
    </row>
    <row r="101" spans="1:42" ht="15" customHeight="1">
      <c r="A101"/>
      <c r="B101"/>
      <c r="C101"/>
      <c r="D101"/>
      <c r="E101"/>
      <c r="F101"/>
      <c r="G101"/>
      <c r="I101"/>
      <c r="J101"/>
      <c r="K101"/>
      <c r="L101"/>
      <c r="M101"/>
      <c r="N101"/>
      <c r="O101"/>
      <c r="P101"/>
      <c r="Q101"/>
      <c r="R101"/>
      <c r="S101"/>
      <c r="T101"/>
      <c r="U101"/>
      <c r="V101"/>
      <c r="W101" s="108">
        <v>42135</v>
      </c>
      <c r="X101" s="61">
        <v>0.39600000000000002</v>
      </c>
      <c r="Y101" s="61">
        <v>2.2869999999999999</v>
      </c>
      <c r="Z101" s="61">
        <v>1.9419999999999999</v>
      </c>
      <c r="AA101" s="61">
        <v>0.59699999999999998</v>
      </c>
      <c r="AB101" s="61">
        <v>1.7529999999999999</v>
      </c>
      <c r="AC101" s="4"/>
      <c r="AD101" s="73"/>
      <c r="AF101" s="108">
        <v>42135</v>
      </c>
      <c r="AG101" s="104">
        <v>89.712906365875114</v>
      </c>
      <c r="AH101" s="104">
        <v>142.52307716041841</v>
      </c>
      <c r="AI101" s="104">
        <v>140.2953546530336</v>
      </c>
      <c r="AJ101" s="104">
        <v>96.039908056031209</v>
      </c>
      <c r="AK101"/>
      <c r="AL101" s="74">
        <v>42135</v>
      </c>
      <c r="AM101" s="104">
        <v>18</v>
      </c>
      <c r="AN101" s="104">
        <v>27.2</v>
      </c>
      <c r="AO101" s="104">
        <v>18.399999999999999</v>
      </c>
      <c r="AP101" s="104">
        <v>21.1</v>
      </c>
    </row>
    <row r="102" spans="1:42" ht="15" customHeight="1">
      <c r="A102"/>
      <c r="B102"/>
      <c r="C102"/>
      <c r="D102"/>
      <c r="E102"/>
      <c r="F102"/>
      <c r="G102"/>
      <c r="I102"/>
      <c r="J102"/>
      <c r="K102"/>
      <c r="L102"/>
      <c r="M102"/>
      <c r="N102"/>
      <c r="O102"/>
      <c r="P102"/>
      <c r="Q102"/>
      <c r="R102"/>
      <c r="S102"/>
      <c r="T102"/>
      <c r="U102"/>
      <c r="V102"/>
      <c r="W102" s="108">
        <v>42136</v>
      </c>
      <c r="X102" s="61">
        <v>0.45600000000000002</v>
      </c>
      <c r="Y102" s="61">
        <v>2.2480000000000002</v>
      </c>
      <c r="Z102" s="61">
        <v>1.9970000000000001</v>
      </c>
      <c r="AA102" s="61">
        <v>0.68</v>
      </c>
      <c r="AB102" s="61">
        <v>1.871</v>
      </c>
      <c r="AC102" s="4"/>
      <c r="AD102" s="73"/>
      <c r="AF102" s="108">
        <v>42136</v>
      </c>
      <c r="AG102" s="104">
        <v>88.598967310675192</v>
      </c>
      <c r="AH102" s="104">
        <v>142.10268306107713</v>
      </c>
      <c r="AI102" s="104">
        <v>139.17968361208574</v>
      </c>
      <c r="AJ102" s="104">
        <v>96.276653432605997</v>
      </c>
      <c r="AK102"/>
      <c r="AL102" s="74">
        <v>42136</v>
      </c>
      <c r="AM102" s="104">
        <v>17.600000000000001</v>
      </c>
      <c r="AN102" s="104">
        <v>26.9</v>
      </c>
      <c r="AO102" s="104">
        <v>18.399999999999999</v>
      </c>
      <c r="AP102" s="104">
        <v>21.1</v>
      </c>
    </row>
    <row r="103" spans="1:42" ht="15" customHeight="1">
      <c r="A103"/>
      <c r="B103"/>
      <c r="C103"/>
      <c r="D103"/>
      <c r="E103"/>
      <c r="F103"/>
      <c r="G103"/>
      <c r="I103"/>
      <c r="J103"/>
      <c r="K103"/>
      <c r="L103"/>
      <c r="M103"/>
      <c r="N103"/>
      <c r="O103"/>
      <c r="P103"/>
      <c r="Q103"/>
      <c r="R103"/>
      <c r="S103"/>
      <c r="T103"/>
      <c r="U103"/>
      <c r="V103"/>
      <c r="W103" s="108">
        <v>42137</v>
      </c>
      <c r="X103" s="61">
        <v>0.46</v>
      </c>
      <c r="Y103" s="61">
        <v>2.2949999999999999</v>
      </c>
      <c r="Z103" s="61">
        <v>2.012</v>
      </c>
      <c r="AA103" s="61">
        <v>0.71699999999999997</v>
      </c>
      <c r="AB103" s="61">
        <v>1.8720000000000001</v>
      </c>
      <c r="AC103" s="4"/>
      <c r="AD103" s="73"/>
      <c r="AF103" s="108">
        <v>42137</v>
      </c>
      <c r="AG103" s="104">
        <v>88.327684739042454</v>
      </c>
      <c r="AH103" s="104">
        <v>142.05935742120943</v>
      </c>
      <c r="AI103" s="104">
        <v>138.94115562098887</v>
      </c>
      <c r="AJ103" s="104">
        <v>96.393223491122498</v>
      </c>
      <c r="AK103"/>
      <c r="AL103" s="74">
        <v>42137</v>
      </c>
      <c r="AM103" s="104">
        <v>17.7</v>
      </c>
      <c r="AN103" s="104">
        <v>27.2</v>
      </c>
      <c r="AO103" s="104">
        <v>18.2</v>
      </c>
      <c r="AP103" s="104">
        <v>21.2</v>
      </c>
    </row>
    <row r="104" spans="1:42" ht="15" customHeight="1">
      <c r="A104"/>
      <c r="B104"/>
      <c r="C104"/>
      <c r="D104"/>
      <c r="E104"/>
      <c r="F104"/>
      <c r="G104"/>
      <c r="I104"/>
      <c r="J104"/>
      <c r="K104"/>
      <c r="L104"/>
      <c r="M104"/>
      <c r="N104"/>
      <c r="O104"/>
      <c r="P104"/>
      <c r="Q104"/>
      <c r="R104"/>
      <c r="S104"/>
      <c r="T104"/>
      <c r="U104"/>
      <c r="V104"/>
      <c r="W104" s="108">
        <v>42138</v>
      </c>
      <c r="X104" s="61">
        <v>0.45200000000000001</v>
      </c>
      <c r="Y104" s="61">
        <v>2.2440000000000002</v>
      </c>
      <c r="Z104" s="61">
        <v>1.988</v>
      </c>
      <c r="AA104" s="61">
        <v>0.7</v>
      </c>
      <c r="AB104" s="61">
        <v>1.853</v>
      </c>
      <c r="AC104" s="4"/>
      <c r="AD104" s="73"/>
      <c r="AF104" s="108">
        <v>42138</v>
      </c>
      <c r="AG104" s="104">
        <v>89.398410641238925</v>
      </c>
      <c r="AH104" s="104">
        <v>143.5906480052835</v>
      </c>
      <c r="AI104" s="104">
        <v>138.98300562733405</v>
      </c>
      <c r="AJ104" s="104">
        <v>95.628908468271959</v>
      </c>
      <c r="AK104"/>
      <c r="AL104" s="74">
        <v>42138</v>
      </c>
      <c r="AM104" s="104">
        <v>17.899999999999999</v>
      </c>
      <c r="AN104" s="104">
        <v>27.6</v>
      </c>
      <c r="AO104" s="104">
        <v>18</v>
      </c>
      <c r="AP104" s="104">
        <v>21.4</v>
      </c>
    </row>
    <row r="105" spans="1:42" ht="15" customHeight="1">
      <c r="A105"/>
      <c r="B105"/>
      <c r="C105"/>
      <c r="D105"/>
      <c r="E105"/>
      <c r="F105"/>
      <c r="G105"/>
      <c r="I105"/>
      <c r="J105"/>
      <c r="K105"/>
      <c r="L105"/>
      <c r="M105"/>
      <c r="N105"/>
      <c r="O105"/>
      <c r="P105"/>
      <c r="Q105"/>
      <c r="R105"/>
      <c r="S105"/>
      <c r="T105"/>
      <c r="U105"/>
      <c r="V105"/>
      <c r="W105" s="108">
        <v>42139</v>
      </c>
      <c r="X105" s="61">
        <v>0.39700000000000002</v>
      </c>
      <c r="Y105" s="61">
        <v>2.1560000000000001</v>
      </c>
      <c r="Z105" s="61">
        <v>1.9</v>
      </c>
      <c r="AA105" s="61">
        <v>0.64</v>
      </c>
      <c r="AB105" s="61">
        <v>1.7929999999999999</v>
      </c>
      <c r="AC105" s="4"/>
      <c r="AD105" s="73"/>
      <c r="AF105" s="108">
        <v>42139</v>
      </c>
      <c r="AG105" s="104">
        <v>88.935069611813105</v>
      </c>
      <c r="AH105" s="104">
        <v>143.70099299432155</v>
      </c>
      <c r="AI105" s="104">
        <v>140.08766407083581</v>
      </c>
      <c r="AJ105" s="104">
        <v>96.567477702306974</v>
      </c>
      <c r="AK105"/>
      <c r="AL105" s="74">
        <v>42139</v>
      </c>
      <c r="AM105" s="104">
        <v>17.8</v>
      </c>
      <c r="AN105" s="104">
        <v>27.6</v>
      </c>
      <c r="AO105" s="104">
        <v>18.2</v>
      </c>
      <c r="AP105" s="104">
        <v>21.4</v>
      </c>
    </row>
    <row r="106" spans="1:42" ht="15" customHeight="1">
      <c r="A106"/>
      <c r="B106"/>
      <c r="C106"/>
      <c r="D106"/>
      <c r="E106"/>
      <c r="F106"/>
      <c r="G106"/>
      <c r="I106"/>
      <c r="J106"/>
      <c r="K106"/>
      <c r="L106"/>
      <c r="M106"/>
      <c r="N106"/>
      <c r="O106"/>
      <c r="P106"/>
      <c r="Q106"/>
      <c r="R106"/>
      <c r="S106"/>
      <c r="T106"/>
      <c r="U106"/>
      <c r="V106"/>
      <c r="W106" s="108">
        <v>42142</v>
      </c>
      <c r="X106" s="61">
        <v>0.38300000000000001</v>
      </c>
      <c r="Y106" s="61">
        <v>2.2410000000000001</v>
      </c>
      <c r="Z106" s="61">
        <v>1.9570000000000001</v>
      </c>
      <c r="AA106" s="61">
        <v>0.65</v>
      </c>
      <c r="AB106" s="61">
        <v>1.907</v>
      </c>
      <c r="AC106" s="4"/>
      <c r="AD106" s="73"/>
      <c r="AF106" s="108">
        <v>42142</v>
      </c>
      <c r="AG106" s="104">
        <v>89.263969720783763</v>
      </c>
      <c r="AH106" s="104">
        <v>144.13898813485909</v>
      </c>
      <c r="AI106" s="104">
        <v>139.61518651097413</v>
      </c>
      <c r="AJ106" s="104">
        <v>97.742191436326507</v>
      </c>
      <c r="AK106"/>
      <c r="AL106" s="74">
        <v>42142</v>
      </c>
      <c r="AM106" s="104">
        <v>17.899999999999999</v>
      </c>
      <c r="AN106" s="104">
        <v>27.4</v>
      </c>
      <c r="AO106" s="104">
        <v>18.3</v>
      </c>
      <c r="AP106" s="104">
        <v>21.5</v>
      </c>
    </row>
    <row r="107" spans="1:42" ht="15" customHeight="1">
      <c r="A107"/>
      <c r="B107"/>
      <c r="C107"/>
      <c r="D107"/>
      <c r="E107"/>
      <c r="F107"/>
      <c r="G107"/>
      <c r="I107"/>
      <c r="J107"/>
      <c r="K107"/>
      <c r="L107"/>
      <c r="M107"/>
      <c r="N107"/>
      <c r="O107"/>
      <c r="P107"/>
      <c r="Q107"/>
      <c r="R107"/>
      <c r="S107"/>
      <c r="T107"/>
      <c r="U107"/>
      <c r="V107"/>
      <c r="W107" s="108">
        <v>42143</v>
      </c>
      <c r="X107" s="61">
        <v>0.38800000000000001</v>
      </c>
      <c r="Y107" s="61">
        <v>2.298</v>
      </c>
      <c r="Z107" s="61">
        <v>1.964</v>
      </c>
      <c r="AA107" s="61">
        <v>0.61099999999999999</v>
      </c>
      <c r="AB107" s="61">
        <v>1.835</v>
      </c>
      <c r="AC107" s="4"/>
      <c r="AD107" s="73"/>
      <c r="AF107" s="108">
        <v>42143</v>
      </c>
      <c r="AG107" s="104">
        <v>91.066918493316408</v>
      </c>
      <c r="AH107" s="104">
        <v>144.04624418701729</v>
      </c>
      <c r="AI107" s="104">
        <v>139.80240805824954</v>
      </c>
      <c r="AJ107" s="104">
        <v>98.142976122050811</v>
      </c>
      <c r="AK107"/>
      <c r="AL107" s="74">
        <v>42143</v>
      </c>
      <c r="AM107" s="104">
        <v>18.5</v>
      </c>
      <c r="AN107" s="104">
        <v>27.8</v>
      </c>
      <c r="AO107" s="104">
        <v>18.399999999999999</v>
      </c>
      <c r="AP107" s="104">
        <v>21.4</v>
      </c>
    </row>
    <row r="108" spans="1:42" ht="15" customHeight="1">
      <c r="A108"/>
      <c r="B108"/>
      <c r="C108"/>
      <c r="D108"/>
      <c r="E108"/>
      <c r="F108"/>
      <c r="G108"/>
      <c r="I108"/>
      <c r="J108"/>
      <c r="K108"/>
      <c r="L108"/>
      <c r="M108"/>
      <c r="N108"/>
      <c r="O108"/>
      <c r="P108"/>
      <c r="Q108"/>
      <c r="R108"/>
      <c r="S108"/>
      <c r="T108"/>
      <c r="U108"/>
      <c r="V108"/>
      <c r="W108" s="108">
        <v>42144</v>
      </c>
      <c r="X108" s="61">
        <v>0.39800000000000002</v>
      </c>
      <c r="Y108" s="61">
        <v>2.2559999999999998</v>
      </c>
      <c r="Z108" s="61">
        <v>1.9750000000000001</v>
      </c>
      <c r="AA108" s="61">
        <v>0.629</v>
      </c>
      <c r="AB108" s="61">
        <v>1.847</v>
      </c>
      <c r="AC108" s="4"/>
      <c r="AD108" s="73"/>
      <c r="AF108" s="108">
        <v>42144</v>
      </c>
      <c r="AG108" s="104">
        <v>91.292587181223283</v>
      </c>
      <c r="AH108" s="104">
        <v>143.91220548867659</v>
      </c>
      <c r="AI108" s="104">
        <v>138.9842868029871</v>
      </c>
      <c r="AJ108" s="104">
        <v>98.748058848474159</v>
      </c>
      <c r="AK108"/>
      <c r="AL108" s="74">
        <v>42144</v>
      </c>
      <c r="AM108" s="104">
        <v>18.5</v>
      </c>
      <c r="AN108" s="104">
        <v>27.7</v>
      </c>
      <c r="AO108" s="104">
        <v>18.5</v>
      </c>
      <c r="AP108" s="104">
        <v>21.4</v>
      </c>
    </row>
    <row r="109" spans="1:42" ht="15" customHeight="1">
      <c r="A109"/>
      <c r="B109"/>
      <c r="C109"/>
      <c r="D109"/>
      <c r="E109"/>
      <c r="F109"/>
      <c r="G109"/>
      <c r="I109"/>
      <c r="J109"/>
      <c r="K109"/>
      <c r="L109"/>
      <c r="M109"/>
      <c r="N109"/>
      <c r="O109"/>
      <c r="P109"/>
      <c r="Q109"/>
      <c r="R109"/>
      <c r="S109"/>
      <c r="T109"/>
      <c r="U109"/>
      <c r="V109"/>
      <c r="W109" s="108">
        <v>42145</v>
      </c>
      <c r="X109" s="61">
        <v>0.41099999999999998</v>
      </c>
      <c r="Y109" s="61">
        <v>2.194</v>
      </c>
      <c r="Z109" s="61">
        <v>1.968</v>
      </c>
      <c r="AA109" s="61">
        <v>0.63600000000000001</v>
      </c>
      <c r="AB109" s="61">
        <v>1.867</v>
      </c>
      <c r="AC109" s="4"/>
      <c r="AD109" s="73"/>
      <c r="AF109" s="108">
        <v>42145</v>
      </c>
      <c r="AG109" s="104">
        <v>91.379013487230182</v>
      </c>
      <c r="AH109" s="104">
        <v>144.24865616077423</v>
      </c>
      <c r="AI109" s="104">
        <v>138.67800522082229</v>
      </c>
      <c r="AJ109" s="104">
        <v>98.952356889173203</v>
      </c>
      <c r="AK109"/>
      <c r="AL109" s="74">
        <v>42145</v>
      </c>
      <c r="AM109" s="104">
        <v>17.899999999999999</v>
      </c>
      <c r="AN109" s="104">
        <v>27.9</v>
      </c>
      <c r="AO109" s="104">
        <v>18.600000000000001</v>
      </c>
      <c r="AP109" s="104">
        <v>21.5</v>
      </c>
    </row>
    <row r="110" spans="1:42" ht="15" customHeight="1">
      <c r="A110"/>
      <c r="B110"/>
      <c r="C110"/>
      <c r="D110"/>
      <c r="E110"/>
      <c r="F110"/>
      <c r="G110"/>
      <c r="I110"/>
      <c r="J110"/>
      <c r="K110"/>
      <c r="L110"/>
      <c r="M110"/>
      <c r="N110"/>
      <c r="O110"/>
      <c r="P110"/>
      <c r="Q110"/>
      <c r="R110"/>
      <c r="S110"/>
      <c r="T110"/>
      <c r="U110"/>
      <c r="V110"/>
      <c r="W110" s="108">
        <v>42146</v>
      </c>
      <c r="X110" s="61">
        <v>0.41799999999999998</v>
      </c>
      <c r="Y110" s="61">
        <v>2.2130000000000001</v>
      </c>
      <c r="Z110" s="61">
        <v>1.919</v>
      </c>
      <c r="AA110" s="61">
        <v>0.60299999999999998</v>
      </c>
      <c r="AB110" s="61">
        <v>1.845</v>
      </c>
      <c r="AC110" s="4"/>
      <c r="AD110" s="73"/>
      <c r="AF110" s="108">
        <v>42146</v>
      </c>
      <c r="AG110" s="104">
        <v>91.150944068600879</v>
      </c>
      <c r="AH110" s="104">
        <v>143.92642171425817</v>
      </c>
      <c r="AI110" s="104">
        <v>139.39055726375119</v>
      </c>
      <c r="AJ110" s="104">
        <v>99.015448931153784</v>
      </c>
      <c r="AK110"/>
      <c r="AL110" s="74">
        <v>42146</v>
      </c>
      <c r="AM110" s="104">
        <v>17.7</v>
      </c>
      <c r="AN110" s="104">
        <v>28</v>
      </c>
      <c r="AO110" s="104">
        <v>18.600000000000001</v>
      </c>
      <c r="AP110" s="104">
        <v>21.4</v>
      </c>
    </row>
    <row r="111" spans="1:42" ht="15" customHeight="1">
      <c r="A111"/>
      <c r="B111"/>
      <c r="C111"/>
      <c r="D111"/>
      <c r="E111"/>
      <c r="F111"/>
      <c r="G111"/>
      <c r="I111"/>
      <c r="J111"/>
      <c r="K111"/>
      <c r="L111"/>
      <c r="M111"/>
      <c r="N111"/>
      <c r="O111"/>
      <c r="P111"/>
      <c r="Q111"/>
      <c r="R111"/>
      <c r="S111"/>
      <c r="T111"/>
      <c r="U111"/>
      <c r="V111"/>
      <c r="W111" s="108">
        <v>42149</v>
      </c>
      <c r="X111" s="61">
        <v>0.42399999999999999</v>
      </c>
      <c r="Y111" s="61">
        <v>2.2130000000000001</v>
      </c>
      <c r="Z111" s="61">
        <v>1.9179999999999999</v>
      </c>
      <c r="AA111" s="61">
        <v>0.60299999999999998</v>
      </c>
      <c r="AB111" s="61">
        <v>1.9890000000000001</v>
      </c>
      <c r="AC111" s="4"/>
      <c r="AD111" s="73"/>
      <c r="AF111" s="108">
        <v>42149</v>
      </c>
      <c r="AG111" s="104">
        <v>90.579570156666449</v>
      </c>
      <c r="AH111" s="104"/>
      <c r="AI111" s="104">
        <v>138.98051622332281</v>
      </c>
      <c r="AJ111" s="104">
        <v>99.694439478182986</v>
      </c>
      <c r="AK111"/>
      <c r="AL111" s="74">
        <v>42149</v>
      </c>
      <c r="AM111" s="104">
        <v>17.7</v>
      </c>
      <c r="AN111" s="104">
        <v>27.4</v>
      </c>
      <c r="AO111" s="104">
        <v>18.7</v>
      </c>
      <c r="AP111" s="104">
        <v>21.5</v>
      </c>
    </row>
    <row r="112" spans="1:42" ht="15" customHeight="1">
      <c r="A112"/>
      <c r="B112"/>
      <c r="C112"/>
      <c r="D112"/>
      <c r="E112"/>
      <c r="F112"/>
      <c r="G112"/>
      <c r="I112"/>
      <c r="J112"/>
      <c r="K112"/>
      <c r="L112"/>
      <c r="M112"/>
      <c r="N112"/>
      <c r="O112"/>
      <c r="P112"/>
      <c r="Q112"/>
      <c r="R112"/>
      <c r="S112"/>
      <c r="T112"/>
      <c r="U112"/>
      <c r="V112"/>
      <c r="W112" s="108">
        <v>42150</v>
      </c>
      <c r="X112" s="61">
        <v>0.42399999999999999</v>
      </c>
      <c r="Y112" s="61">
        <v>2.141</v>
      </c>
      <c r="Z112" s="61">
        <v>1.875</v>
      </c>
      <c r="AA112" s="61">
        <v>0.55300000000000005</v>
      </c>
      <c r="AB112" s="61">
        <v>1.9450000000000001</v>
      </c>
      <c r="AC112" s="4"/>
      <c r="AD112" s="73"/>
      <c r="AF112" s="108">
        <v>42150</v>
      </c>
      <c r="AG112" s="104">
        <v>89.768123172490633</v>
      </c>
      <c r="AH112" s="104">
        <v>142.44658032752699</v>
      </c>
      <c r="AI112" s="104">
        <v>139.1584608588069</v>
      </c>
      <c r="AJ112" s="104">
        <v>99.719676294975201</v>
      </c>
      <c r="AK112"/>
      <c r="AL112" s="74">
        <v>42150</v>
      </c>
      <c r="AM112" s="104">
        <v>17.5</v>
      </c>
      <c r="AN112" s="104">
        <v>27.2</v>
      </c>
      <c r="AO112" s="104">
        <v>18.7</v>
      </c>
      <c r="AP112" s="104">
        <v>21.2</v>
      </c>
    </row>
    <row r="113" spans="1:42" ht="15" customHeight="1">
      <c r="A113"/>
      <c r="B113"/>
      <c r="C113"/>
      <c r="D113"/>
      <c r="E113"/>
      <c r="F113"/>
      <c r="G113"/>
      <c r="I113"/>
      <c r="J113"/>
      <c r="K113"/>
      <c r="L113"/>
      <c r="M113"/>
      <c r="N113"/>
      <c r="O113"/>
      <c r="P113"/>
      <c r="Q113"/>
      <c r="R113"/>
      <c r="S113"/>
      <c r="T113"/>
      <c r="U113"/>
      <c r="V113"/>
      <c r="W113" s="108">
        <v>42151</v>
      </c>
      <c r="X113" s="61">
        <v>0.39200000000000002</v>
      </c>
      <c r="Y113" s="61">
        <v>2.129</v>
      </c>
      <c r="Z113" s="61">
        <v>1.879</v>
      </c>
      <c r="AA113" s="61">
        <v>0.54600000000000004</v>
      </c>
      <c r="AB113" s="61">
        <v>1.847</v>
      </c>
      <c r="AC113" s="4"/>
      <c r="AD113" s="73"/>
      <c r="AF113" s="108">
        <v>42151</v>
      </c>
      <c r="AG113" s="104">
        <v>91.213363067383639</v>
      </c>
      <c r="AH113" s="104">
        <v>143.75176522854153</v>
      </c>
      <c r="AI113" s="104">
        <v>138.95554514699725</v>
      </c>
      <c r="AJ113" s="104">
        <v>99.825430574866473</v>
      </c>
      <c r="AK113"/>
      <c r="AL113" s="74">
        <v>42151</v>
      </c>
      <c r="AM113" s="104">
        <v>17.7</v>
      </c>
      <c r="AN113" s="104">
        <v>27.7</v>
      </c>
      <c r="AO113" s="104">
        <v>18.7</v>
      </c>
      <c r="AP113" s="104">
        <v>21.4</v>
      </c>
    </row>
    <row r="114" spans="1:42" ht="15" customHeight="1">
      <c r="A114"/>
      <c r="B114"/>
      <c r="C114"/>
      <c r="D114"/>
      <c r="E114"/>
      <c r="F114"/>
      <c r="G114"/>
      <c r="I114"/>
      <c r="J114"/>
      <c r="K114"/>
      <c r="L114"/>
      <c r="M114"/>
      <c r="N114"/>
      <c r="O114"/>
      <c r="P114"/>
      <c r="Q114"/>
      <c r="R114"/>
      <c r="S114"/>
      <c r="T114"/>
      <c r="U114"/>
      <c r="V114"/>
      <c r="W114" s="108">
        <v>42152</v>
      </c>
      <c r="X114" s="61">
        <v>0.40300000000000002</v>
      </c>
      <c r="Y114" s="61">
        <v>2.1349999999999998</v>
      </c>
      <c r="Z114" s="61">
        <v>1.8340000000000001</v>
      </c>
      <c r="AA114" s="61">
        <v>0.53700000000000003</v>
      </c>
      <c r="AB114" s="61">
        <v>1.8720000000000001</v>
      </c>
      <c r="AC114" s="4"/>
      <c r="AD114" s="73"/>
      <c r="AF114" s="108">
        <v>42152</v>
      </c>
      <c r="AG114" s="104">
        <v>90.591573810278518</v>
      </c>
      <c r="AH114" s="104">
        <v>143.56966214847259</v>
      </c>
      <c r="AI114" s="104">
        <v>137.11452625113583</v>
      </c>
      <c r="AJ114" s="104">
        <v>100.51223251756944</v>
      </c>
      <c r="AK114"/>
      <c r="AL114" s="74">
        <v>42152</v>
      </c>
      <c r="AM114" s="104">
        <v>17.5</v>
      </c>
      <c r="AN114" s="104">
        <v>27.6</v>
      </c>
      <c r="AO114" s="104">
        <v>19</v>
      </c>
      <c r="AP114" s="104">
        <v>21.4</v>
      </c>
    </row>
    <row r="115" spans="1:42" ht="15" customHeight="1">
      <c r="A115"/>
      <c r="B115"/>
      <c r="C115"/>
      <c r="D115"/>
      <c r="E115"/>
      <c r="F115"/>
      <c r="G115"/>
      <c r="I115"/>
      <c r="J115"/>
      <c r="K115"/>
      <c r="L115"/>
      <c r="M115"/>
      <c r="N115"/>
      <c r="O115"/>
      <c r="P115"/>
      <c r="Q115"/>
      <c r="R115"/>
      <c r="S115"/>
      <c r="T115"/>
      <c r="U115"/>
      <c r="V115"/>
      <c r="W115" s="108">
        <v>42153</v>
      </c>
      <c r="X115" s="61">
        <v>0.39700000000000002</v>
      </c>
      <c r="Y115" s="61">
        <v>2.1219999999999999</v>
      </c>
      <c r="Z115" s="61">
        <v>1.8029999999999999</v>
      </c>
      <c r="AA115" s="61">
        <v>0.48699999999999999</v>
      </c>
      <c r="AB115" s="61">
        <v>1.8540000000000001</v>
      </c>
      <c r="AC115" s="4"/>
      <c r="AD115" s="73"/>
      <c r="AF115" s="108">
        <v>42153</v>
      </c>
      <c r="AG115" s="104">
        <v>88.836639652194151</v>
      </c>
      <c r="AH115" s="104">
        <v>142.66253156374259</v>
      </c>
      <c r="AI115" s="104">
        <v>136.13141470028808</v>
      </c>
      <c r="AJ115" s="104">
        <v>100.56571053410539</v>
      </c>
      <c r="AK115"/>
      <c r="AL115" s="74">
        <v>42153</v>
      </c>
      <c r="AM115" s="104">
        <v>17.2</v>
      </c>
      <c r="AN115" s="104">
        <v>27.4</v>
      </c>
      <c r="AO115" s="104">
        <v>18.7</v>
      </c>
      <c r="AP115" s="104">
        <v>21.3</v>
      </c>
    </row>
    <row r="116" spans="1:42" ht="15" customHeight="1">
      <c r="A116"/>
      <c r="B116"/>
      <c r="C116"/>
      <c r="D116"/>
      <c r="E116"/>
      <c r="F116"/>
      <c r="G116"/>
      <c r="I116"/>
      <c r="J116"/>
      <c r="K116"/>
      <c r="L116"/>
      <c r="M116"/>
      <c r="N116"/>
      <c r="O116"/>
      <c r="P116"/>
      <c r="Q116"/>
      <c r="R116"/>
      <c r="S116"/>
      <c r="T116"/>
      <c r="U116"/>
      <c r="V116"/>
      <c r="W116" s="108">
        <v>42156</v>
      </c>
      <c r="X116" s="61">
        <v>0.40400000000000003</v>
      </c>
      <c r="Y116" s="61">
        <v>2.1819999999999999</v>
      </c>
      <c r="Z116" s="61">
        <v>1.845</v>
      </c>
      <c r="AA116" s="61">
        <v>0.52900000000000003</v>
      </c>
      <c r="AB116" s="61">
        <v>1.923</v>
      </c>
      <c r="AC116" s="4"/>
      <c r="AD116" s="73"/>
      <c r="AF116" s="108">
        <v>42156</v>
      </c>
      <c r="AG116" s="104">
        <v>88.980683495538955</v>
      </c>
      <c r="AH116" s="104">
        <v>142.95633355909544</v>
      </c>
      <c r="AI116" s="104">
        <v>136.67895004429346</v>
      </c>
      <c r="AJ116" s="104">
        <v>100.8607409399384</v>
      </c>
      <c r="AK116"/>
      <c r="AL116" s="74">
        <v>42156</v>
      </c>
      <c r="AM116" s="104">
        <v>17.2</v>
      </c>
      <c r="AN116" s="104">
        <v>27.4</v>
      </c>
      <c r="AO116" s="104">
        <v>18.7</v>
      </c>
      <c r="AP116" s="104">
        <v>21.3</v>
      </c>
    </row>
    <row r="117" spans="1:42" ht="15" customHeight="1">
      <c r="A117"/>
      <c r="B117"/>
      <c r="C117"/>
      <c r="D117"/>
      <c r="E117"/>
      <c r="F117"/>
      <c r="G117"/>
      <c r="I117"/>
      <c r="J117"/>
      <c r="K117"/>
      <c r="L117"/>
      <c r="M117"/>
      <c r="N117"/>
      <c r="O117"/>
      <c r="P117"/>
      <c r="Q117"/>
      <c r="R117"/>
      <c r="S117"/>
      <c r="T117"/>
      <c r="U117"/>
      <c r="V117"/>
      <c r="W117" s="108">
        <v>42157</v>
      </c>
      <c r="X117" s="61">
        <v>0.41299999999999998</v>
      </c>
      <c r="Y117" s="61">
        <v>2.2650000000000001</v>
      </c>
      <c r="Z117" s="61">
        <v>1.9610000000000001</v>
      </c>
      <c r="AA117" s="61">
        <v>0.70099999999999996</v>
      </c>
      <c r="AB117" s="61">
        <v>2.085</v>
      </c>
      <c r="AC117" s="4"/>
      <c r="AD117" s="73"/>
      <c r="AF117" s="108">
        <v>42157</v>
      </c>
      <c r="AG117" s="104">
        <v>88.589364387785537</v>
      </c>
      <c r="AH117" s="104">
        <v>142.81214041391073</v>
      </c>
      <c r="AI117" s="104">
        <v>136.82893292504156</v>
      </c>
      <c r="AJ117" s="104">
        <v>100.59935962316169</v>
      </c>
      <c r="AK117"/>
      <c r="AL117" s="74">
        <v>42157</v>
      </c>
      <c r="AM117" s="104">
        <v>17.100000000000001</v>
      </c>
      <c r="AN117" s="104">
        <v>27.5</v>
      </c>
      <c r="AO117" s="104">
        <v>18.600000000000001</v>
      </c>
      <c r="AP117" s="104">
        <v>21.3</v>
      </c>
    </row>
    <row r="118" spans="1:42" ht="15" customHeight="1">
      <c r="A118"/>
      <c r="B118"/>
      <c r="C118"/>
      <c r="D118"/>
      <c r="E118"/>
      <c r="F118"/>
      <c r="G118"/>
      <c r="I118"/>
      <c r="J118"/>
      <c r="K118"/>
      <c r="L118"/>
      <c r="M118"/>
      <c r="N118"/>
      <c r="O118"/>
      <c r="P118"/>
      <c r="Q118"/>
      <c r="R118"/>
      <c r="S118"/>
      <c r="T118"/>
      <c r="U118"/>
      <c r="V118"/>
      <c r="W118" s="108">
        <v>42158</v>
      </c>
      <c r="X118" s="61">
        <v>0.44</v>
      </c>
      <c r="Y118" s="61">
        <v>2.36</v>
      </c>
      <c r="Z118" s="61">
        <v>2.073</v>
      </c>
      <c r="AA118" s="61">
        <v>0.88</v>
      </c>
      <c r="AB118" s="61">
        <v>2.125</v>
      </c>
      <c r="AC118" s="4"/>
      <c r="AD118" s="73"/>
      <c r="AF118" s="108">
        <v>42158</v>
      </c>
      <c r="AG118" s="104">
        <v>89.014293725652735</v>
      </c>
      <c r="AH118" s="104">
        <v>143.11474292986173</v>
      </c>
      <c r="AI118" s="104">
        <v>136.16540859207154</v>
      </c>
      <c r="AJ118" s="104">
        <v>100.34578970205877</v>
      </c>
      <c r="AK118"/>
      <c r="AL118" s="74">
        <v>42158</v>
      </c>
      <c r="AM118" s="104">
        <v>17.2</v>
      </c>
      <c r="AN118" s="104">
        <v>27.6</v>
      </c>
      <c r="AO118" s="104">
        <v>18.600000000000001</v>
      </c>
      <c r="AP118" s="104">
        <v>21.4</v>
      </c>
    </row>
    <row r="119" spans="1:42" ht="15" customHeight="1">
      <c r="A119"/>
      <c r="B119"/>
      <c r="C119"/>
      <c r="D119"/>
      <c r="E119"/>
      <c r="F119"/>
      <c r="G119"/>
      <c r="I119"/>
      <c r="J119"/>
      <c r="K119"/>
      <c r="L119"/>
      <c r="M119"/>
      <c r="N119"/>
      <c r="O119"/>
      <c r="P119"/>
      <c r="Q119"/>
      <c r="R119"/>
      <c r="S119"/>
      <c r="T119"/>
      <c r="U119"/>
      <c r="V119"/>
      <c r="W119" s="108">
        <v>42159</v>
      </c>
      <c r="X119" s="61">
        <v>0.47199999999999998</v>
      </c>
      <c r="Y119" s="61">
        <v>2.3079999999999998</v>
      </c>
      <c r="Z119" s="61">
        <v>2.0190000000000001</v>
      </c>
      <c r="AA119" s="61">
        <v>0.83099999999999996</v>
      </c>
      <c r="AB119" s="61">
        <v>2.1190000000000002</v>
      </c>
      <c r="AC119" s="4"/>
      <c r="AD119" s="73"/>
      <c r="AF119" s="108">
        <v>42159</v>
      </c>
      <c r="AG119" s="104">
        <v>88.274868663149348</v>
      </c>
      <c r="AH119" s="104">
        <v>141.88063915675517</v>
      </c>
      <c r="AI119" s="104">
        <v>135.82139214139167</v>
      </c>
      <c r="AJ119" s="104">
        <v>100.58013157227236</v>
      </c>
      <c r="AK119"/>
      <c r="AL119" s="74">
        <v>42159</v>
      </c>
      <c r="AM119" s="104">
        <v>17</v>
      </c>
      <c r="AN119" s="104">
        <v>26.4</v>
      </c>
      <c r="AO119" s="104">
        <v>18.7</v>
      </c>
      <c r="AP119" s="104">
        <v>21.2</v>
      </c>
    </row>
    <row r="120" spans="1:42" ht="15" customHeight="1">
      <c r="A120"/>
      <c r="B120"/>
      <c r="C120"/>
      <c r="D120"/>
      <c r="E120"/>
      <c r="F120"/>
      <c r="G120"/>
      <c r="I120"/>
      <c r="J120"/>
      <c r="K120"/>
      <c r="L120"/>
      <c r="M120"/>
      <c r="N120"/>
      <c r="O120"/>
      <c r="P120"/>
      <c r="Q120"/>
      <c r="R120"/>
      <c r="S120"/>
      <c r="T120"/>
      <c r="U120"/>
      <c r="V120"/>
      <c r="W120" s="108">
        <v>42160</v>
      </c>
      <c r="X120" s="61">
        <v>0.46300000000000002</v>
      </c>
      <c r="Y120" s="61">
        <v>2.4079999999999999</v>
      </c>
      <c r="Z120" s="61">
        <v>2.077</v>
      </c>
      <c r="AA120" s="61">
        <v>0.84899999999999998</v>
      </c>
      <c r="AB120" s="61">
        <v>2.238</v>
      </c>
      <c r="AC120" s="4"/>
      <c r="AD120" s="73"/>
      <c r="AF120" s="108">
        <v>42160</v>
      </c>
      <c r="AG120" s="104">
        <v>87.086506955554597</v>
      </c>
      <c r="AH120" s="104">
        <v>141.67687325675237</v>
      </c>
      <c r="AI120" s="104">
        <v>135.1749459231138</v>
      </c>
      <c r="AJ120" s="104">
        <v>100.1697328611034</v>
      </c>
      <c r="AK120"/>
      <c r="AL120" s="74">
        <v>42160</v>
      </c>
      <c r="AM120" s="104">
        <v>16.899999999999999</v>
      </c>
      <c r="AN120" s="104">
        <v>25.8</v>
      </c>
      <c r="AO120" s="104">
        <v>18.600000000000001</v>
      </c>
      <c r="AP120" s="104">
        <v>21.1</v>
      </c>
    </row>
    <row r="121" spans="1:42" ht="15" customHeight="1">
      <c r="A121"/>
      <c r="B121"/>
      <c r="C121"/>
      <c r="D121"/>
      <c r="E121"/>
      <c r="F121"/>
      <c r="G121"/>
      <c r="I121"/>
      <c r="J121"/>
      <c r="K121"/>
      <c r="L121"/>
      <c r="M121"/>
      <c r="N121"/>
      <c r="O121"/>
      <c r="P121"/>
      <c r="Q121"/>
      <c r="R121"/>
      <c r="S121"/>
      <c r="T121"/>
      <c r="U121"/>
      <c r="V121"/>
      <c r="W121" s="108">
        <v>42163</v>
      </c>
      <c r="X121" s="61">
        <v>0.47299999999999998</v>
      </c>
      <c r="Y121" s="61">
        <v>2.3809999999999998</v>
      </c>
      <c r="Z121" s="61">
        <v>2.0529999999999999</v>
      </c>
      <c r="AA121" s="61">
        <v>0.88900000000000001</v>
      </c>
      <c r="AB121" s="61">
        <v>2.254</v>
      </c>
      <c r="AC121" s="4"/>
      <c r="AD121" s="73"/>
      <c r="AF121" s="108">
        <v>42163</v>
      </c>
      <c r="AG121" s="104">
        <v>86.111810282254666</v>
      </c>
      <c r="AH121" s="104">
        <v>140.75958822517839</v>
      </c>
      <c r="AI121" s="104">
        <v>134.73939729942791</v>
      </c>
      <c r="AJ121" s="104">
        <v>99.865088429825704</v>
      </c>
      <c r="AK121"/>
      <c r="AL121" s="74">
        <v>42163</v>
      </c>
      <c r="AM121" s="104">
        <v>16.600000000000001</v>
      </c>
      <c r="AN121" s="104">
        <v>25.6</v>
      </c>
      <c r="AO121" s="104">
        <v>18.5</v>
      </c>
      <c r="AP121" s="104">
        <v>21</v>
      </c>
    </row>
    <row r="122" spans="1:42" ht="15" customHeight="1">
      <c r="A122"/>
      <c r="B122"/>
      <c r="C122"/>
      <c r="D122"/>
      <c r="E122"/>
      <c r="F122"/>
      <c r="G122"/>
      <c r="I122"/>
      <c r="J122"/>
      <c r="K122"/>
      <c r="L122"/>
      <c r="M122"/>
      <c r="N122"/>
      <c r="O122"/>
      <c r="P122"/>
      <c r="Q122"/>
      <c r="R122"/>
      <c r="S122"/>
      <c r="T122"/>
      <c r="U122"/>
      <c r="V122"/>
      <c r="W122" s="108">
        <v>42164</v>
      </c>
      <c r="X122" s="61">
        <v>0.432</v>
      </c>
      <c r="Y122" s="61">
        <v>2.4409999999999998</v>
      </c>
      <c r="Z122" s="61">
        <v>2.105</v>
      </c>
      <c r="AA122" s="61">
        <v>0.95699999999999996</v>
      </c>
      <c r="AB122" s="61">
        <v>2.298</v>
      </c>
      <c r="AC122" s="4"/>
      <c r="AD122" s="73"/>
      <c r="AF122" s="108">
        <v>42164</v>
      </c>
      <c r="AG122" s="104">
        <v>85.881340132902963</v>
      </c>
      <c r="AH122" s="104">
        <v>140.81848401687355</v>
      </c>
      <c r="AI122" s="104">
        <v>133.55738020963969</v>
      </c>
      <c r="AJ122" s="104">
        <v>98.205467287441095</v>
      </c>
      <c r="AK122"/>
      <c r="AL122" s="74">
        <v>42164</v>
      </c>
      <c r="AM122" s="104">
        <v>16.5</v>
      </c>
      <c r="AN122" s="104">
        <v>25.4</v>
      </c>
      <c r="AO122" s="104">
        <v>18.2</v>
      </c>
      <c r="AP122" s="104">
        <v>21</v>
      </c>
    </row>
    <row r="123" spans="1:42" ht="15" customHeight="1">
      <c r="A123"/>
      <c r="B123"/>
      <c r="C123"/>
      <c r="D123"/>
      <c r="E123"/>
      <c r="F123"/>
      <c r="G123"/>
      <c r="I123"/>
      <c r="J123"/>
      <c r="K123"/>
      <c r="L123"/>
      <c r="M123"/>
      <c r="N123"/>
      <c r="O123"/>
      <c r="P123"/>
      <c r="Q123"/>
      <c r="R123"/>
      <c r="S123"/>
      <c r="T123"/>
      <c r="U123"/>
      <c r="V123"/>
      <c r="W123" s="108">
        <v>42165</v>
      </c>
      <c r="X123" s="61">
        <v>0.47799999999999998</v>
      </c>
      <c r="Y123" s="61">
        <v>2.4849999999999999</v>
      </c>
      <c r="Z123" s="61">
        <v>2.1339999999999999</v>
      </c>
      <c r="AA123" s="61">
        <v>0.99399999999999999</v>
      </c>
      <c r="AB123" s="61">
        <v>2.3250000000000002</v>
      </c>
      <c r="AC123" s="4"/>
      <c r="AD123" s="73"/>
      <c r="AF123" s="108">
        <v>42165</v>
      </c>
      <c r="AG123" s="104">
        <v>87.489829716920084</v>
      </c>
      <c r="AH123" s="104">
        <v>142.51427663982028</v>
      </c>
      <c r="AI123" s="104">
        <v>133.53757485840993</v>
      </c>
      <c r="AJ123" s="104">
        <v>97.836529061002238</v>
      </c>
      <c r="AK123"/>
      <c r="AL123" s="74">
        <v>42165</v>
      </c>
      <c r="AM123" s="104">
        <v>16.899999999999999</v>
      </c>
      <c r="AN123" s="104">
        <v>26.1</v>
      </c>
      <c r="AO123" s="104">
        <v>18.100000000000001</v>
      </c>
      <c r="AP123" s="104">
        <v>21.3</v>
      </c>
    </row>
    <row r="124" spans="1:42" ht="15" customHeight="1">
      <c r="A124"/>
      <c r="B124"/>
      <c r="C124"/>
      <c r="D124"/>
      <c r="E124"/>
      <c r="F124"/>
      <c r="G124"/>
      <c r="I124"/>
      <c r="J124"/>
      <c r="K124"/>
      <c r="L124"/>
      <c r="M124"/>
      <c r="N124"/>
      <c r="O124"/>
      <c r="P124"/>
      <c r="Q124"/>
      <c r="R124"/>
      <c r="S124"/>
      <c r="T124"/>
      <c r="U124"/>
      <c r="V124"/>
      <c r="W124" s="108">
        <v>42166</v>
      </c>
      <c r="X124" s="61">
        <v>0.51300000000000001</v>
      </c>
      <c r="Y124" s="61">
        <v>2.38</v>
      </c>
      <c r="Z124" s="61">
        <v>2.0609999999999999</v>
      </c>
      <c r="AA124" s="61">
        <v>0.90400000000000003</v>
      </c>
      <c r="AB124" s="61">
        <v>2.1419999999999999</v>
      </c>
      <c r="AC124" s="4"/>
      <c r="AD124" s="73"/>
      <c r="AF124" s="108">
        <v>42166</v>
      </c>
      <c r="AG124" s="104">
        <v>88.070806551744198</v>
      </c>
      <c r="AH124" s="104">
        <v>142.76204514281372</v>
      </c>
      <c r="AI124" s="104">
        <v>133.80171207738786</v>
      </c>
      <c r="AJ124" s="104">
        <v>99.077339219953814</v>
      </c>
      <c r="AK124"/>
      <c r="AL124" s="74">
        <v>42166</v>
      </c>
      <c r="AM124" s="104">
        <v>17</v>
      </c>
      <c r="AN124" s="104">
        <v>26</v>
      </c>
      <c r="AO124" s="104">
        <v>18.3</v>
      </c>
      <c r="AP124" s="104">
        <v>21.3</v>
      </c>
    </row>
    <row r="125" spans="1:42" ht="15" customHeight="1">
      <c r="A125"/>
      <c r="B125"/>
      <c r="C125"/>
      <c r="D125"/>
      <c r="E125"/>
      <c r="F125"/>
      <c r="G125"/>
      <c r="I125"/>
      <c r="J125"/>
      <c r="K125"/>
      <c r="L125"/>
      <c r="M125"/>
      <c r="N125"/>
      <c r="O125"/>
      <c r="P125"/>
      <c r="Q125"/>
      <c r="R125"/>
      <c r="S125"/>
      <c r="T125"/>
      <c r="U125"/>
      <c r="V125"/>
      <c r="W125" s="108">
        <v>42167</v>
      </c>
      <c r="X125" s="61">
        <v>0.48799999999999999</v>
      </c>
      <c r="Y125" s="61">
        <v>2.3889999999999998</v>
      </c>
      <c r="Z125" s="61">
        <v>1.9950000000000001</v>
      </c>
      <c r="AA125" s="61">
        <v>0.85199999999999998</v>
      </c>
      <c r="AB125" s="61">
        <v>2.2570000000000001</v>
      </c>
      <c r="AC125" s="4"/>
      <c r="AD125" s="73"/>
      <c r="AF125" s="108">
        <v>42167</v>
      </c>
      <c r="AG125" s="104">
        <v>86.949665304377021</v>
      </c>
      <c r="AH125" s="104">
        <v>141.76352453648781</v>
      </c>
      <c r="AI125" s="104">
        <v>134.5452919535885</v>
      </c>
      <c r="AJ125" s="104">
        <v>99.233567133429531</v>
      </c>
      <c r="AK125"/>
      <c r="AL125" s="74">
        <v>42167</v>
      </c>
      <c r="AM125" s="104">
        <v>16.8</v>
      </c>
      <c r="AN125" s="104">
        <v>25.6</v>
      </c>
      <c r="AO125" s="104">
        <v>18.399999999999999</v>
      </c>
      <c r="AP125" s="104">
        <v>21.2</v>
      </c>
    </row>
    <row r="126" spans="1:42" ht="15" customHeight="1">
      <c r="A126"/>
      <c r="B126"/>
      <c r="C126"/>
      <c r="D126"/>
      <c r="E126"/>
      <c r="F126"/>
      <c r="G126"/>
      <c r="I126"/>
      <c r="J126"/>
      <c r="K126"/>
      <c r="L126"/>
      <c r="M126"/>
      <c r="N126"/>
      <c r="O126"/>
      <c r="P126"/>
      <c r="Q126"/>
      <c r="R126"/>
      <c r="S126"/>
      <c r="T126"/>
      <c r="U126"/>
      <c r="V126"/>
      <c r="W126" s="108">
        <v>42170</v>
      </c>
      <c r="X126" s="61">
        <v>0.48699999999999999</v>
      </c>
      <c r="Y126" s="61">
        <v>2.3580000000000001</v>
      </c>
      <c r="Z126" s="61">
        <v>2.0219999999999998</v>
      </c>
      <c r="AA126" s="61">
        <v>0.82499999999999996</v>
      </c>
      <c r="AB126" s="61">
        <v>2.339</v>
      </c>
      <c r="AC126" s="4"/>
      <c r="AD126" s="73"/>
      <c r="AF126" s="108">
        <v>42170</v>
      </c>
      <c r="AG126" s="104">
        <v>85.391591065530577</v>
      </c>
      <c r="AH126" s="104">
        <v>141.10822423348878</v>
      </c>
      <c r="AI126" s="104">
        <v>133.03593908523658</v>
      </c>
      <c r="AJ126" s="104">
        <v>99.260005703402356</v>
      </c>
      <c r="AK126"/>
      <c r="AL126" s="74">
        <v>42170</v>
      </c>
      <c r="AM126" s="104">
        <v>16.5</v>
      </c>
      <c r="AN126" s="104">
        <v>25</v>
      </c>
      <c r="AO126" s="104">
        <v>18.399999999999999</v>
      </c>
      <c r="AP126" s="104">
        <v>21.1</v>
      </c>
    </row>
    <row r="127" spans="1:42" ht="15" customHeight="1">
      <c r="A127"/>
      <c r="B127"/>
      <c r="C127"/>
      <c r="D127"/>
      <c r="E127"/>
      <c r="F127"/>
      <c r="G127"/>
      <c r="I127"/>
      <c r="J127"/>
      <c r="K127"/>
      <c r="L127"/>
      <c r="M127"/>
      <c r="N127"/>
      <c r="O127"/>
      <c r="P127"/>
      <c r="Q127"/>
      <c r="R127"/>
      <c r="S127"/>
      <c r="T127"/>
      <c r="U127"/>
      <c r="V127"/>
      <c r="W127" s="108">
        <v>42171</v>
      </c>
      <c r="X127" s="61">
        <v>0.48299999999999998</v>
      </c>
      <c r="Y127" s="61">
        <v>2.3079999999999998</v>
      </c>
      <c r="Z127" s="61">
        <v>1.9970000000000001</v>
      </c>
      <c r="AA127" s="61">
        <v>0.80800000000000005</v>
      </c>
      <c r="AB127" s="61">
        <v>2.306</v>
      </c>
      <c r="AC127" s="4"/>
      <c r="AD127" s="73"/>
      <c r="AF127" s="108">
        <v>42171</v>
      </c>
      <c r="AG127" s="104">
        <v>85.82372259556503</v>
      </c>
      <c r="AH127" s="104">
        <v>141.91110249728715</v>
      </c>
      <c r="AI127" s="104">
        <v>132.2140430862097</v>
      </c>
      <c r="AJ127" s="104">
        <v>98.535348535511019</v>
      </c>
      <c r="AK127"/>
      <c r="AL127" s="74">
        <v>42171</v>
      </c>
      <c r="AM127" s="104">
        <v>16.600000000000001</v>
      </c>
      <c r="AN127" s="104">
        <v>25.1</v>
      </c>
      <c r="AO127" s="104">
        <v>18.3</v>
      </c>
      <c r="AP127" s="104">
        <v>21.2</v>
      </c>
    </row>
    <row r="128" spans="1:42" ht="15" customHeight="1">
      <c r="A128"/>
      <c r="B128"/>
      <c r="C128"/>
      <c r="D128"/>
      <c r="E128"/>
      <c r="F128"/>
      <c r="G128"/>
      <c r="I128"/>
      <c r="J128"/>
      <c r="K128"/>
      <c r="L128"/>
      <c r="M128"/>
      <c r="N128"/>
      <c r="O128"/>
      <c r="P128"/>
      <c r="Q128"/>
      <c r="R128"/>
      <c r="S128"/>
      <c r="T128"/>
      <c r="U128"/>
      <c r="V128"/>
      <c r="W128" s="108">
        <v>42172</v>
      </c>
      <c r="X128" s="61">
        <v>0.46700000000000003</v>
      </c>
      <c r="Y128" s="61">
        <v>2.319</v>
      </c>
      <c r="Z128" s="61">
        <v>2.0630000000000002</v>
      </c>
      <c r="AA128" s="61">
        <v>0.81399999999999995</v>
      </c>
      <c r="AB128" s="61">
        <v>2.286</v>
      </c>
      <c r="AC128" s="4"/>
      <c r="AD128" s="73"/>
      <c r="AF128" s="108">
        <v>42172</v>
      </c>
      <c r="AG128" s="104">
        <v>85.153918724011618</v>
      </c>
      <c r="AH128" s="104">
        <v>142.19204219330425</v>
      </c>
      <c r="AI128" s="104">
        <v>132.82960287493822</v>
      </c>
      <c r="AJ128" s="104">
        <v>98.165208555891596</v>
      </c>
      <c r="AK128"/>
      <c r="AL128" s="74">
        <v>42172</v>
      </c>
      <c r="AM128" s="104">
        <v>16.5</v>
      </c>
      <c r="AN128" s="104">
        <v>25</v>
      </c>
      <c r="AO128" s="104">
        <v>18.2</v>
      </c>
      <c r="AP128" s="104">
        <v>21.2</v>
      </c>
    </row>
    <row r="129" spans="1:42" ht="15" customHeight="1">
      <c r="A129"/>
      <c r="B129"/>
      <c r="C129"/>
      <c r="D129"/>
      <c r="E129"/>
      <c r="F129"/>
      <c r="G129"/>
      <c r="I129"/>
      <c r="J129"/>
      <c r="K129"/>
      <c r="L129"/>
      <c r="M129"/>
      <c r="N129"/>
      <c r="O129"/>
      <c r="P129"/>
      <c r="Q129"/>
      <c r="R129"/>
      <c r="S129"/>
      <c r="T129"/>
      <c r="U129"/>
      <c r="V129"/>
      <c r="W129" s="108">
        <v>42173</v>
      </c>
      <c r="X129" s="61">
        <v>0.42699999999999999</v>
      </c>
      <c r="Y129" s="61">
        <v>2.3330000000000002</v>
      </c>
      <c r="Z129" s="61">
        <v>2.0409999999999999</v>
      </c>
      <c r="AA129" s="61">
        <v>0.80300000000000005</v>
      </c>
      <c r="AB129" s="61">
        <v>2.266</v>
      </c>
      <c r="AC129" s="4"/>
      <c r="AD129" s="73"/>
      <c r="AF129" s="108">
        <v>42173</v>
      </c>
      <c r="AG129" s="104">
        <v>85.662873637163315</v>
      </c>
      <c r="AH129" s="104">
        <v>143.60012548900454</v>
      </c>
      <c r="AI129" s="104">
        <v>133.00347974191942</v>
      </c>
      <c r="AJ129" s="104">
        <v>97.141314846035201</v>
      </c>
      <c r="AK129"/>
      <c r="AL129" s="74">
        <v>42173</v>
      </c>
      <c r="AM129" s="104">
        <v>16.7</v>
      </c>
      <c r="AN129" s="104">
        <v>25.2</v>
      </c>
      <c r="AO129" s="104">
        <v>18</v>
      </c>
      <c r="AP129" s="104">
        <v>21.4</v>
      </c>
    </row>
    <row r="130" spans="1:42" ht="15" customHeight="1">
      <c r="A130"/>
      <c r="B130"/>
      <c r="C130"/>
      <c r="D130"/>
      <c r="E130"/>
      <c r="F130"/>
      <c r="G130"/>
      <c r="I130"/>
      <c r="J130"/>
      <c r="K130"/>
      <c r="L130"/>
      <c r="M130"/>
      <c r="N130"/>
      <c r="O130"/>
      <c r="P130"/>
      <c r="Q130"/>
      <c r="R130"/>
      <c r="S130"/>
      <c r="T130"/>
      <c r="U130"/>
      <c r="V130"/>
      <c r="W130" s="108">
        <v>42174</v>
      </c>
      <c r="X130" s="61">
        <v>0.40799999999999997</v>
      </c>
      <c r="Y130" s="61">
        <v>2.2599999999999998</v>
      </c>
      <c r="Z130" s="61">
        <v>2.0110000000000001</v>
      </c>
      <c r="AA130" s="61">
        <v>0.76200000000000001</v>
      </c>
      <c r="AB130" s="61">
        <v>2.2970000000000002</v>
      </c>
      <c r="AC130" s="4"/>
      <c r="AD130" s="73"/>
      <c r="AF130" s="108">
        <v>42174</v>
      </c>
      <c r="AG130" s="104">
        <v>85.845329172066741</v>
      </c>
      <c r="AH130" s="104">
        <v>142.83854197570511</v>
      </c>
      <c r="AI130" s="104">
        <v>132.55767773143754</v>
      </c>
      <c r="AJ130" s="104">
        <v>98.003572753103214</v>
      </c>
      <c r="AK130"/>
      <c r="AL130" s="74">
        <v>42174</v>
      </c>
      <c r="AM130" s="104">
        <v>16.600000000000001</v>
      </c>
      <c r="AN130" s="104">
        <v>25.4</v>
      </c>
      <c r="AO130" s="104">
        <v>18.2</v>
      </c>
      <c r="AP130" s="104">
        <v>21.3</v>
      </c>
    </row>
    <row r="131" spans="1:42" ht="15" customHeight="1">
      <c r="A131"/>
      <c r="B131"/>
      <c r="C131"/>
      <c r="D131"/>
      <c r="E131"/>
      <c r="F131"/>
      <c r="G131"/>
      <c r="I131"/>
      <c r="J131"/>
      <c r="K131"/>
      <c r="L131"/>
      <c r="M131"/>
      <c r="N131"/>
      <c r="O131"/>
      <c r="P131"/>
      <c r="Q131"/>
      <c r="R131"/>
      <c r="S131"/>
      <c r="T131"/>
      <c r="U131"/>
      <c r="V131"/>
      <c r="W131" s="108">
        <v>42177</v>
      </c>
      <c r="X131" s="61">
        <v>0.41199999999999998</v>
      </c>
      <c r="Y131" s="61">
        <v>2.3730000000000002</v>
      </c>
      <c r="Z131" s="61">
        <v>2.0990000000000002</v>
      </c>
      <c r="AA131" s="61">
        <v>0.88400000000000001</v>
      </c>
      <c r="AB131" s="61">
        <v>2.1360000000000001</v>
      </c>
      <c r="AC131" s="4"/>
      <c r="AD131" s="73"/>
      <c r="AF131" s="108">
        <v>42177</v>
      </c>
      <c r="AG131" s="104">
        <v>88.875051343752759</v>
      </c>
      <c r="AH131" s="104">
        <v>143.70911655179674</v>
      </c>
      <c r="AI131" s="104">
        <v>133.97213825601801</v>
      </c>
      <c r="AJ131" s="104">
        <v>99.06111555201592</v>
      </c>
      <c r="AK131"/>
      <c r="AL131" s="74">
        <v>42177</v>
      </c>
      <c r="AM131" s="104">
        <v>17.100000000000001</v>
      </c>
      <c r="AN131" s="104">
        <v>26.2</v>
      </c>
      <c r="AO131" s="104">
        <v>18.399999999999999</v>
      </c>
      <c r="AP131" s="104">
        <v>21.5</v>
      </c>
    </row>
    <row r="132" spans="1:42" ht="15" customHeight="1">
      <c r="A132"/>
      <c r="B132"/>
      <c r="C132"/>
      <c r="D132"/>
      <c r="E132"/>
      <c r="F132"/>
      <c r="G132"/>
      <c r="I132"/>
      <c r="J132"/>
      <c r="K132"/>
      <c r="L132"/>
      <c r="M132"/>
      <c r="N132"/>
      <c r="O132"/>
      <c r="P132"/>
      <c r="Q132"/>
      <c r="R132"/>
      <c r="S132"/>
      <c r="T132"/>
      <c r="U132"/>
      <c r="V132"/>
      <c r="W132" s="108">
        <v>42178</v>
      </c>
      <c r="X132" s="61">
        <v>0.45300000000000001</v>
      </c>
      <c r="Y132" s="61">
        <v>2.4129999999999998</v>
      </c>
      <c r="Z132" s="61">
        <v>2.11</v>
      </c>
      <c r="AA132" s="61">
        <v>0.86699999999999999</v>
      </c>
      <c r="AB132" s="61">
        <v>2.1269999999999998</v>
      </c>
      <c r="AC132" s="4"/>
      <c r="AD132" s="73"/>
      <c r="AF132" s="108">
        <v>42178</v>
      </c>
      <c r="AG132" s="104">
        <v>89.674494674316492</v>
      </c>
      <c r="AH132" s="104">
        <v>143.80050657339268</v>
      </c>
      <c r="AI132" s="104">
        <v>134.78542664967608</v>
      </c>
      <c r="AJ132" s="104">
        <v>100.73095159643547</v>
      </c>
      <c r="AK132"/>
      <c r="AL132" s="74">
        <v>42178</v>
      </c>
      <c r="AM132" s="104">
        <v>17.3</v>
      </c>
      <c r="AN132" s="104">
        <v>26.3</v>
      </c>
      <c r="AO132" s="104">
        <v>18.7</v>
      </c>
      <c r="AP132" s="104">
        <v>21.5</v>
      </c>
    </row>
    <row r="133" spans="1:42" ht="15" customHeight="1">
      <c r="A133"/>
      <c r="B133"/>
      <c r="C133"/>
      <c r="D133"/>
      <c r="E133"/>
      <c r="F133"/>
      <c r="G133"/>
      <c r="I133"/>
      <c r="J133"/>
      <c r="K133"/>
      <c r="L133"/>
      <c r="M133"/>
      <c r="N133"/>
      <c r="O133"/>
      <c r="P133"/>
      <c r="Q133"/>
      <c r="R133"/>
      <c r="S133"/>
      <c r="T133"/>
      <c r="U133"/>
      <c r="V133"/>
      <c r="W133" s="108">
        <v>42179</v>
      </c>
      <c r="X133" s="61">
        <v>0.44800000000000001</v>
      </c>
      <c r="Y133" s="61">
        <v>2.3719999999999999</v>
      </c>
      <c r="Z133" s="61">
        <v>2.1309999999999998</v>
      </c>
      <c r="AA133" s="61">
        <v>0.84199999999999997</v>
      </c>
      <c r="AB133" s="61">
        <v>2.1339999999999999</v>
      </c>
      <c r="AC133" s="4"/>
      <c r="AD133" s="73"/>
      <c r="AF133" s="108">
        <v>42179</v>
      </c>
      <c r="AG133" s="104">
        <v>89.239962413559638</v>
      </c>
      <c r="AH133" s="104">
        <v>142.74309017537158</v>
      </c>
      <c r="AI133" s="104">
        <v>135.24266780716246</v>
      </c>
      <c r="AJ133" s="104">
        <v>100.94065752644717</v>
      </c>
      <c r="AK133"/>
      <c r="AL133" s="74">
        <v>42179</v>
      </c>
      <c r="AM133" s="104">
        <v>17.100000000000001</v>
      </c>
      <c r="AN133" s="104">
        <v>26.2</v>
      </c>
      <c r="AO133" s="104">
        <v>18.7</v>
      </c>
      <c r="AP133" s="104">
        <v>21.3</v>
      </c>
    </row>
    <row r="134" spans="1:42" ht="15" customHeight="1">
      <c r="A134"/>
      <c r="B134"/>
      <c r="C134"/>
      <c r="D134"/>
      <c r="E134"/>
      <c r="F134"/>
      <c r="G134"/>
      <c r="I134"/>
      <c r="J134"/>
      <c r="K134"/>
      <c r="L134"/>
      <c r="M134"/>
      <c r="N134"/>
      <c r="O134"/>
      <c r="P134"/>
      <c r="Q134"/>
      <c r="R134"/>
      <c r="S134"/>
      <c r="T134"/>
      <c r="U134"/>
      <c r="V134"/>
      <c r="W134" s="108">
        <v>42180</v>
      </c>
      <c r="X134" s="61">
        <v>0.45900000000000002</v>
      </c>
      <c r="Y134" s="61">
        <v>2.411</v>
      </c>
      <c r="Z134" s="61">
        <v>2.1469999999999998</v>
      </c>
      <c r="AA134" s="61">
        <v>0.86199999999999999</v>
      </c>
      <c r="AB134" s="61">
        <v>2.1259999999999999</v>
      </c>
      <c r="AC134" s="4"/>
      <c r="AD134" s="73"/>
      <c r="AF134" s="108">
        <v>42180</v>
      </c>
      <c r="AG134" s="104">
        <v>89.309583604509626</v>
      </c>
      <c r="AH134" s="104">
        <v>142.3186342972927</v>
      </c>
      <c r="AI134" s="104">
        <v>134.09902117354579</v>
      </c>
      <c r="AJ134" s="104">
        <v>100.40107034836556</v>
      </c>
      <c r="AK134"/>
      <c r="AL134" s="74">
        <v>42180</v>
      </c>
      <c r="AM134" s="104">
        <v>17.100000000000001</v>
      </c>
      <c r="AN134" s="104">
        <v>26.3</v>
      </c>
      <c r="AO134" s="104">
        <v>18.600000000000001</v>
      </c>
      <c r="AP134" s="104">
        <v>21.2</v>
      </c>
    </row>
    <row r="135" spans="1:42" ht="15" customHeight="1">
      <c r="A135"/>
      <c r="B135"/>
      <c r="C135"/>
      <c r="D135"/>
      <c r="E135"/>
      <c r="F135"/>
      <c r="G135"/>
      <c r="I135"/>
      <c r="J135"/>
      <c r="K135"/>
      <c r="L135"/>
      <c r="M135"/>
      <c r="N135"/>
      <c r="O135"/>
      <c r="P135"/>
      <c r="Q135"/>
      <c r="R135"/>
      <c r="S135"/>
      <c r="T135"/>
      <c r="U135"/>
      <c r="V135"/>
      <c r="W135" s="108">
        <v>42181</v>
      </c>
      <c r="X135" s="61">
        <v>0.45700000000000002</v>
      </c>
      <c r="Y135" s="61">
        <v>2.4729999999999999</v>
      </c>
      <c r="Z135" s="61">
        <v>2.1880000000000002</v>
      </c>
      <c r="AA135" s="61">
        <v>0.92</v>
      </c>
      <c r="AB135" s="61">
        <v>2.15</v>
      </c>
      <c r="AC135" s="4"/>
      <c r="AD135" s="73"/>
      <c r="AF135" s="108">
        <v>42181</v>
      </c>
      <c r="AG135" s="104">
        <v>89.612075675533745</v>
      </c>
      <c r="AH135" s="104">
        <v>142.26312332121219</v>
      </c>
      <c r="AI135" s="104">
        <v>133.09350432562312</v>
      </c>
      <c r="AJ135" s="104">
        <v>100.16793023133252</v>
      </c>
      <c r="AK135"/>
      <c r="AL135" s="74">
        <v>42181</v>
      </c>
      <c r="AM135" s="104">
        <v>17.2</v>
      </c>
      <c r="AN135" s="104">
        <v>26.5</v>
      </c>
      <c r="AO135" s="104">
        <v>18.600000000000001</v>
      </c>
      <c r="AP135" s="104">
        <v>21.2</v>
      </c>
    </row>
    <row r="136" spans="1:42" ht="15" customHeight="1">
      <c r="A136"/>
      <c r="B136"/>
      <c r="C136"/>
      <c r="D136"/>
      <c r="E136"/>
      <c r="F136"/>
      <c r="G136"/>
      <c r="I136"/>
      <c r="J136"/>
      <c r="K136"/>
      <c r="L136"/>
      <c r="M136"/>
      <c r="N136"/>
      <c r="O136"/>
      <c r="P136"/>
      <c r="Q136"/>
      <c r="R136"/>
      <c r="S136"/>
      <c r="T136"/>
      <c r="U136"/>
      <c r="V136"/>
      <c r="W136" s="108">
        <v>42184</v>
      </c>
      <c r="X136" s="61">
        <v>0.42299999999999999</v>
      </c>
      <c r="Y136" s="61">
        <v>2.327</v>
      </c>
      <c r="Z136" s="61">
        <v>2.081</v>
      </c>
      <c r="AA136" s="61">
        <v>0.80200000000000005</v>
      </c>
      <c r="AB136" s="61">
        <v>2.3519999999999999</v>
      </c>
      <c r="AC136" s="4"/>
      <c r="AD136" s="73"/>
      <c r="AF136" s="108">
        <v>42184</v>
      </c>
      <c r="AG136" s="104">
        <v>86.227045356930518</v>
      </c>
      <c r="AH136" s="104">
        <v>139.29464002715173</v>
      </c>
      <c r="AI136" s="104">
        <v>130.51958533201531</v>
      </c>
      <c r="AJ136" s="104">
        <v>97.631630143712897</v>
      </c>
      <c r="AK136"/>
      <c r="AL136" s="74">
        <v>42184</v>
      </c>
      <c r="AM136" s="104">
        <v>16.600000000000001</v>
      </c>
      <c r="AN136" s="104">
        <v>25.2</v>
      </c>
      <c r="AO136" s="104">
        <v>18.100000000000001</v>
      </c>
      <c r="AP136" s="104">
        <v>20.8</v>
      </c>
    </row>
    <row r="137" spans="1:42" ht="15" customHeight="1">
      <c r="A137"/>
      <c r="B137"/>
      <c r="C137"/>
      <c r="D137"/>
      <c r="E137"/>
      <c r="F137"/>
      <c r="G137"/>
      <c r="I137"/>
      <c r="J137"/>
      <c r="K137"/>
      <c r="L137"/>
      <c r="M137"/>
      <c r="N137"/>
      <c r="O137"/>
      <c r="P137"/>
      <c r="Q137"/>
      <c r="R137"/>
      <c r="S137"/>
      <c r="T137"/>
      <c r="U137"/>
      <c r="V137"/>
      <c r="W137" s="108">
        <v>42185</v>
      </c>
      <c r="X137" s="61">
        <v>0.442</v>
      </c>
      <c r="Y137" s="61">
        <v>2.3490000000000002</v>
      </c>
      <c r="Z137" s="61">
        <v>2.0299999999999998</v>
      </c>
      <c r="AA137" s="61">
        <v>0.76800000000000002</v>
      </c>
      <c r="AB137" s="61">
        <v>2.306</v>
      </c>
      <c r="AC137" s="4"/>
      <c r="AD137" s="73"/>
      <c r="AF137" s="108">
        <v>42185</v>
      </c>
      <c r="AG137" s="104">
        <v>85.194731146292654</v>
      </c>
      <c r="AH137" s="104">
        <v>139.664938855396</v>
      </c>
      <c r="AI137" s="104">
        <v>131.97419659754738</v>
      </c>
      <c r="AJ137" s="104">
        <v>97.966919281095457</v>
      </c>
      <c r="AK137"/>
      <c r="AL137" s="74">
        <v>42185</v>
      </c>
      <c r="AM137" s="104">
        <v>16.5</v>
      </c>
      <c r="AN137" s="104">
        <v>25.1</v>
      </c>
      <c r="AO137" s="104">
        <v>18.2</v>
      </c>
      <c r="AP137" s="104">
        <v>20.8</v>
      </c>
    </row>
    <row r="138" spans="1:42" ht="15" customHeight="1">
      <c r="A138"/>
      <c r="B138"/>
      <c r="C138"/>
      <c r="D138"/>
      <c r="E138"/>
      <c r="F138"/>
      <c r="G138"/>
      <c r="I138"/>
      <c r="J138"/>
      <c r="K138"/>
      <c r="L138"/>
      <c r="M138"/>
      <c r="N138"/>
      <c r="O138"/>
      <c r="P138"/>
      <c r="Q138"/>
      <c r="R138"/>
      <c r="S138"/>
      <c r="T138"/>
      <c r="U138"/>
      <c r="V138"/>
      <c r="W138" s="108">
        <v>42186</v>
      </c>
      <c r="X138" s="61">
        <v>0.47499999999999998</v>
      </c>
      <c r="Y138" s="61">
        <v>2.4260000000000002</v>
      </c>
      <c r="Z138" s="61">
        <v>2.1070000000000002</v>
      </c>
      <c r="AA138" s="61">
        <v>0.82</v>
      </c>
      <c r="AB138" s="61">
        <v>2.2469999999999999</v>
      </c>
      <c r="AC138" s="4"/>
      <c r="AD138" s="73"/>
      <c r="AF138" s="108">
        <v>42186</v>
      </c>
      <c r="AG138" s="104">
        <v>86.877643382704619</v>
      </c>
      <c r="AH138" s="104">
        <v>140.63367308431287</v>
      </c>
      <c r="AI138" s="104">
        <v>131.70668072979478</v>
      </c>
      <c r="AJ138" s="104">
        <v>98.32804611186053</v>
      </c>
      <c r="AK138"/>
      <c r="AL138" s="74">
        <v>42186</v>
      </c>
      <c r="AM138" s="104">
        <v>16.8</v>
      </c>
      <c r="AN138" s="104">
        <v>25.6</v>
      </c>
      <c r="AO138" s="104">
        <v>18.2</v>
      </c>
      <c r="AP138" s="104">
        <v>21</v>
      </c>
    </row>
    <row r="139" spans="1:42" ht="15" customHeight="1">
      <c r="A139"/>
      <c r="B139"/>
      <c r="C139"/>
      <c r="D139"/>
      <c r="E139"/>
      <c r="F139"/>
      <c r="G139"/>
      <c r="I139"/>
      <c r="J139"/>
      <c r="K139"/>
      <c r="L139"/>
      <c r="M139"/>
      <c r="N139"/>
      <c r="O139"/>
      <c r="P139"/>
      <c r="Q139"/>
      <c r="R139"/>
      <c r="S139"/>
      <c r="T139"/>
      <c r="U139"/>
      <c r="V139"/>
      <c r="W139" s="108">
        <v>42187</v>
      </c>
      <c r="X139" s="61">
        <v>0.51400000000000001</v>
      </c>
      <c r="Y139" s="61">
        <v>2.3849999999999998</v>
      </c>
      <c r="Z139" s="61">
        <v>2.077</v>
      </c>
      <c r="AA139" s="61">
        <v>0.84599999999999997</v>
      </c>
      <c r="AB139" s="61">
        <v>2.3279999999999998</v>
      </c>
      <c r="AC139" s="4"/>
      <c r="AD139" s="73"/>
      <c r="AF139" s="108">
        <v>42187</v>
      </c>
      <c r="AG139" s="104">
        <v>86.090203705752941</v>
      </c>
      <c r="AH139" s="104">
        <v>140.59034744444517</v>
      </c>
      <c r="AI139" s="104">
        <v>131.51607234739768</v>
      </c>
      <c r="AJ139" s="104">
        <v>99.038883118175164</v>
      </c>
      <c r="AK139"/>
      <c r="AL139" s="74">
        <v>42187</v>
      </c>
      <c r="AM139" s="104">
        <v>16.7</v>
      </c>
      <c r="AN139" s="104">
        <v>25.3</v>
      </c>
      <c r="AO139" s="104">
        <v>18.399999999999999</v>
      </c>
      <c r="AP139" s="104">
        <v>21</v>
      </c>
    </row>
    <row r="140" spans="1:42" ht="15" customHeight="1">
      <c r="A140"/>
      <c r="B140"/>
      <c r="C140"/>
      <c r="D140"/>
      <c r="E140"/>
      <c r="F140"/>
      <c r="G140"/>
      <c r="I140"/>
      <c r="J140"/>
      <c r="K140"/>
      <c r="L140"/>
      <c r="M140"/>
      <c r="N140"/>
      <c r="O140"/>
      <c r="P140"/>
      <c r="Q140"/>
      <c r="R140"/>
      <c r="S140"/>
      <c r="T140"/>
      <c r="U140"/>
      <c r="V140"/>
      <c r="W140" s="108">
        <v>42188</v>
      </c>
      <c r="X140" s="61">
        <v>0.48599999999999999</v>
      </c>
      <c r="Y140" s="61">
        <v>2.3849999999999998</v>
      </c>
      <c r="Z140" s="61">
        <v>1.998</v>
      </c>
      <c r="AA140" s="61">
        <v>0.79300000000000004</v>
      </c>
      <c r="AB140" s="61">
        <v>2.278</v>
      </c>
      <c r="AC140" s="4"/>
      <c r="AD140" s="73"/>
      <c r="AF140" s="108">
        <v>42188</v>
      </c>
      <c r="AG140" s="104">
        <v>85.655671444996074</v>
      </c>
      <c r="AH140" s="104"/>
      <c r="AI140" s="104">
        <v>130.37364993161481</v>
      </c>
      <c r="AJ140" s="104">
        <v>99.270220605437302</v>
      </c>
      <c r="AK140"/>
      <c r="AL140" s="74">
        <v>42188</v>
      </c>
      <c r="AM140" s="104">
        <v>16.7</v>
      </c>
      <c r="AN140" s="104">
        <v>25.1</v>
      </c>
      <c r="AO140" s="104">
        <v>18.399999999999999</v>
      </c>
      <c r="AP140" s="104">
        <v>21</v>
      </c>
    </row>
    <row r="141" spans="1:42" ht="15" customHeight="1">
      <c r="A141"/>
      <c r="B141"/>
      <c r="C141"/>
      <c r="D141"/>
      <c r="E141"/>
      <c r="F141"/>
      <c r="G141"/>
      <c r="I141"/>
      <c r="J141"/>
      <c r="K141"/>
      <c r="L141"/>
      <c r="M141"/>
      <c r="N141"/>
      <c r="O141"/>
      <c r="P141"/>
      <c r="Q141"/>
      <c r="R141"/>
      <c r="S141"/>
      <c r="T141"/>
      <c r="U141"/>
      <c r="V141"/>
      <c r="W141" s="108">
        <v>42191</v>
      </c>
      <c r="X141" s="61">
        <v>0.46600000000000003</v>
      </c>
      <c r="Y141" s="61">
        <v>2.29</v>
      </c>
      <c r="Z141" s="61">
        <v>2.012</v>
      </c>
      <c r="AA141" s="61">
        <v>0.77200000000000002</v>
      </c>
      <c r="AB141" s="61">
        <v>2.347</v>
      </c>
      <c r="AC141" s="4"/>
      <c r="AD141" s="73"/>
      <c r="AF141" s="108">
        <v>42191</v>
      </c>
      <c r="AG141" s="104">
        <v>83.979961400751364</v>
      </c>
      <c r="AH141" s="104">
        <v>140.04742301985306</v>
      </c>
      <c r="AI141" s="104">
        <v>127.81269844208209</v>
      </c>
      <c r="AJ141" s="104">
        <v>97.363639184442974</v>
      </c>
      <c r="AK141"/>
      <c r="AL141" s="74">
        <v>42191</v>
      </c>
      <c r="AM141" s="104">
        <v>16.399999999999999</v>
      </c>
      <c r="AN141" s="104">
        <v>24.2</v>
      </c>
      <c r="AO141" s="104">
        <v>18.100000000000001</v>
      </c>
      <c r="AP141" s="104">
        <v>20.9</v>
      </c>
    </row>
    <row r="142" spans="1:42" ht="15" customHeight="1">
      <c r="A142"/>
      <c r="B142"/>
      <c r="C142"/>
      <c r="D142"/>
      <c r="E142"/>
      <c r="F142"/>
      <c r="G142"/>
      <c r="I142"/>
      <c r="J142"/>
      <c r="K142"/>
      <c r="L142"/>
      <c r="M142"/>
      <c r="N142"/>
      <c r="O142"/>
      <c r="P142"/>
      <c r="Q142"/>
      <c r="R142"/>
      <c r="S142"/>
      <c r="T142"/>
      <c r="U142"/>
      <c r="V142"/>
      <c r="W142" s="108">
        <v>42192</v>
      </c>
      <c r="X142" s="61">
        <v>0.45900000000000002</v>
      </c>
      <c r="Y142" s="61">
        <v>2.254</v>
      </c>
      <c r="Z142" s="61">
        <v>1.8180000000000001</v>
      </c>
      <c r="AA142" s="61">
        <v>0.63700000000000001</v>
      </c>
      <c r="AB142" s="61">
        <v>2.2999999999999998</v>
      </c>
      <c r="AC142" s="4"/>
      <c r="AD142" s="73"/>
      <c r="AF142" s="108">
        <v>42192</v>
      </c>
      <c r="AG142" s="104">
        <v>82.26103820350319</v>
      </c>
      <c r="AH142" s="104">
        <v>140.89904262850257</v>
      </c>
      <c r="AI142" s="104">
        <v>125.89898935723811</v>
      </c>
      <c r="AJ142" s="104">
        <v>98.377317992264423</v>
      </c>
      <c r="AK142"/>
      <c r="AL142" s="74">
        <v>42192</v>
      </c>
      <c r="AM142" s="104">
        <v>16.3</v>
      </c>
      <c r="AN142" s="104">
        <v>23.6</v>
      </c>
      <c r="AO142" s="104">
        <v>18.2</v>
      </c>
      <c r="AP142" s="104">
        <v>21</v>
      </c>
    </row>
    <row r="143" spans="1:42" ht="15" customHeight="1">
      <c r="A143"/>
      <c r="B143"/>
      <c r="C143"/>
      <c r="D143"/>
      <c r="E143"/>
      <c r="F143"/>
      <c r="G143"/>
      <c r="I143"/>
      <c r="J143"/>
      <c r="K143"/>
      <c r="L143"/>
      <c r="M143"/>
      <c r="N143"/>
      <c r="O143"/>
      <c r="P143"/>
      <c r="Q143"/>
      <c r="R143"/>
      <c r="S143"/>
      <c r="T143"/>
      <c r="U143"/>
      <c r="V143"/>
      <c r="W143" s="108">
        <v>42193</v>
      </c>
      <c r="X143" s="61">
        <v>0.42199999999999999</v>
      </c>
      <c r="Y143" s="61">
        <v>2.1970000000000001</v>
      </c>
      <c r="Z143" s="61">
        <v>1.9</v>
      </c>
      <c r="AA143" s="61">
        <v>0.68300000000000005</v>
      </c>
      <c r="AB143" s="61">
        <v>2.198</v>
      </c>
      <c r="AC143" s="4"/>
      <c r="AD143" s="73"/>
      <c r="AF143" s="108">
        <v>42193</v>
      </c>
      <c r="AG143" s="104">
        <v>82.911636229277292</v>
      </c>
      <c r="AH143" s="104">
        <v>138.55268844441736</v>
      </c>
      <c r="AI143" s="104">
        <v>121.74788183389944</v>
      </c>
      <c r="AJ143" s="104">
        <v>95.087518660419491</v>
      </c>
      <c r="AK143"/>
      <c r="AL143" s="74">
        <v>42193</v>
      </c>
      <c r="AM143" s="104">
        <v>16.2</v>
      </c>
      <c r="AN143" s="104">
        <v>24.1</v>
      </c>
      <c r="AO143" s="104">
        <v>17.600000000000001</v>
      </c>
      <c r="AP143" s="104">
        <v>20.7</v>
      </c>
    </row>
    <row r="144" spans="1:42" ht="15" customHeight="1">
      <c r="A144"/>
      <c r="B144"/>
      <c r="C144"/>
      <c r="D144"/>
      <c r="E144"/>
      <c r="F144"/>
      <c r="G144"/>
      <c r="I144"/>
      <c r="J144"/>
      <c r="K144"/>
      <c r="L144"/>
      <c r="M144"/>
      <c r="N144"/>
      <c r="O144"/>
      <c r="P144"/>
      <c r="Q144"/>
      <c r="R144"/>
      <c r="S144"/>
      <c r="T144"/>
      <c r="U144"/>
      <c r="V144"/>
      <c r="W144" s="108">
        <v>42194</v>
      </c>
      <c r="X144" s="61">
        <v>0.44900000000000001</v>
      </c>
      <c r="Y144" s="61">
        <v>2.3170000000000002</v>
      </c>
      <c r="Z144" s="61">
        <v>1.96</v>
      </c>
      <c r="AA144" s="61">
        <v>0.72899999999999998</v>
      </c>
      <c r="AB144" s="61">
        <v>2.1749999999999998</v>
      </c>
      <c r="AC144" s="4"/>
      <c r="AD144" s="73"/>
      <c r="AF144" s="108">
        <v>42194</v>
      </c>
      <c r="AG144" s="104">
        <v>85.033882187890939</v>
      </c>
      <c r="AH144" s="104">
        <v>138.86612237033523</v>
      </c>
      <c r="AI144" s="104">
        <v>124.74198864605195</v>
      </c>
      <c r="AJ144" s="104">
        <v>94.931891623534042</v>
      </c>
      <c r="AK144"/>
      <c r="AL144" s="74">
        <v>42194</v>
      </c>
      <c r="AM144" s="104">
        <v>16.5</v>
      </c>
      <c r="AN144" s="104">
        <v>24.9</v>
      </c>
      <c r="AO144" s="104">
        <v>17.600000000000001</v>
      </c>
      <c r="AP144" s="104">
        <v>20.7</v>
      </c>
    </row>
    <row r="145" spans="1:42" ht="15" customHeight="1">
      <c r="A145"/>
      <c r="B145"/>
      <c r="C145"/>
      <c r="D145"/>
      <c r="E145"/>
      <c r="F145"/>
      <c r="G145"/>
      <c r="I145"/>
      <c r="J145"/>
      <c r="K145"/>
      <c r="L145"/>
      <c r="M145"/>
      <c r="N145"/>
      <c r="O145"/>
      <c r="P145"/>
      <c r="Q145"/>
      <c r="R145"/>
      <c r="S145"/>
      <c r="T145"/>
      <c r="U145"/>
      <c r="V145"/>
      <c r="W145" s="108">
        <v>42195</v>
      </c>
      <c r="X145" s="61">
        <v>0.438</v>
      </c>
      <c r="Y145" s="61">
        <v>2.4</v>
      </c>
      <c r="Z145" s="61">
        <v>2.0710000000000002</v>
      </c>
      <c r="AA145" s="61">
        <v>0.89600000000000002</v>
      </c>
      <c r="AB145" s="61">
        <v>2.1629999999999998</v>
      </c>
      <c r="AC145" s="4"/>
      <c r="AD145" s="73"/>
      <c r="AF145" s="108">
        <v>42195</v>
      </c>
      <c r="AG145" s="104">
        <v>87.461020948251118</v>
      </c>
      <c r="AH145" s="104">
        <v>140.57951603447825</v>
      </c>
      <c r="AI145" s="104">
        <v>127.11633638224681</v>
      </c>
      <c r="AJ145" s="104">
        <v>95.151812455580654</v>
      </c>
      <c r="AK145"/>
      <c r="AL145" s="74">
        <v>42195</v>
      </c>
      <c r="AM145" s="104">
        <v>16.899999999999999</v>
      </c>
      <c r="AN145" s="104">
        <v>25.6</v>
      </c>
      <c r="AO145" s="104">
        <v>17.600000000000001</v>
      </c>
      <c r="AP145" s="104">
        <v>21</v>
      </c>
    </row>
    <row r="146" spans="1:42" ht="15" customHeight="1">
      <c r="A146"/>
      <c r="B146"/>
      <c r="C146"/>
      <c r="D146"/>
      <c r="E146"/>
      <c r="F146"/>
      <c r="G146"/>
      <c r="I146"/>
      <c r="J146"/>
      <c r="K146"/>
      <c r="L146"/>
      <c r="M146"/>
      <c r="N146"/>
      <c r="O146"/>
      <c r="P146"/>
      <c r="Q146"/>
      <c r="R146"/>
      <c r="S146"/>
      <c r="T146"/>
      <c r="U146"/>
      <c r="V146"/>
      <c r="W146" s="108">
        <v>42198</v>
      </c>
      <c r="X146" s="61">
        <v>0.44600000000000001</v>
      </c>
      <c r="Y146" s="61">
        <v>2.4460000000000002</v>
      </c>
      <c r="Z146" s="61">
        <v>2.1190000000000002</v>
      </c>
      <c r="AA146" s="61">
        <v>0.84799999999999998</v>
      </c>
      <c r="AB146" s="61">
        <v>2.105</v>
      </c>
      <c r="AC146" s="4"/>
      <c r="AD146" s="73"/>
      <c r="AF146" s="108">
        <v>42198</v>
      </c>
      <c r="AG146" s="104">
        <v>88.906260843144139</v>
      </c>
      <c r="AH146" s="104">
        <v>142.13517729097788</v>
      </c>
      <c r="AI146" s="104">
        <v>128.4152593212898</v>
      </c>
      <c r="AJ146" s="104">
        <v>96.952038720093427</v>
      </c>
      <c r="AK146"/>
      <c r="AL146" s="74">
        <v>42198</v>
      </c>
      <c r="AM146" s="104">
        <v>17.2</v>
      </c>
      <c r="AN146" s="104">
        <v>25.8</v>
      </c>
      <c r="AO146" s="104">
        <v>18</v>
      </c>
      <c r="AP146" s="104">
        <v>21.3</v>
      </c>
    </row>
    <row r="147" spans="1:42" ht="15" customHeight="1">
      <c r="A147"/>
      <c r="B147"/>
      <c r="C147"/>
      <c r="D147"/>
      <c r="E147"/>
      <c r="F147"/>
      <c r="G147"/>
      <c r="I147"/>
      <c r="J147"/>
      <c r="K147"/>
      <c r="L147"/>
      <c r="M147"/>
      <c r="N147"/>
      <c r="O147"/>
      <c r="P147"/>
      <c r="Q147"/>
      <c r="R147"/>
      <c r="S147"/>
      <c r="T147"/>
      <c r="U147"/>
      <c r="V147"/>
      <c r="W147" s="108">
        <v>42199</v>
      </c>
      <c r="X147" s="61">
        <v>0.46</v>
      </c>
      <c r="Y147" s="61">
        <v>2.3969999999999998</v>
      </c>
      <c r="Z147" s="61">
        <v>2.129</v>
      </c>
      <c r="AA147" s="61">
        <v>0.84199999999999997</v>
      </c>
      <c r="AB147" s="61">
        <v>2.0779999999999998</v>
      </c>
      <c r="AC147" s="4"/>
      <c r="AD147" s="73"/>
      <c r="AF147" s="108">
        <v>42199</v>
      </c>
      <c r="AG147" s="104">
        <v>89.218355837057899</v>
      </c>
      <c r="AH147" s="104">
        <v>142.76813781092008</v>
      </c>
      <c r="AI147" s="104">
        <v>128.15507641341438</v>
      </c>
      <c r="AJ147" s="104">
        <v>98.466247727627533</v>
      </c>
      <c r="AK147"/>
      <c r="AL147" s="74">
        <v>42199</v>
      </c>
      <c r="AM147" s="104">
        <v>17.2</v>
      </c>
      <c r="AN147" s="104">
        <v>25.7</v>
      </c>
      <c r="AO147" s="104">
        <v>18.2</v>
      </c>
      <c r="AP147" s="104">
        <v>21.4</v>
      </c>
    </row>
    <row r="148" spans="1:42" ht="15" customHeight="1">
      <c r="A148"/>
      <c r="B148"/>
      <c r="C148"/>
      <c r="D148"/>
      <c r="E148"/>
      <c r="F148"/>
      <c r="G148"/>
      <c r="I148"/>
      <c r="J148"/>
      <c r="K148"/>
      <c r="L148"/>
      <c r="M148"/>
      <c r="N148"/>
      <c r="O148"/>
      <c r="P148"/>
      <c r="Q148"/>
      <c r="R148"/>
      <c r="S148"/>
      <c r="T148"/>
      <c r="U148"/>
      <c r="V148"/>
      <c r="W148" s="108">
        <v>42200</v>
      </c>
      <c r="X148" s="61">
        <v>0.45400000000000001</v>
      </c>
      <c r="Y148" s="61">
        <v>2.355</v>
      </c>
      <c r="Z148" s="61">
        <v>2.1280000000000001</v>
      </c>
      <c r="AA148" s="61">
        <v>0.77300000000000002</v>
      </c>
      <c r="AB148" s="61">
        <v>2.0179999999999998</v>
      </c>
      <c r="AC148" s="4"/>
      <c r="AD148" s="73"/>
      <c r="AF148" s="108">
        <v>42200</v>
      </c>
      <c r="AG148" s="104">
        <v>89.657689559259595</v>
      </c>
      <c r="AH148" s="104">
        <v>142.6632085268655</v>
      </c>
      <c r="AI148" s="104">
        <v>127.42075699742412</v>
      </c>
      <c r="AJ148" s="104">
        <v>98.928922702151851</v>
      </c>
      <c r="AK148"/>
      <c r="AL148" s="74">
        <v>42200</v>
      </c>
      <c r="AM148" s="104">
        <v>17.2</v>
      </c>
      <c r="AN148" s="104">
        <v>26</v>
      </c>
      <c r="AO148" s="104">
        <v>18.3</v>
      </c>
      <c r="AP148" s="104">
        <v>21.3</v>
      </c>
    </row>
    <row r="149" spans="1:42" ht="15" customHeight="1">
      <c r="A149"/>
      <c r="B149"/>
      <c r="C149"/>
      <c r="D149"/>
      <c r="E149"/>
      <c r="F149"/>
      <c r="G149"/>
      <c r="I149"/>
      <c r="J149"/>
      <c r="K149"/>
      <c r="L149"/>
      <c r="M149"/>
      <c r="N149"/>
      <c r="O149"/>
      <c r="P149"/>
      <c r="Q149"/>
      <c r="R149"/>
      <c r="S149"/>
      <c r="T149"/>
      <c r="U149"/>
      <c r="V149"/>
      <c r="W149" s="108">
        <v>42201</v>
      </c>
      <c r="X149" s="61">
        <v>0.44600000000000001</v>
      </c>
      <c r="Y149" s="61">
        <v>2.355</v>
      </c>
      <c r="Z149" s="61">
        <v>2.0880000000000001</v>
      </c>
      <c r="AA149" s="61">
        <v>0.79100000000000004</v>
      </c>
      <c r="AB149" s="61">
        <v>1.9950000000000001</v>
      </c>
      <c r="AC149" s="4"/>
      <c r="AD149" s="73"/>
      <c r="AF149" s="108">
        <v>42201</v>
      </c>
      <c r="AG149" s="104">
        <v>90.91087099635952</v>
      </c>
      <c r="AH149" s="104">
        <v>143.80659924149907</v>
      </c>
      <c r="AI149" s="104">
        <v>128.13221557222661</v>
      </c>
      <c r="AJ149" s="104">
        <v>99.795386745351905</v>
      </c>
      <c r="AK149"/>
      <c r="AL149" s="74">
        <v>42201</v>
      </c>
      <c r="AM149" s="104">
        <v>17.5</v>
      </c>
      <c r="AN149" s="104">
        <v>26.4</v>
      </c>
      <c r="AO149" s="104">
        <v>18.5</v>
      </c>
      <c r="AP149" s="104">
        <v>21.5</v>
      </c>
    </row>
    <row r="150" spans="1:42" ht="15" customHeight="1">
      <c r="A150"/>
      <c r="B150"/>
      <c r="C150"/>
      <c r="D150"/>
      <c r="E150"/>
      <c r="F150"/>
      <c r="G150"/>
      <c r="I150"/>
      <c r="J150"/>
      <c r="K150"/>
      <c r="L150"/>
      <c r="M150"/>
      <c r="N150"/>
      <c r="O150"/>
      <c r="P150"/>
      <c r="Q150"/>
      <c r="R150"/>
      <c r="S150"/>
      <c r="T150"/>
      <c r="U150"/>
      <c r="V150"/>
      <c r="W150" s="108">
        <v>42202</v>
      </c>
      <c r="X150" s="61">
        <v>0.42699999999999999</v>
      </c>
      <c r="Y150" s="61">
        <v>2.3460000000000001</v>
      </c>
      <c r="Z150" s="61">
        <v>2.0790000000000002</v>
      </c>
      <c r="AA150" s="61">
        <v>0.73899999999999999</v>
      </c>
      <c r="AB150" s="61">
        <v>1.9450000000000001</v>
      </c>
      <c r="AC150" s="4"/>
      <c r="AD150" s="73"/>
      <c r="AF150" s="108">
        <v>42202</v>
      </c>
      <c r="AG150" s="104">
        <v>90.84605126685436</v>
      </c>
      <c r="AH150" s="104">
        <v>143.96568557538828</v>
      </c>
      <c r="AI150" s="104">
        <v>128.54676250004408</v>
      </c>
      <c r="AJ150" s="104">
        <v>99.922171705903381</v>
      </c>
      <c r="AK150"/>
      <c r="AL150" s="74">
        <v>42202</v>
      </c>
      <c r="AM150" s="104">
        <v>17.399999999999999</v>
      </c>
      <c r="AN150" s="104">
        <v>26.4</v>
      </c>
      <c r="AO150" s="104">
        <v>18.5</v>
      </c>
      <c r="AP150" s="104">
        <v>21.5</v>
      </c>
    </row>
    <row r="151" spans="1:42" ht="15" customHeight="1">
      <c r="A151"/>
      <c r="B151"/>
      <c r="C151"/>
      <c r="D151"/>
      <c r="E151"/>
      <c r="F151"/>
      <c r="G151"/>
      <c r="I151"/>
      <c r="J151"/>
      <c r="K151"/>
      <c r="L151"/>
      <c r="M151"/>
      <c r="N151"/>
      <c r="O151"/>
      <c r="P151"/>
      <c r="Q151"/>
      <c r="R151"/>
      <c r="S151"/>
      <c r="T151"/>
      <c r="U151"/>
      <c r="V151"/>
      <c r="W151" s="108">
        <v>42205</v>
      </c>
      <c r="X151" s="61">
        <v>0.42699999999999999</v>
      </c>
      <c r="Y151" s="61">
        <v>2.379</v>
      </c>
      <c r="Z151" s="61">
        <v>2.0699999999999998</v>
      </c>
      <c r="AA151" s="61">
        <v>0.71599999999999997</v>
      </c>
      <c r="AB151" s="61">
        <v>1.9079999999999999</v>
      </c>
      <c r="AC151" s="4"/>
      <c r="AD151" s="73"/>
      <c r="AF151" s="108">
        <v>42205</v>
      </c>
      <c r="AG151" s="104">
        <v>91.357406910728457</v>
      </c>
      <c r="AH151" s="104">
        <v>144.07670752754927</v>
      </c>
      <c r="AI151" s="104">
        <v>127.79191844896592</v>
      </c>
      <c r="AJ151" s="104"/>
      <c r="AK151"/>
      <c r="AL151" s="74">
        <v>42205</v>
      </c>
      <c r="AM151" s="104">
        <v>17.600000000000001</v>
      </c>
      <c r="AN151" s="104">
        <v>26.8</v>
      </c>
      <c r="AO151" s="104">
        <v>18.5</v>
      </c>
      <c r="AP151" s="104">
        <v>21.4</v>
      </c>
    </row>
    <row r="152" spans="1:42" ht="15" customHeight="1">
      <c r="A152"/>
      <c r="B152"/>
      <c r="C152"/>
      <c r="D152"/>
      <c r="E152"/>
      <c r="F152"/>
      <c r="G152"/>
      <c r="I152"/>
      <c r="J152"/>
      <c r="K152"/>
      <c r="L152"/>
      <c r="M152"/>
      <c r="N152"/>
      <c r="O152"/>
      <c r="P152"/>
      <c r="Q152"/>
      <c r="R152"/>
      <c r="S152"/>
      <c r="T152"/>
      <c r="U152"/>
      <c r="V152"/>
      <c r="W152" s="108">
        <v>42206</v>
      </c>
      <c r="X152" s="61">
        <v>0.42399999999999999</v>
      </c>
      <c r="Y152" s="61">
        <v>2.33</v>
      </c>
      <c r="Z152" s="61">
        <v>2.085</v>
      </c>
      <c r="AA152" s="61">
        <v>0.72899999999999998</v>
      </c>
      <c r="AB152" s="61">
        <v>1.9910000000000001</v>
      </c>
      <c r="AC152" s="4"/>
      <c r="AD152" s="73"/>
      <c r="AF152" s="108">
        <v>42206</v>
      </c>
      <c r="AG152" s="104">
        <v>90.471537274157825</v>
      </c>
      <c r="AH152" s="104">
        <v>143.46270197504921</v>
      </c>
      <c r="AI152" s="104">
        <v>128.29359405465178</v>
      </c>
      <c r="AJ152" s="104">
        <v>100.57953069568208</v>
      </c>
      <c r="AK152"/>
      <c r="AL152" s="74">
        <v>42206</v>
      </c>
      <c r="AM152" s="104">
        <v>17.399999999999999</v>
      </c>
      <c r="AN152" s="104">
        <v>26.5</v>
      </c>
      <c r="AO152" s="104">
        <v>18.7</v>
      </c>
      <c r="AP152" s="104">
        <v>21.3</v>
      </c>
    </row>
    <row r="153" spans="1:42" ht="15" customHeight="1">
      <c r="A153"/>
      <c r="B153"/>
      <c r="C153"/>
      <c r="D153"/>
      <c r="E153"/>
      <c r="F153"/>
      <c r="G153"/>
      <c r="I153"/>
      <c r="J153"/>
      <c r="K153"/>
      <c r="L153"/>
      <c r="M153"/>
      <c r="N153"/>
      <c r="O153"/>
      <c r="P153"/>
      <c r="Q153"/>
      <c r="R153"/>
      <c r="S153"/>
      <c r="T153"/>
      <c r="U153"/>
      <c r="V153"/>
      <c r="W153" s="108">
        <v>42207</v>
      </c>
      <c r="X153" s="61">
        <v>0.41599999999999998</v>
      </c>
      <c r="Y153" s="61">
        <v>2.3260000000000001</v>
      </c>
      <c r="Z153" s="61">
        <v>2.0259999999999998</v>
      </c>
      <c r="AA153" s="61">
        <v>0.7</v>
      </c>
      <c r="AB153" s="61">
        <v>1.9470000000000001</v>
      </c>
      <c r="AC153" s="4"/>
      <c r="AD153" s="73"/>
      <c r="AF153" s="108">
        <v>42207</v>
      </c>
      <c r="AG153" s="104">
        <v>90.128232780852684</v>
      </c>
      <c r="AH153" s="104">
        <v>143.12015863484518</v>
      </c>
      <c r="AI153" s="104">
        <v>127.38127076915404</v>
      </c>
      <c r="AJ153" s="104">
        <v>99.46730812705286</v>
      </c>
      <c r="AK153"/>
      <c r="AL153" s="74">
        <v>42207</v>
      </c>
      <c r="AM153" s="104">
        <v>17.3</v>
      </c>
      <c r="AN153" s="104">
        <v>26.5</v>
      </c>
      <c r="AO153" s="104">
        <v>18.5</v>
      </c>
      <c r="AP153" s="104">
        <v>21.2</v>
      </c>
    </row>
    <row r="154" spans="1:42" ht="15" customHeight="1">
      <c r="A154"/>
      <c r="B154"/>
      <c r="C154"/>
      <c r="D154"/>
      <c r="E154"/>
      <c r="F154"/>
      <c r="G154"/>
      <c r="I154"/>
      <c r="J154"/>
      <c r="K154"/>
      <c r="L154"/>
      <c r="M154"/>
      <c r="N154"/>
      <c r="O154"/>
      <c r="P154"/>
      <c r="Q154"/>
      <c r="R154"/>
      <c r="S154"/>
      <c r="T154"/>
      <c r="U154"/>
      <c r="V154"/>
      <c r="W154" s="108">
        <v>42208</v>
      </c>
      <c r="X154" s="61">
        <v>0.41699999999999998</v>
      </c>
      <c r="Y154" s="61">
        <v>2.2690000000000001</v>
      </c>
      <c r="Z154" s="61">
        <v>2.0139999999999998</v>
      </c>
      <c r="AA154" s="61">
        <v>0.70099999999999996</v>
      </c>
      <c r="AB154" s="61">
        <v>1.909</v>
      </c>
      <c r="AC154" s="4"/>
      <c r="AD154" s="73"/>
      <c r="AF154" s="108">
        <v>42208</v>
      </c>
      <c r="AG154" s="104">
        <v>90.058611589902682</v>
      </c>
      <c r="AH154" s="104">
        <v>142.30780288732578</v>
      </c>
      <c r="AI154" s="104">
        <v>127.06697776870158</v>
      </c>
      <c r="AJ154" s="104">
        <v>100.0387417644199</v>
      </c>
      <c r="AK154"/>
      <c r="AL154" s="74">
        <v>42208</v>
      </c>
      <c r="AM154" s="104">
        <v>17.2</v>
      </c>
      <c r="AN154" s="104">
        <v>26.4</v>
      </c>
      <c r="AO154" s="104">
        <v>18.600000000000001</v>
      </c>
      <c r="AP154" s="104">
        <v>21.2</v>
      </c>
    </row>
    <row r="155" spans="1:42" ht="15" customHeight="1">
      <c r="A155"/>
      <c r="B155"/>
      <c r="C155"/>
      <c r="D155"/>
      <c r="E155"/>
      <c r="F155"/>
      <c r="G155"/>
      <c r="I155"/>
      <c r="J155"/>
      <c r="K155"/>
      <c r="L155"/>
      <c r="M155"/>
      <c r="N155"/>
      <c r="O155"/>
      <c r="P155"/>
      <c r="Q155"/>
      <c r="R155"/>
      <c r="S155"/>
      <c r="T155"/>
      <c r="U155"/>
      <c r="V155"/>
      <c r="W155" s="108">
        <v>42209</v>
      </c>
      <c r="X155" s="61">
        <v>0.41299999999999998</v>
      </c>
      <c r="Y155" s="61">
        <v>2.262</v>
      </c>
      <c r="Z155" s="61">
        <v>1.948</v>
      </c>
      <c r="AA155" s="61">
        <v>0.65800000000000003</v>
      </c>
      <c r="AB155" s="61">
        <v>1.8779999999999999</v>
      </c>
      <c r="AC155" s="4"/>
      <c r="AD155" s="73"/>
      <c r="AF155" s="108">
        <v>42209</v>
      </c>
      <c r="AG155" s="104">
        <v>89.232760221392397</v>
      </c>
      <c r="AH155" s="104">
        <v>140.78463586072692</v>
      </c>
      <c r="AI155" s="104">
        <v>125.6552774849287</v>
      </c>
      <c r="AJ155" s="104">
        <v>99.49675107997713</v>
      </c>
      <c r="AK155"/>
      <c r="AL155" s="74">
        <v>42209</v>
      </c>
      <c r="AM155" s="104">
        <v>17</v>
      </c>
      <c r="AN155" s="104">
        <v>26.3</v>
      </c>
      <c r="AO155" s="104">
        <v>18.5</v>
      </c>
      <c r="AP155" s="104">
        <v>21</v>
      </c>
    </row>
    <row r="156" spans="1:42" ht="15" customHeight="1">
      <c r="A156"/>
      <c r="B156"/>
      <c r="C156"/>
      <c r="D156"/>
      <c r="E156"/>
      <c r="F156"/>
      <c r="G156"/>
      <c r="I156"/>
      <c r="J156"/>
      <c r="K156"/>
      <c r="L156"/>
      <c r="M156"/>
      <c r="N156"/>
      <c r="O156"/>
      <c r="P156"/>
      <c r="Q156"/>
      <c r="R156"/>
      <c r="S156"/>
      <c r="T156"/>
      <c r="U156"/>
      <c r="V156"/>
      <c r="W156" s="108">
        <v>42212</v>
      </c>
      <c r="X156" s="61">
        <v>0.41199999999999998</v>
      </c>
      <c r="Y156" s="61">
        <v>2.2149999999999999</v>
      </c>
      <c r="Z156" s="61">
        <v>1.9350000000000001</v>
      </c>
      <c r="AA156" s="61">
        <v>0.65200000000000002</v>
      </c>
      <c r="AB156" s="61">
        <v>1.8959999999999999</v>
      </c>
      <c r="AC156" s="4"/>
      <c r="AD156" s="73"/>
      <c r="AF156" s="108">
        <v>42212</v>
      </c>
      <c r="AG156" s="104">
        <v>87.14412449289253</v>
      </c>
      <c r="AH156" s="104">
        <v>139.97160315008458</v>
      </c>
      <c r="AI156" s="104">
        <v>122.43580052173478</v>
      </c>
      <c r="AJ156" s="104">
        <v>98.417576723813937</v>
      </c>
      <c r="AK156"/>
      <c r="AL156" s="74">
        <v>42212</v>
      </c>
      <c r="AM156" s="104">
        <v>16.600000000000001</v>
      </c>
      <c r="AN156" s="104">
        <v>25.6</v>
      </c>
      <c r="AO156" s="104">
        <v>18.3</v>
      </c>
      <c r="AP156" s="104">
        <v>20.9</v>
      </c>
    </row>
    <row r="157" spans="1:42" ht="15" customHeight="1">
      <c r="A157"/>
      <c r="B157"/>
      <c r="C157"/>
      <c r="D157"/>
      <c r="E157"/>
      <c r="F157"/>
      <c r="G157"/>
      <c r="I157"/>
      <c r="J157"/>
      <c r="K157"/>
      <c r="L157"/>
      <c r="M157"/>
      <c r="N157"/>
      <c r="O157"/>
      <c r="P157"/>
      <c r="Q157"/>
      <c r="R157"/>
      <c r="S157"/>
      <c r="T157"/>
      <c r="U157"/>
      <c r="V157"/>
      <c r="W157" s="108">
        <v>42213</v>
      </c>
      <c r="X157" s="61">
        <v>0.40699999999999997</v>
      </c>
      <c r="Y157" s="61">
        <v>2.2490000000000001</v>
      </c>
      <c r="Z157" s="61">
        <v>1.9419999999999999</v>
      </c>
      <c r="AA157" s="61">
        <v>0.65</v>
      </c>
      <c r="AB157" s="61">
        <v>1.885</v>
      </c>
      <c r="AC157" s="4"/>
      <c r="AD157" s="73"/>
      <c r="AF157" s="108">
        <v>42213</v>
      </c>
      <c r="AG157" s="104">
        <v>88.082810205356253</v>
      </c>
      <c r="AH157" s="104">
        <v>141.70530570791556</v>
      </c>
      <c r="AI157" s="104">
        <v>122.66225365097661</v>
      </c>
      <c r="AJ157" s="104">
        <v>97.910436881608078</v>
      </c>
      <c r="AK157"/>
      <c r="AL157" s="74">
        <v>42213</v>
      </c>
      <c r="AM157" s="104">
        <v>16.899999999999999</v>
      </c>
      <c r="AN157" s="104">
        <v>26.1</v>
      </c>
      <c r="AO157" s="104">
        <v>18.2</v>
      </c>
      <c r="AP157" s="104">
        <v>21.1</v>
      </c>
    </row>
    <row r="158" spans="1:42" ht="15" customHeight="1">
      <c r="A158"/>
      <c r="B158"/>
      <c r="C158"/>
      <c r="D158"/>
      <c r="E158"/>
      <c r="F158"/>
      <c r="G158"/>
      <c r="I158"/>
      <c r="J158"/>
      <c r="K158"/>
      <c r="L158"/>
      <c r="M158"/>
      <c r="N158"/>
      <c r="O158"/>
      <c r="P158"/>
      <c r="Q158"/>
      <c r="R158"/>
      <c r="S158"/>
      <c r="T158"/>
      <c r="U158"/>
      <c r="V158"/>
      <c r="W158" s="108">
        <v>42214</v>
      </c>
      <c r="X158" s="61">
        <v>0.40600000000000003</v>
      </c>
      <c r="Y158" s="61">
        <v>2.2890000000000001</v>
      </c>
      <c r="Z158" s="61">
        <v>1.9770000000000001</v>
      </c>
      <c r="AA158" s="61">
        <v>0.67100000000000004</v>
      </c>
      <c r="AB158" s="61">
        <v>1.915</v>
      </c>
      <c r="AC158" s="4"/>
      <c r="AD158" s="73"/>
      <c r="AF158" s="108">
        <v>42214</v>
      </c>
      <c r="AG158" s="104">
        <v>88.49813662033381</v>
      </c>
      <c r="AH158" s="104">
        <v>142.74241321224866</v>
      </c>
      <c r="AI158" s="104">
        <v>123.71011469513368</v>
      </c>
      <c r="AJ158" s="104">
        <v>98.179629594058582</v>
      </c>
      <c r="AK158"/>
      <c r="AL158" s="74">
        <v>42214</v>
      </c>
      <c r="AM158" s="104">
        <v>16.899999999999999</v>
      </c>
      <c r="AN158" s="104">
        <v>26.1</v>
      </c>
      <c r="AO158" s="104">
        <v>18.2</v>
      </c>
      <c r="AP158" s="104">
        <v>21.3</v>
      </c>
    </row>
    <row r="159" spans="1:42" ht="15" customHeight="1">
      <c r="A159"/>
      <c r="B159"/>
      <c r="C159"/>
      <c r="D159"/>
      <c r="E159"/>
      <c r="F159"/>
      <c r="G159"/>
      <c r="I159"/>
      <c r="J159"/>
      <c r="K159"/>
      <c r="L159"/>
      <c r="M159"/>
      <c r="N159"/>
      <c r="O159"/>
      <c r="P159"/>
      <c r="Q159"/>
      <c r="R159"/>
      <c r="S159"/>
      <c r="T159"/>
      <c r="U159"/>
      <c r="V159"/>
      <c r="W159" s="108">
        <v>42215</v>
      </c>
      <c r="X159" s="61">
        <v>0.41599999999999998</v>
      </c>
      <c r="Y159" s="61">
        <v>2.2559999999999998</v>
      </c>
      <c r="Z159" s="61">
        <v>1.9690000000000001</v>
      </c>
      <c r="AA159" s="61">
        <v>0.61699999999999999</v>
      </c>
      <c r="AB159" s="61">
        <v>1.8360000000000001</v>
      </c>
      <c r="AC159" s="4"/>
      <c r="AD159" s="73"/>
      <c r="AF159" s="108">
        <v>42215</v>
      </c>
      <c r="AG159" s="104">
        <v>88.728606769685513</v>
      </c>
      <c r="AH159" s="104">
        <v>142.74647499098626</v>
      </c>
      <c r="AI159" s="104">
        <v>123.42354699671785</v>
      </c>
      <c r="AJ159" s="104">
        <v>98.976992829375149</v>
      </c>
      <c r="AK159"/>
      <c r="AL159" s="74">
        <v>42215</v>
      </c>
      <c r="AM159" s="104">
        <v>16.600000000000001</v>
      </c>
      <c r="AN159" s="104">
        <v>26.3</v>
      </c>
      <c r="AO159" s="104">
        <v>18.399999999999999</v>
      </c>
      <c r="AP159" s="104">
        <v>21.3</v>
      </c>
    </row>
    <row r="160" spans="1:42" ht="15" customHeight="1">
      <c r="A160"/>
      <c r="B160"/>
      <c r="C160"/>
      <c r="D160"/>
      <c r="E160"/>
      <c r="F160"/>
      <c r="G160"/>
      <c r="I160"/>
      <c r="J160"/>
      <c r="K160"/>
      <c r="L160"/>
      <c r="M160"/>
      <c r="N160"/>
      <c r="O160"/>
      <c r="P160"/>
      <c r="Q160"/>
      <c r="R160"/>
      <c r="S160"/>
      <c r="T160"/>
      <c r="U160"/>
      <c r="V160"/>
      <c r="W160" s="108">
        <v>42216</v>
      </c>
      <c r="X160" s="61">
        <v>0.41199999999999998</v>
      </c>
      <c r="Y160" s="61">
        <v>2.1869999999999998</v>
      </c>
      <c r="Z160" s="61">
        <v>1.883</v>
      </c>
      <c r="AA160" s="61">
        <v>0.61299999999999999</v>
      </c>
      <c r="AB160" s="61">
        <v>1.7829999999999999</v>
      </c>
      <c r="AC160" s="4"/>
      <c r="AD160" s="73"/>
      <c r="AF160" s="108">
        <v>42216</v>
      </c>
      <c r="AG160" s="104">
        <v>89.143933184663084</v>
      </c>
      <c r="AH160" s="104">
        <v>142.42220965510143</v>
      </c>
      <c r="AI160" s="104">
        <v>124.70067904736788</v>
      </c>
      <c r="AJ160" s="104">
        <v>99.716671912023742</v>
      </c>
      <c r="AK160"/>
      <c r="AL160" s="74">
        <v>42216</v>
      </c>
      <c r="AM160" s="104">
        <v>16.7</v>
      </c>
      <c r="AN160" s="104">
        <v>26.4</v>
      </c>
      <c r="AO160" s="104">
        <v>18.100000000000001</v>
      </c>
      <c r="AP160" s="104">
        <v>21.2</v>
      </c>
    </row>
    <row r="161" spans="1:42" ht="15" customHeight="1">
      <c r="A161"/>
      <c r="B161"/>
      <c r="C161"/>
      <c r="D161"/>
      <c r="E161"/>
      <c r="F161"/>
      <c r="G161"/>
      <c r="I161"/>
      <c r="J161"/>
      <c r="K161"/>
      <c r="L161"/>
      <c r="M161"/>
      <c r="N161"/>
      <c r="O161"/>
      <c r="P161"/>
      <c r="Q161"/>
      <c r="R161"/>
      <c r="S161"/>
      <c r="T161"/>
      <c r="U161"/>
      <c r="V161"/>
      <c r="W161" s="108">
        <v>42219</v>
      </c>
      <c r="X161" s="61">
        <v>0.41499999999999998</v>
      </c>
      <c r="Y161" s="61">
        <v>2.149</v>
      </c>
      <c r="Z161" s="61">
        <v>1.996</v>
      </c>
      <c r="AA161" s="61">
        <v>0.63400000000000001</v>
      </c>
      <c r="AB161" s="61">
        <v>1.7769999999999999</v>
      </c>
      <c r="AC161" s="4"/>
      <c r="AD161" s="73"/>
      <c r="AF161" s="108">
        <v>42219</v>
      </c>
      <c r="AG161" s="104">
        <v>89.979387476063039</v>
      </c>
      <c r="AH161" s="104">
        <v>142.02957104380039</v>
      </c>
      <c r="AI161" s="104">
        <v>123.69372956020995</v>
      </c>
      <c r="AJ161" s="104">
        <v>99.72147892474608</v>
      </c>
      <c r="AK161"/>
      <c r="AL161" s="74">
        <v>42219</v>
      </c>
      <c r="AM161" s="104">
        <v>16.8</v>
      </c>
      <c r="AN161" s="104">
        <v>26.6</v>
      </c>
      <c r="AO161" s="104">
        <v>17.899999999999999</v>
      </c>
      <c r="AP161" s="104">
        <v>21.2</v>
      </c>
    </row>
    <row r="162" spans="1:42" ht="15" customHeight="1">
      <c r="A162"/>
      <c r="B162"/>
      <c r="C162"/>
      <c r="D162"/>
      <c r="E162"/>
      <c r="F162"/>
      <c r="G162"/>
      <c r="I162"/>
      <c r="J162"/>
      <c r="K162"/>
      <c r="L162"/>
      <c r="M162"/>
      <c r="N162"/>
      <c r="O162"/>
      <c r="P162"/>
      <c r="Q162"/>
      <c r="R162"/>
      <c r="S162"/>
      <c r="T162"/>
      <c r="U162"/>
      <c r="V162"/>
      <c r="W162" s="108">
        <v>42220</v>
      </c>
      <c r="X162" s="61">
        <v>0.39400000000000002</v>
      </c>
      <c r="Y162" s="61">
        <v>2.222</v>
      </c>
      <c r="Z162" s="61">
        <v>1.99</v>
      </c>
      <c r="AA162" s="61">
        <v>0.63500000000000001</v>
      </c>
      <c r="AB162" s="61">
        <v>1.7769999999999999</v>
      </c>
      <c r="AC162" s="4"/>
      <c r="AD162" s="73"/>
      <c r="AF162" s="108">
        <v>42220</v>
      </c>
      <c r="AG162" s="104">
        <v>89.77292463393546</v>
      </c>
      <c r="AH162" s="104">
        <v>141.71004444977609</v>
      </c>
      <c r="AI162" s="104">
        <v>123.80688232943318</v>
      </c>
      <c r="AJ162" s="104">
        <v>99.735299086322783</v>
      </c>
      <c r="AK162"/>
      <c r="AL162" s="74">
        <v>42220</v>
      </c>
      <c r="AM162" s="104">
        <v>16.899999999999999</v>
      </c>
      <c r="AN162" s="104">
        <v>26.2</v>
      </c>
      <c r="AO162" s="104">
        <v>17.7</v>
      </c>
      <c r="AP162" s="104">
        <v>21.2</v>
      </c>
    </row>
    <row r="163" spans="1:42" ht="15" customHeight="1">
      <c r="A163"/>
      <c r="B163"/>
      <c r="C163"/>
      <c r="D163"/>
      <c r="E163"/>
      <c r="F163"/>
      <c r="G163"/>
      <c r="I163"/>
      <c r="J163"/>
      <c r="K163"/>
      <c r="L163"/>
      <c r="M163"/>
      <c r="N163"/>
      <c r="O163"/>
      <c r="P163"/>
      <c r="Q163"/>
      <c r="R163"/>
      <c r="S163"/>
      <c r="T163"/>
      <c r="U163"/>
      <c r="V163"/>
      <c r="W163" s="108">
        <v>42221</v>
      </c>
      <c r="X163" s="61">
        <v>0.40100000000000002</v>
      </c>
      <c r="Y163" s="61">
        <v>2.2690000000000001</v>
      </c>
      <c r="Z163" s="61">
        <v>2.1030000000000002</v>
      </c>
      <c r="AA163" s="61">
        <v>0.754</v>
      </c>
      <c r="AB163" s="61">
        <v>1.8939999999999999</v>
      </c>
      <c r="AC163" s="4"/>
      <c r="AD163" s="73"/>
      <c r="AF163" s="108">
        <v>42221</v>
      </c>
      <c r="AG163" s="104">
        <v>90.927676111416417</v>
      </c>
      <c r="AH163" s="104">
        <v>142.15142440592828</v>
      </c>
      <c r="AI163" s="104">
        <v>124.52170417105133</v>
      </c>
      <c r="AJ163" s="104">
        <v>100.09702679367815</v>
      </c>
      <c r="AK163"/>
      <c r="AL163" s="74">
        <v>42221</v>
      </c>
      <c r="AM163" s="104">
        <v>17.100000000000001</v>
      </c>
      <c r="AN163" s="104">
        <v>26.3</v>
      </c>
      <c r="AO163" s="104">
        <v>17.7</v>
      </c>
      <c r="AP163" s="104">
        <v>21.3</v>
      </c>
    </row>
    <row r="164" spans="1:42" ht="15" customHeight="1">
      <c r="A164"/>
      <c r="B164"/>
      <c r="C164"/>
      <c r="D164"/>
      <c r="E164"/>
      <c r="F164"/>
      <c r="G164"/>
      <c r="I164"/>
      <c r="J164"/>
      <c r="K164"/>
      <c r="L164"/>
      <c r="M164"/>
      <c r="N164"/>
      <c r="O164"/>
      <c r="P164"/>
      <c r="Q164"/>
      <c r="R164"/>
      <c r="S164"/>
      <c r="T164"/>
      <c r="U164"/>
      <c r="V164"/>
      <c r="W164" s="108">
        <v>42222</v>
      </c>
      <c r="X164" s="61">
        <v>0.42399999999999999</v>
      </c>
      <c r="Y164" s="61">
        <v>2.226</v>
      </c>
      <c r="Z164" s="61">
        <v>2.0390000000000001</v>
      </c>
      <c r="AA164" s="61">
        <v>0.70699999999999996</v>
      </c>
      <c r="AB164" s="61">
        <v>1.871</v>
      </c>
      <c r="AC164" s="4"/>
      <c r="AD164" s="73"/>
      <c r="AF164" s="108">
        <v>42222</v>
      </c>
      <c r="AG164" s="104">
        <v>90.668397193395748</v>
      </c>
      <c r="AH164" s="104">
        <v>141.04932844179362</v>
      </c>
      <c r="AI164" s="104">
        <v>123.99560804786451</v>
      </c>
      <c r="AJ164" s="104">
        <v>100.56150439797334</v>
      </c>
      <c r="AK164"/>
      <c r="AL164" s="74">
        <v>42222</v>
      </c>
      <c r="AM164" s="104">
        <v>17</v>
      </c>
      <c r="AN164" s="104">
        <v>25.9</v>
      </c>
      <c r="AO164" s="104">
        <v>17.7</v>
      </c>
      <c r="AP164" s="104">
        <v>21.3</v>
      </c>
    </row>
    <row r="165" spans="1:42" ht="15" customHeight="1">
      <c r="A165"/>
      <c r="B165"/>
      <c r="C165"/>
      <c r="D165"/>
      <c r="E165"/>
      <c r="F165"/>
      <c r="G165"/>
      <c r="I165"/>
      <c r="J165"/>
      <c r="K165"/>
      <c r="L165"/>
      <c r="M165"/>
      <c r="N165"/>
      <c r="O165"/>
      <c r="P165"/>
      <c r="Q165"/>
      <c r="R165"/>
      <c r="S165"/>
      <c r="T165"/>
      <c r="U165"/>
      <c r="V165"/>
      <c r="W165" s="108">
        <v>42223</v>
      </c>
      <c r="X165" s="61">
        <v>0.42</v>
      </c>
      <c r="Y165" s="61">
        <v>2.165</v>
      </c>
      <c r="Z165" s="61">
        <v>1.9730000000000001</v>
      </c>
      <c r="AA165" s="61">
        <v>0.65800000000000003</v>
      </c>
      <c r="AB165" s="61">
        <v>1.835</v>
      </c>
      <c r="AC165" s="4"/>
      <c r="AD165" s="73"/>
      <c r="AF165" s="108">
        <v>42223</v>
      </c>
      <c r="AG165" s="104">
        <v>89.916968477280278</v>
      </c>
      <c r="AH165" s="104">
        <v>140.64382753115689</v>
      </c>
      <c r="AI165" s="104">
        <v>124.0678559115137</v>
      </c>
      <c r="AJ165" s="104">
        <v>100.89859616512678</v>
      </c>
      <c r="AK165"/>
      <c r="AL165" s="74">
        <v>42223</v>
      </c>
      <c r="AM165" s="104">
        <v>16.899999999999999</v>
      </c>
      <c r="AN165" s="104">
        <v>25.6</v>
      </c>
      <c r="AO165" s="104">
        <v>17.7</v>
      </c>
      <c r="AP165" s="104">
        <v>21.2</v>
      </c>
    </row>
    <row r="166" spans="1:42" ht="15" customHeight="1">
      <c r="A166"/>
      <c r="B166"/>
      <c r="C166"/>
      <c r="D166"/>
      <c r="E166"/>
      <c r="F166"/>
      <c r="G166"/>
      <c r="I166"/>
      <c r="J166"/>
      <c r="K166"/>
      <c r="L166"/>
      <c r="M166"/>
      <c r="N166"/>
      <c r="O166"/>
      <c r="P166"/>
      <c r="Q166"/>
      <c r="R166"/>
      <c r="S166"/>
      <c r="T166"/>
      <c r="U166"/>
      <c r="V166"/>
      <c r="W166" s="108">
        <v>42226</v>
      </c>
      <c r="X166" s="61">
        <v>0.40899999999999997</v>
      </c>
      <c r="Y166" s="61">
        <v>2.2320000000000002</v>
      </c>
      <c r="Z166" s="61">
        <v>2.044</v>
      </c>
      <c r="AA166" s="61">
        <v>0.70299999999999996</v>
      </c>
      <c r="AB166" s="61">
        <v>1.829</v>
      </c>
      <c r="AC166" s="4"/>
      <c r="AD166" s="73"/>
      <c r="AF166" s="108">
        <v>42226</v>
      </c>
      <c r="AG166" s="104">
        <v>90.716411807844011</v>
      </c>
      <c r="AH166" s="104">
        <v>142.44522640128113</v>
      </c>
      <c r="AI166" s="104">
        <v>124.93101197485817</v>
      </c>
      <c r="AJ166" s="104">
        <v>101.62565683937925</v>
      </c>
      <c r="AK166"/>
      <c r="AL166" s="74">
        <v>42226</v>
      </c>
      <c r="AM166" s="104">
        <v>17</v>
      </c>
      <c r="AN166" s="104">
        <v>26</v>
      </c>
      <c r="AO166" s="104">
        <v>17.8</v>
      </c>
      <c r="AP166" s="104">
        <v>21.5</v>
      </c>
    </row>
    <row r="167" spans="1:42" ht="15" customHeight="1">
      <c r="A167"/>
      <c r="B167"/>
      <c r="C167"/>
      <c r="D167"/>
      <c r="E167"/>
      <c r="F167"/>
      <c r="G167"/>
      <c r="I167"/>
      <c r="J167"/>
      <c r="K167"/>
      <c r="L167"/>
      <c r="M167"/>
      <c r="N167"/>
      <c r="O167"/>
      <c r="P167"/>
      <c r="Q167"/>
      <c r="R167"/>
      <c r="S167"/>
      <c r="T167"/>
      <c r="U167"/>
      <c r="V167"/>
      <c r="W167" s="108">
        <v>42227</v>
      </c>
      <c r="X167" s="61">
        <v>0.40100000000000002</v>
      </c>
      <c r="Y167" s="61">
        <v>2.1419999999999999</v>
      </c>
      <c r="Z167" s="61">
        <v>1.944</v>
      </c>
      <c r="AA167" s="61">
        <v>0.629</v>
      </c>
      <c r="AB167" s="61">
        <v>1.758</v>
      </c>
      <c r="AC167" s="4"/>
      <c r="AD167" s="73"/>
      <c r="AF167" s="108">
        <v>42227</v>
      </c>
      <c r="AG167" s="104">
        <v>89.09831930093722</v>
      </c>
      <c r="AH167" s="104">
        <v>141.08385356106322</v>
      </c>
      <c r="AI167" s="104">
        <v>124.31681222213631</v>
      </c>
      <c r="AJ167" s="104">
        <v>101.40393337756176</v>
      </c>
      <c r="AK167"/>
      <c r="AL167" s="74">
        <v>42227</v>
      </c>
      <c r="AM167" s="104">
        <v>16.600000000000001</v>
      </c>
      <c r="AN167" s="104">
        <v>25.3</v>
      </c>
      <c r="AO167" s="104">
        <v>17.600000000000001</v>
      </c>
      <c r="AP167" s="104">
        <v>21.3</v>
      </c>
    </row>
    <row r="168" spans="1:42" ht="15" customHeight="1">
      <c r="A168"/>
      <c r="B168"/>
      <c r="C168"/>
      <c r="D168"/>
      <c r="E168"/>
      <c r="F168"/>
      <c r="G168"/>
      <c r="I168"/>
      <c r="J168"/>
      <c r="K168"/>
      <c r="L168"/>
      <c r="M168"/>
      <c r="N168"/>
      <c r="O168"/>
      <c r="P168"/>
      <c r="Q168"/>
      <c r="R168"/>
      <c r="S168"/>
      <c r="T168"/>
      <c r="U168"/>
      <c r="V168"/>
      <c r="W168" s="108">
        <v>42228</v>
      </c>
      <c r="X168" s="61">
        <v>0.36399999999999999</v>
      </c>
      <c r="Y168" s="61">
        <v>2.1469999999999998</v>
      </c>
      <c r="Z168" s="61">
        <v>1.9159999999999999</v>
      </c>
      <c r="AA168" s="61">
        <v>0.60799999999999998</v>
      </c>
      <c r="AB168" s="61">
        <v>1.7789999999999999</v>
      </c>
      <c r="AC168" s="4"/>
      <c r="AD168" s="73"/>
      <c r="AF168" s="108">
        <v>42228</v>
      </c>
      <c r="AG168" s="104">
        <v>86.323074585827058</v>
      </c>
      <c r="AH168" s="104">
        <v>141.21789225940392</v>
      </c>
      <c r="AI168" s="104">
        <v>122.20842540225172</v>
      </c>
      <c r="AJ168" s="104">
        <v>100.09101802777525</v>
      </c>
      <c r="AK168"/>
      <c r="AL168" s="74">
        <v>42228</v>
      </c>
      <c r="AM168" s="104">
        <v>16.2</v>
      </c>
      <c r="AN168" s="104">
        <v>25.1</v>
      </c>
      <c r="AO168" s="104">
        <v>17.3</v>
      </c>
      <c r="AP168" s="104">
        <v>21.3</v>
      </c>
    </row>
    <row r="169" spans="1:42" ht="15" customHeight="1">
      <c r="A169"/>
      <c r="B169"/>
      <c r="C169"/>
      <c r="D169"/>
      <c r="E169"/>
      <c r="F169"/>
      <c r="G169"/>
      <c r="I169"/>
      <c r="J169"/>
      <c r="K169"/>
      <c r="L169"/>
      <c r="M169"/>
      <c r="N169"/>
      <c r="O169"/>
      <c r="P169"/>
      <c r="Q169"/>
      <c r="R169"/>
      <c r="S169"/>
      <c r="T169"/>
      <c r="U169"/>
      <c r="V169"/>
      <c r="W169" s="108">
        <v>42229</v>
      </c>
      <c r="X169" s="61">
        <v>0.38400000000000001</v>
      </c>
      <c r="Y169" s="61">
        <v>2.1909999999999998</v>
      </c>
      <c r="Z169" s="61">
        <v>1.954</v>
      </c>
      <c r="AA169" s="61">
        <v>0.63300000000000001</v>
      </c>
      <c r="AB169" s="61">
        <v>1.7909999999999999</v>
      </c>
      <c r="AC169" s="4"/>
      <c r="AD169" s="73"/>
      <c r="AF169" s="108">
        <v>42229</v>
      </c>
      <c r="AG169" s="104">
        <v>87.256958836845968</v>
      </c>
      <c r="AH169" s="104">
        <v>141.03782006870378</v>
      </c>
      <c r="AI169" s="104">
        <v>122.55407670858094</v>
      </c>
      <c r="AJ169" s="104">
        <v>100.22321087763932</v>
      </c>
      <c r="AK169"/>
      <c r="AL169" s="74">
        <v>42229</v>
      </c>
      <c r="AM169" s="104">
        <v>16.2</v>
      </c>
      <c r="AN169" s="104">
        <v>25.4</v>
      </c>
      <c r="AO169" s="104">
        <v>17.3</v>
      </c>
      <c r="AP169" s="104">
        <v>21.3</v>
      </c>
    </row>
    <row r="170" spans="1:42" ht="15" customHeight="1">
      <c r="A170"/>
      <c r="B170"/>
      <c r="C170"/>
      <c r="D170"/>
      <c r="E170"/>
      <c r="F170"/>
      <c r="G170"/>
      <c r="I170"/>
      <c r="J170"/>
      <c r="K170"/>
      <c r="L170"/>
      <c r="M170"/>
      <c r="N170"/>
      <c r="O170"/>
      <c r="P170"/>
      <c r="Q170"/>
      <c r="R170"/>
      <c r="S170"/>
      <c r="T170"/>
      <c r="U170"/>
      <c r="V170"/>
      <c r="W170" s="108">
        <v>42230</v>
      </c>
      <c r="X170" s="61">
        <v>0.38100000000000001</v>
      </c>
      <c r="Y170" s="61">
        <v>2.206</v>
      </c>
      <c r="Z170" s="61">
        <v>1.9970000000000001</v>
      </c>
      <c r="AA170" s="61">
        <v>0.65800000000000003</v>
      </c>
      <c r="AB170" s="61">
        <v>1.806</v>
      </c>
      <c r="AC170" s="4"/>
      <c r="AD170" s="73"/>
      <c r="AF170" s="108">
        <v>42230</v>
      </c>
      <c r="AG170" s="104">
        <v>86.896849228483916</v>
      </c>
      <c r="AH170" s="104">
        <v>141.58954501389405</v>
      </c>
      <c r="AI170" s="104">
        <v>122.43660591012639</v>
      </c>
      <c r="AJ170" s="104">
        <v>100.01350494762767</v>
      </c>
      <c r="AK170"/>
      <c r="AL170" s="74">
        <v>42230</v>
      </c>
      <c r="AM170" s="104">
        <v>16.2</v>
      </c>
      <c r="AN170" s="104">
        <v>25.3</v>
      </c>
      <c r="AO170" s="104">
        <v>17.3</v>
      </c>
      <c r="AP170" s="104">
        <v>21.4</v>
      </c>
    </row>
    <row r="171" spans="1:42" ht="15" customHeight="1">
      <c r="A171"/>
      <c r="B171"/>
      <c r="C171"/>
      <c r="D171"/>
      <c r="E171"/>
      <c r="F171"/>
      <c r="G171"/>
      <c r="I171"/>
      <c r="J171"/>
      <c r="K171"/>
      <c r="L171"/>
      <c r="M171"/>
      <c r="N171"/>
      <c r="O171"/>
      <c r="P171"/>
      <c r="Q171"/>
      <c r="R171"/>
      <c r="S171"/>
      <c r="T171"/>
      <c r="U171"/>
      <c r="V171"/>
      <c r="W171" s="108">
        <v>42233</v>
      </c>
      <c r="X171" s="61">
        <v>0.39600000000000002</v>
      </c>
      <c r="Y171" s="61">
        <v>2.1680000000000001</v>
      </c>
      <c r="Z171" s="61">
        <v>1.94</v>
      </c>
      <c r="AA171" s="61">
        <v>0.63100000000000001</v>
      </c>
      <c r="AB171" s="61">
        <v>1.76</v>
      </c>
      <c r="AC171" s="4"/>
      <c r="AD171" s="73"/>
      <c r="AF171" s="108">
        <v>42233</v>
      </c>
      <c r="AG171" s="104">
        <v>87.014485033882181</v>
      </c>
      <c r="AH171" s="104">
        <v>142.32743481789083</v>
      </c>
      <c r="AI171" s="104">
        <v>121.83961912191481</v>
      </c>
      <c r="AJ171" s="104">
        <v>100.51884216006263</v>
      </c>
      <c r="AK171"/>
      <c r="AL171" s="74">
        <v>42233</v>
      </c>
      <c r="AM171" s="104">
        <v>16.100000000000001</v>
      </c>
      <c r="AN171" s="104">
        <v>25.4</v>
      </c>
      <c r="AO171" s="104">
        <v>17.3</v>
      </c>
      <c r="AP171" s="104">
        <v>21.5</v>
      </c>
    </row>
    <row r="172" spans="1:42" ht="15" customHeight="1">
      <c r="A172"/>
      <c r="B172"/>
      <c r="C172"/>
      <c r="D172"/>
      <c r="E172"/>
      <c r="F172"/>
      <c r="G172"/>
      <c r="I172"/>
      <c r="J172"/>
      <c r="K172"/>
      <c r="L172"/>
      <c r="M172"/>
      <c r="N172"/>
      <c r="O172"/>
      <c r="P172"/>
      <c r="Q172"/>
      <c r="R172"/>
      <c r="S172"/>
      <c r="T172"/>
      <c r="U172"/>
      <c r="V172"/>
      <c r="W172" s="108">
        <v>42234</v>
      </c>
      <c r="X172" s="61">
        <v>0.376</v>
      </c>
      <c r="Y172" s="61">
        <v>2.1909999999999998</v>
      </c>
      <c r="Z172" s="61">
        <v>1.992</v>
      </c>
      <c r="AA172" s="61">
        <v>0.64</v>
      </c>
      <c r="AB172" s="61">
        <v>1.7969999999999999</v>
      </c>
      <c r="AC172" s="4"/>
      <c r="AD172" s="73"/>
      <c r="AF172" s="108">
        <v>42234</v>
      </c>
      <c r="AG172" s="104">
        <v>87.060098917608045</v>
      </c>
      <c r="AH172" s="104">
        <v>141.95375117403191</v>
      </c>
      <c r="AI172" s="104">
        <v>120.6717567198299</v>
      </c>
      <c r="AJ172" s="104">
        <v>100.47978518169371</v>
      </c>
      <c r="AK172"/>
      <c r="AL172" s="74">
        <v>42234</v>
      </c>
      <c r="AM172" s="104">
        <v>16</v>
      </c>
      <c r="AN172" s="104">
        <v>25.5</v>
      </c>
      <c r="AO172" s="104">
        <v>17.3</v>
      </c>
      <c r="AP172" s="104">
        <v>21.4</v>
      </c>
    </row>
    <row r="173" spans="1:42" ht="15" customHeight="1">
      <c r="A173"/>
      <c r="B173"/>
      <c r="C173"/>
      <c r="D173"/>
      <c r="E173"/>
      <c r="F173"/>
      <c r="G173"/>
      <c r="I173"/>
      <c r="J173"/>
      <c r="K173"/>
      <c r="L173"/>
      <c r="M173"/>
      <c r="N173"/>
      <c r="O173"/>
      <c r="P173"/>
      <c r="Q173"/>
      <c r="R173"/>
      <c r="S173"/>
      <c r="T173"/>
      <c r="U173"/>
      <c r="V173"/>
      <c r="W173" s="108">
        <v>42235</v>
      </c>
      <c r="X173" s="61">
        <v>0.376</v>
      </c>
      <c r="Y173" s="61">
        <v>2.1280000000000001</v>
      </c>
      <c r="Z173" s="61">
        <v>1.9630000000000001</v>
      </c>
      <c r="AA173" s="61">
        <v>0.63400000000000001</v>
      </c>
      <c r="AB173" s="61">
        <v>1.819</v>
      </c>
      <c r="AC173" s="4"/>
      <c r="AD173" s="73"/>
      <c r="AF173" s="108">
        <v>42235</v>
      </c>
      <c r="AG173" s="104">
        <v>85.538035639597808</v>
      </c>
      <c r="AH173" s="104">
        <v>140.78192800823516</v>
      </c>
      <c r="AI173" s="104">
        <v>119.55625497502244</v>
      </c>
      <c r="AJ173" s="104">
        <v>99.053304156342151</v>
      </c>
      <c r="AK173"/>
      <c r="AL173" s="74">
        <v>42235</v>
      </c>
      <c r="AM173" s="104">
        <v>15.7</v>
      </c>
      <c r="AN173" s="104">
        <v>25.1</v>
      </c>
      <c r="AO173" s="104">
        <v>17.100000000000001</v>
      </c>
      <c r="AP173" s="104">
        <v>21.2</v>
      </c>
    </row>
    <row r="174" spans="1:42" ht="15" customHeight="1">
      <c r="A174"/>
      <c r="B174"/>
      <c r="C174"/>
      <c r="D174"/>
      <c r="E174"/>
      <c r="F174"/>
      <c r="G174"/>
      <c r="I174"/>
      <c r="J174"/>
      <c r="K174"/>
      <c r="L174"/>
      <c r="M174"/>
      <c r="N174"/>
      <c r="O174"/>
      <c r="P174"/>
      <c r="Q174"/>
      <c r="R174"/>
      <c r="S174"/>
      <c r="T174"/>
      <c r="U174"/>
      <c r="V174"/>
      <c r="W174" s="108">
        <v>42236</v>
      </c>
      <c r="X174" s="61">
        <v>0.36199999999999999</v>
      </c>
      <c r="Y174" s="61">
        <v>2.0720000000000001</v>
      </c>
      <c r="Z174" s="61">
        <v>1.893</v>
      </c>
      <c r="AA174" s="61">
        <v>0.58599999999999997</v>
      </c>
      <c r="AB174" s="61">
        <v>1.798</v>
      </c>
      <c r="AC174" s="4"/>
      <c r="AD174" s="73"/>
      <c r="AF174" s="108">
        <v>42236</v>
      </c>
      <c r="AG174" s="104">
        <v>83.627053984556539</v>
      </c>
      <c r="AH174" s="104">
        <v>137.8114138248059</v>
      </c>
      <c r="AI174" s="104">
        <v>118.05797243545899</v>
      </c>
      <c r="AJ174" s="104">
        <v>97.575147744225518</v>
      </c>
      <c r="AK174"/>
      <c r="AL174" s="74">
        <v>42236</v>
      </c>
      <c r="AM174" s="104">
        <v>15.3</v>
      </c>
      <c r="AN174" s="104">
        <v>24.6</v>
      </c>
      <c r="AO174" s="104">
        <v>16.8</v>
      </c>
      <c r="AP174" s="104">
        <v>20.8</v>
      </c>
    </row>
    <row r="175" spans="1:42" ht="15" customHeight="1">
      <c r="A175"/>
      <c r="B175"/>
      <c r="C175"/>
      <c r="D175"/>
      <c r="E175"/>
      <c r="F175"/>
      <c r="G175"/>
      <c r="I175"/>
      <c r="J175"/>
      <c r="K175"/>
      <c r="L175"/>
      <c r="M175"/>
      <c r="N175"/>
      <c r="O175"/>
      <c r="P175"/>
      <c r="Q175"/>
      <c r="R175"/>
      <c r="S175"/>
      <c r="T175"/>
      <c r="U175"/>
      <c r="V175"/>
      <c r="W175" s="108">
        <v>42237</v>
      </c>
      <c r="X175" s="61">
        <v>0.35799999999999998</v>
      </c>
      <c r="Y175" s="61">
        <v>2.044</v>
      </c>
      <c r="Z175" s="61">
        <v>1.827</v>
      </c>
      <c r="AA175" s="61">
        <v>0.57099999999999995</v>
      </c>
      <c r="AB175" s="61">
        <v>1.865</v>
      </c>
      <c r="AC175" s="4"/>
      <c r="AD175" s="73"/>
      <c r="AF175" s="108">
        <v>42237</v>
      </c>
      <c r="AG175" s="104">
        <v>81.079878688075695</v>
      </c>
      <c r="AH175" s="104">
        <v>133.42198493570942</v>
      </c>
      <c r="AI175" s="104">
        <v>115.98640918797796</v>
      </c>
      <c r="AJ175" s="104">
        <v>94.518488529413617</v>
      </c>
      <c r="AK175"/>
      <c r="AL175" s="74">
        <v>42237</v>
      </c>
      <c r="AM175" s="104">
        <v>14.9</v>
      </c>
      <c r="AN175" s="104">
        <v>24</v>
      </c>
      <c r="AO175" s="104">
        <v>16.3</v>
      </c>
      <c r="AP175" s="104">
        <v>20.100000000000001</v>
      </c>
    </row>
    <row r="176" spans="1:42" ht="15" customHeight="1">
      <c r="A176"/>
      <c r="B176"/>
      <c r="C176"/>
      <c r="D176"/>
      <c r="E176"/>
      <c r="F176"/>
      <c r="G176"/>
      <c r="I176"/>
      <c r="J176"/>
      <c r="K176"/>
      <c r="L176"/>
      <c r="M176"/>
      <c r="N176"/>
      <c r="O176"/>
      <c r="P176"/>
      <c r="Q176"/>
      <c r="R176"/>
      <c r="S176"/>
      <c r="T176"/>
      <c r="U176"/>
      <c r="V176"/>
      <c r="W176" s="108">
        <v>42240</v>
      </c>
      <c r="X176" s="61">
        <v>0.35499999999999998</v>
      </c>
      <c r="Y176" s="61">
        <v>2.0110000000000001</v>
      </c>
      <c r="Z176" s="61">
        <v>1.794</v>
      </c>
      <c r="AA176" s="61">
        <v>0.57499999999999996</v>
      </c>
      <c r="AB176" s="61">
        <v>1.9059999999999999</v>
      </c>
      <c r="AC176" s="4"/>
      <c r="AD176" s="73"/>
      <c r="AF176" s="108">
        <v>42240</v>
      </c>
      <c r="AG176" s="104">
        <v>76.991434267805261</v>
      </c>
      <c r="AH176" s="104">
        <v>128.16333539676714</v>
      </c>
      <c r="AI176" s="104">
        <v>110.46798074014501</v>
      </c>
      <c r="AJ176" s="104">
        <v>88.982011626469458</v>
      </c>
      <c r="AK176"/>
      <c r="AL176" s="74">
        <v>42240</v>
      </c>
      <c r="AM176" s="104">
        <v>14.6</v>
      </c>
      <c r="AN176" s="104">
        <v>22.6</v>
      </c>
      <c r="AO176" s="104">
        <v>15.4</v>
      </c>
      <c r="AP176" s="104">
        <v>19.3</v>
      </c>
    </row>
    <row r="177" spans="1:42" ht="15" customHeight="1">
      <c r="A177"/>
      <c r="B177"/>
      <c r="C177"/>
      <c r="D177"/>
      <c r="E177"/>
      <c r="F177"/>
      <c r="G177"/>
      <c r="I177"/>
      <c r="J177"/>
      <c r="K177"/>
      <c r="L177"/>
      <c r="M177"/>
      <c r="N177"/>
      <c r="O177"/>
      <c r="P177"/>
      <c r="Q177"/>
      <c r="R177"/>
      <c r="S177"/>
      <c r="T177"/>
      <c r="U177"/>
      <c r="V177"/>
      <c r="W177" s="108">
        <v>42241</v>
      </c>
      <c r="X177" s="61">
        <v>0.375</v>
      </c>
      <c r="Y177" s="61">
        <v>2.077</v>
      </c>
      <c r="Z177" s="61">
        <v>1.9059999999999999</v>
      </c>
      <c r="AA177" s="61">
        <v>0.752</v>
      </c>
      <c r="AB177" s="61">
        <v>1.9710000000000001</v>
      </c>
      <c r="AC177" s="4"/>
      <c r="AD177" s="73"/>
      <c r="AF177" s="108">
        <v>42241</v>
      </c>
      <c r="AG177" s="104">
        <v>80.405273355077455</v>
      </c>
      <c r="AH177" s="104">
        <v>126.43030980205907</v>
      </c>
      <c r="AI177" s="104">
        <v>111.30524448811236</v>
      </c>
      <c r="AJ177" s="104">
        <v>86.084584708084762</v>
      </c>
      <c r="AK177"/>
      <c r="AL177" s="74">
        <v>42241</v>
      </c>
      <c r="AM177" s="104">
        <v>14.8</v>
      </c>
      <c r="AN177" s="104">
        <v>23.8</v>
      </c>
      <c r="AO177" s="104">
        <v>14.9</v>
      </c>
      <c r="AP177" s="104">
        <v>19.100000000000001</v>
      </c>
    </row>
    <row r="178" spans="1:42" ht="15" customHeight="1">
      <c r="A178"/>
      <c r="B178"/>
      <c r="C178"/>
      <c r="D178"/>
      <c r="E178"/>
      <c r="F178"/>
      <c r="G178"/>
      <c r="I178"/>
      <c r="J178"/>
      <c r="K178"/>
      <c r="L178"/>
      <c r="M178"/>
      <c r="N178"/>
      <c r="O178"/>
      <c r="P178"/>
      <c r="Q178"/>
      <c r="R178"/>
      <c r="S178"/>
      <c r="T178"/>
      <c r="U178"/>
      <c r="V178"/>
      <c r="W178" s="108">
        <v>42242</v>
      </c>
      <c r="X178" s="61">
        <v>0.376</v>
      </c>
      <c r="Y178" s="61">
        <v>2.1800000000000002</v>
      </c>
      <c r="Z178" s="61">
        <v>1.9570000000000001</v>
      </c>
      <c r="AA178" s="61">
        <v>0.70799999999999996</v>
      </c>
      <c r="AB178" s="61">
        <v>1.9610000000000001</v>
      </c>
      <c r="AC178" s="4"/>
      <c r="AD178" s="73"/>
      <c r="AF178" s="108">
        <v>42242</v>
      </c>
      <c r="AG178" s="104">
        <v>79.392164990218888</v>
      </c>
      <c r="AH178" s="104">
        <v>131.36537096823943</v>
      </c>
      <c r="AI178" s="104">
        <v>111.34851258262977</v>
      </c>
      <c r="AJ178" s="104">
        <v>88.867845074314118</v>
      </c>
      <c r="AK178"/>
      <c r="AL178" s="74">
        <v>42242</v>
      </c>
      <c r="AM178" s="104">
        <v>14.9</v>
      </c>
      <c r="AN178" s="104">
        <v>23.1</v>
      </c>
      <c r="AO178" s="104">
        <v>15.3</v>
      </c>
      <c r="AP178" s="104">
        <v>19.8</v>
      </c>
    </row>
    <row r="179" spans="1:42" ht="15" customHeight="1">
      <c r="A179"/>
      <c r="B179"/>
      <c r="C179"/>
      <c r="D179"/>
      <c r="E179"/>
      <c r="F179"/>
      <c r="G179"/>
      <c r="I179"/>
      <c r="J179"/>
      <c r="K179"/>
      <c r="L179"/>
      <c r="M179"/>
      <c r="N179"/>
      <c r="O179"/>
      <c r="P179"/>
      <c r="Q179"/>
      <c r="R179"/>
      <c r="S179"/>
      <c r="T179"/>
      <c r="U179"/>
      <c r="V179"/>
      <c r="W179" s="108">
        <v>42243</v>
      </c>
      <c r="X179" s="61">
        <v>0.39100000000000001</v>
      </c>
      <c r="Y179" s="61">
        <v>2.19</v>
      </c>
      <c r="Z179" s="61">
        <v>1.978</v>
      </c>
      <c r="AA179" s="61">
        <v>0.74099999999999999</v>
      </c>
      <c r="AB179" s="61">
        <v>1.9219999999999999</v>
      </c>
      <c r="AC179" s="4"/>
      <c r="AD179" s="73"/>
      <c r="AF179" s="108">
        <v>42243</v>
      </c>
      <c r="AG179" s="104">
        <v>81.94894320958943</v>
      </c>
      <c r="AH179" s="104">
        <v>134.55725209286774</v>
      </c>
      <c r="AI179" s="104">
        <v>115.67342721966641</v>
      </c>
      <c r="AJ179" s="104">
        <v>90.156124483898694</v>
      </c>
      <c r="AK179"/>
      <c r="AL179" s="74">
        <v>42243</v>
      </c>
      <c r="AM179" s="104">
        <v>15.3</v>
      </c>
      <c r="AN179" s="104">
        <v>23.9</v>
      </c>
      <c r="AO179" s="104">
        <v>15.5</v>
      </c>
      <c r="AP179" s="104">
        <v>20.3</v>
      </c>
    </row>
    <row r="180" spans="1:42" ht="15" customHeight="1">
      <c r="A180"/>
      <c r="B180"/>
      <c r="C180"/>
      <c r="D180"/>
      <c r="E180"/>
      <c r="F180"/>
      <c r="G180"/>
      <c r="I180"/>
      <c r="J180"/>
      <c r="K180"/>
      <c r="L180"/>
      <c r="M180"/>
      <c r="N180"/>
      <c r="O180"/>
      <c r="P180"/>
      <c r="Q180"/>
      <c r="R180"/>
      <c r="S180"/>
      <c r="T180"/>
      <c r="U180"/>
      <c r="V180"/>
      <c r="W180" s="108">
        <v>42244</v>
      </c>
      <c r="X180" s="61">
        <v>0.38500000000000001</v>
      </c>
      <c r="Y180" s="61">
        <v>2.1829999999999998</v>
      </c>
      <c r="Z180" s="61">
        <v>1.9510000000000001</v>
      </c>
      <c r="AA180" s="61">
        <v>0.72599999999999998</v>
      </c>
      <c r="AB180" s="61">
        <v>1.9079999999999999</v>
      </c>
      <c r="AC180" s="4"/>
      <c r="AD180" s="73"/>
      <c r="AF180" s="108">
        <v>42244</v>
      </c>
      <c r="AG180" s="104">
        <v>82.020965131261818</v>
      </c>
      <c r="AH180" s="104">
        <v>134.63916463074261</v>
      </c>
      <c r="AI180" s="104">
        <v>115.72543528413688</v>
      </c>
      <c r="AJ180" s="104">
        <v>93.123853963347486</v>
      </c>
      <c r="AK180"/>
      <c r="AL180" s="74">
        <v>42244</v>
      </c>
      <c r="AM180" s="104">
        <v>15.2</v>
      </c>
      <c r="AN180" s="104">
        <v>24.3</v>
      </c>
      <c r="AO180" s="104">
        <v>16</v>
      </c>
      <c r="AP180" s="104">
        <v>20.3</v>
      </c>
    </row>
    <row r="181" spans="1:42" ht="15" customHeight="1">
      <c r="A181"/>
      <c r="B181"/>
      <c r="C181"/>
      <c r="D181"/>
      <c r="E181"/>
      <c r="F181"/>
      <c r="G181"/>
      <c r="I181"/>
      <c r="J181"/>
      <c r="K181"/>
      <c r="L181"/>
      <c r="M181"/>
      <c r="N181"/>
      <c r="O181"/>
      <c r="P181"/>
      <c r="Q181"/>
      <c r="R181"/>
      <c r="S181"/>
      <c r="T181"/>
      <c r="U181"/>
      <c r="V181"/>
      <c r="W181" s="108">
        <v>42247</v>
      </c>
      <c r="X181" s="61">
        <v>0.38</v>
      </c>
      <c r="Y181" s="61">
        <v>2.2130000000000001</v>
      </c>
      <c r="Z181" s="61">
        <v>1.9510000000000001</v>
      </c>
      <c r="AA181" s="61">
        <v>0.79300000000000004</v>
      </c>
      <c r="AB181" s="61">
        <v>1.9350000000000001</v>
      </c>
      <c r="AC181" s="4"/>
      <c r="AD181" s="73"/>
      <c r="AF181" s="108">
        <v>42247</v>
      </c>
      <c r="AG181" s="104">
        <v>81.706469406625644</v>
      </c>
      <c r="AH181" s="104">
        <v>133.50931317856774</v>
      </c>
      <c r="AI181" s="104">
        <v>115.51005129165137</v>
      </c>
      <c r="AJ181" s="104">
        <v>92.357736310726054</v>
      </c>
      <c r="AK181"/>
      <c r="AL181" s="74">
        <v>42247</v>
      </c>
      <c r="AM181" s="104">
        <v>15.2</v>
      </c>
      <c r="AN181" s="104">
        <v>24.3</v>
      </c>
      <c r="AO181" s="104">
        <v>15.9</v>
      </c>
      <c r="AP181" s="104">
        <v>20.2</v>
      </c>
    </row>
    <row r="182" spans="1:42" ht="15" customHeight="1">
      <c r="A182"/>
      <c r="B182"/>
      <c r="C182"/>
      <c r="D182"/>
      <c r="E182"/>
      <c r="F182"/>
      <c r="G182"/>
      <c r="I182"/>
      <c r="J182"/>
      <c r="K182"/>
      <c r="L182"/>
      <c r="M182"/>
      <c r="N182"/>
      <c r="O182"/>
      <c r="P182"/>
      <c r="Q182"/>
      <c r="R182"/>
      <c r="S182"/>
      <c r="T182"/>
      <c r="U182"/>
      <c r="V182"/>
      <c r="W182" s="108">
        <v>42248</v>
      </c>
      <c r="X182" s="61">
        <v>0.36799999999999999</v>
      </c>
      <c r="Y182" s="61">
        <v>2.1589999999999998</v>
      </c>
      <c r="Z182" s="61">
        <v>1.9359999999999999</v>
      </c>
      <c r="AA182" s="61">
        <v>0.80200000000000005</v>
      </c>
      <c r="AB182" s="61">
        <v>1.9890000000000001</v>
      </c>
      <c r="AC182" s="4"/>
      <c r="AD182" s="73"/>
      <c r="AF182" s="108">
        <v>42248</v>
      </c>
      <c r="AG182" s="104">
        <v>79.761877521470609</v>
      </c>
      <c r="AH182" s="104">
        <v>129.56058728250051</v>
      </c>
      <c r="AI182" s="104">
        <v>112.71632229307336</v>
      </c>
      <c r="AJ182" s="104">
        <v>88.816169687549063</v>
      </c>
      <c r="AK182"/>
      <c r="AL182" s="74">
        <v>42248</v>
      </c>
      <c r="AM182" s="104">
        <v>14.8</v>
      </c>
      <c r="AN182" s="104">
        <v>23.4</v>
      </c>
      <c r="AO182" s="104">
        <v>15.3</v>
      </c>
      <c r="AP182" s="104">
        <v>19.600000000000001</v>
      </c>
    </row>
    <row r="183" spans="1:42" ht="15" customHeight="1">
      <c r="A183"/>
      <c r="B183"/>
      <c r="C183"/>
      <c r="D183"/>
      <c r="E183"/>
      <c r="F183"/>
      <c r="G183"/>
      <c r="I183"/>
      <c r="J183"/>
      <c r="K183"/>
      <c r="L183"/>
      <c r="M183"/>
      <c r="N183"/>
      <c r="O183"/>
      <c r="P183"/>
      <c r="Q183"/>
      <c r="R183"/>
      <c r="S183"/>
      <c r="T183"/>
      <c r="U183"/>
      <c r="V183"/>
      <c r="W183" s="108">
        <v>42249</v>
      </c>
      <c r="X183" s="61">
        <v>0.374</v>
      </c>
      <c r="Y183" s="61">
        <v>2.1869999999999998</v>
      </c>
      <c r="Z183" s="61">
        <v>1.9430000000000001</v>
      </c>
      <c r="AA183" s="61">
        <v>0.79500000000000004</v>
      </c>
      <c r="AB183" s="61">
        <v>1.998</v>
      </c>
      <c r="AC183" s="4"/>
      <c r="AD183" s="73"/>
      <c r="AF183" s="108">
        <v>42249</v>
      </c>
      <c r="AG183" s="104">
        <v>79.968340363598173</v>
      </c>
      <c r="AH183" s="104">
        <v>131.93063517588834</v>
      </c>
      <c r="AI183" s="104">
        <v>112.38261403785029</v>
      </c>
      <c r="AJ183" s="104">
        <v>88.087907260115998</v>
      </c>
      <c r="AK183"/>
      <c r="AL183" s="74">
        <v>42249</v>
      </c>
      <c r="AM183" s="104">
        <v>14.9</v>
      </c>
      <c r="AN183" s="104">
        <v>23.5</v>
      </c>
      <c r="AO183" s="104">
        <v>15.1</v>
      </c>
      <c r="AP183" s="104">
        <v>19.899999999999999</v>
      </c>
    </row>
    <row r="184" spans="1:42" ht="15" customHeight="1">
      <c r="A184"/>
      <c r="B184"/>
      <c r="C184"/>
      <c r="D184"/>
      <c r="E184"/>
      <c r="F184"/>
      <c r="G184"/>
      <c r="I184"/>
      <c r="J184"/>
      <c r="K184"/>
      <c r="L184"/>
      <c r="M184"/>
      <c r="N184"/>
      <c r="O184"/>
      <c r="P184"/>
      <c r="Q184"/>
      <c r="R184"/>
      <c r="S184"/>
      <c r="T184"/>
      <c r="U184"/>
      <c r="V184"/>
      <c r="W184" s="108">
        <v>42250</v>
      </c>
      <c r="X184" s="61">
        <v>0.379</v>
      </c>
      <c r="Y184" s="61">
        <v>2.1619999999999999</v>
      </c>
      <c r="Z184" s="61">
        <v>1.911</v>
      </c>
      <c r="AA184" s="61">
        <v>0.73</v>
      </c>
      <c r="AB184" s="61">
        <v>1.9319999999999999</v>
      </c>
      <c r="AC184" s="4"/>
      <c r="AD184" s="73"/>
      <c r="AF184" s="108">
        <v>42250</v>
      </c>
      <c r="AG184" s="104">
        <v>81.728075983127368</v>
      </c>
      <c r="AH184" s="104">
        <v>132.0843058047941</v>
      </c>
      <c r="AI184" s="104">
        <v>113.2409246953296</v>
      </c>
      <c r="AJ184" s="104">
        <v>88.628095314787885</v>
      </c>
      <c r="AK184"/>
      <c r="AL184" s="74">
        <v>42250</v>
      </c>
      <c r="AM184" s="104">
        <v>15.2</v>
      </c>
      <c r="AN184" s="104">
        <v>24</v>
      </c>
      <c r="AO184" s="104">
        <v>15.3</v>
      </c>
      <c r="AP184" s="104">
        <v>20</v>
      </c>
    </row>
    <row r="185" spans="1:42" ht="15" customHeight="1">
      <c r="A185"/>
      <c r="B185"/>
      <c r="C185"/>
      <c r="D185"/>
      <c r="E185"/>
      <c r="F185"/>
      <c r="G185"/>
      <c r="I185"/>
      <c r="J185"/>
      <c r="K185"/>
      <c r="L185"/>
      <c r="M185"/>
      <c r="N185"/>
      <c r="O185"/>
      <c r="P185"/>
      <c r="Q185"/>
      <c r="R185"/>
      <c r="S185"/>
      <c r="T185"/>
      <c r="U185"/>
      <c r="V185"/>
      <c r="W185" s="108">
        <v>42251</v>
      </c>
      <c r="X185" s="61">
        <v>0.35099999999999998</v>
      </c>
      <c r="Y185" s="61">
        <v>2.1309999999999998</v>
      </c>
      <c r="Z185" s="61">
        <v>1.8260000000000001</v>
      </c>
      <c r="AA185" s="61">
        <v>0.66500000000000004</v>
      </c>
      <c r="AB185" s="61">
        <v>1.8839999999999999</v>
      </c>
      <c r="AC185" s="4"/>
      <c r="AD185" s="73"/>
      <c r="AF185" s="108">
        <v>42251</v>
      </c>
      <c r="AG185" s="104">
        <v>79.627436601015432</v>
      </c>
      <c r="AH185" s="104">
        <v>130.05950910410201</v>
      </c>
      <c r="AI185" s="104">
        <v>112.10984045023207</v>
      </c>
      <c r="AJ185" s="104">
        <v>86.798426097350841</v>
      </c>
      <c r="AK185"/>
      <c r="AL185" s="74">
        <v>42251</v>
      </c>
      <c r="AM185" s="104">
        <v>14.9</v>
      </c>
      <c r="AN185" s="104">
        <v>23.4</v>
      </c>
      <c r="AO185" s="104">
        <v>14.9</v>
      </c>
      <c r="AP185" s="104">
        <v>19.7</v>
      </c>
    </row>
    <row r="186" spans="1:42" ht="15" customHeight="1">
      <c r="A186"/>
      <c r="B186"/>
      <c r="C186"/>
      <c r="D186"/>
      <c r="E186"/>
      <c r="F186"/>
      <c r="G186"/>
      <c r="I186"/>
      <c r="J186"/>
      <c r="K186"/>
      <c r="L186"/>
      <c r="M186"/>
      <c r="N186"/>
      <c r="O186"/>
      <c r="P186"/>
      <c r="Q186"/>
      <c r="R186"/>
      <c r="S186"/>
      <c r="T186"/>
      <c r="U186"/>
      <c r="V186"/>
      <c r="W186" s="108">
        <v>42254</v>
      </c>
      <c r="X186" s="61">
        <v>0.34799999999999998</v>
      </c>
      <c r="Y186" s="61">
        <v>2.1309999999999998</v>
      </c>
      <c r="Z186" s="61">
        <v>1.8069999999999999</v>
      </c>
      <c r="AA186" s="61">
        <v>0.67200000000000004</v>
      </c>
      <c r="AB186" s="61">
        <v>1.8839999999999999</v>
      </c>
      <c r="AC186" s="4"/>
      <c r="AD186" s="73"/>
      <c r="AF186" s="108">
        <v>42254</v>
      </c>
      <c r="AG186" s="104">
        <v>80.02835863165852</v>
      </c>
      <c r="AH186" s="104"/>
      <c r="AI186" s="104">
        <v>111.23661253606885</v>
      </c>
      <c r="AJ186" s="104">
        <v>86.865724275463478</v>
      </c>
      <c r="AK186"/>
      <c r="AL186" s="74">
        <v>42254</v>
      </c>
      <c r="AM186" s="104">
        <v>15</v>
      </c>
      <c r="AN186" s="104">
        <v>23.4</v>
      </c>
      <c r="AO186" s="104">
        <v>14.9</v>
      </c>
      <c r="AP186" s="104">
        <v>19.7</v>
      </c>
    </row>
    <row r="187" spans="1:42" ht="15" customHeight="1">
      <c r="A187"/>
      <c r="B187"/>
      <c r="C187"/>
      <c r="D187"/>
      <c r="E187"/>
      <c r="F187"/>
      <c r="G187"/>
      <c r="I187"/>
      <c r="J187"/>
      <c r="K187"/>
      <c r="L187"/>
      <c r="M187"/>
      <c r="N187"/>
      <c r="O187"/>
      <c r="P187"/>
      <c r="Q187"/>
      <c r="R187"/>
      <c r="S187"/>
      <c r="T187"/>
      <c r="U187"/>
      <c r="V187"/>
      <c r="W187" s="108">
        <v>42255</v>
      </c>
      <c r="X187" s="61">
        <v>0.34599999999999997</v>
      </c>
      <c r="Y187" s="61">
        <v>2.1850000000000001</v>
      </c>
      <c r="Z187" s="61">
        <v>1.8380000000000001</v>
      </c>
      <c r="AA187" s="61">
        <v>0.68100000000000005</v>
      </c>
      <c r="AB187" s="61">
        <v>1.8320000000000001</v>
      </c>
      <c r="AC187" s="4"/>
      <c r="AD187" s="73"/>
      <c r="AF187" s="108">
        <v>42255</v>
      </c>
      <c r="AG187" s="104">
        <v>80.967044344122243</v>
      </c>
      <c r="AH187" s="104">
        <v>133.32179439351535</v>
      </c>
      <c r="AI187" s="104">
        <v>113.34230526030855</v>
      </c>
      <c r="AJ187" s="104">
        <v>85.126787423160408</v>
      </c>
      <c r="AK187"/>
      <c r="AL187" s="74">
        <v>42255</v>
      </c>
      <c r="AM187" s="104">
        <v>15.2</v>
      </c>
      <c r="AN187" s="104">
        <v>23.7</v>
      </c>
      <c r="AO187" s="104">
        <v>14.6</v>
      </c>
      <c r="AP187" s="104">
        <v>20.100000000000001</v>
      </c>
    </row>
    <row r="188" spans="1:42" ht="15" customHeight="1">
      <c r="A188"/>
      <c r="B188"/>
      <c r="C188"/>
      <c r="D188"/>
      <c r="E188"/>
      <c r="F188"/>
      <c r="G188"/>
      <c r="I188"/>
      <c r="J188"/>
      <c r="K188"/>
      <c r="L188"/>
      <c r="M188"/>
      <c r="N188"/>
      <c r="O188"/>
      <c r="P188"/>
      <c r="Q188"/>
      <c r="R188"/>
      <c r="S188"/>
      <c r="T188"/>
      <c r="U188"/>
      <c r="V188"/>
      <c r="W188" s="108">
        <v>42256</v>
      </c>
      <c r="X188" s="61">
        <v>0.34799999999999998</v>
      </c>
      <c r="Y188" s="61">
        <v>2.194</v>
      </c>
      <c r="Z188" s="61">
        <v>1.869</v>
      </c>
      <c r="AA188" s="61">
        <v>0.70199999999999996</v>
      </c>
      <c r="AB188" s="61">
        <v>1.8420000000000001</v>
      </c>
      <c r="AC188" s="4"/>
      <c r="AD188" s="73"/>
      <c r="AF188" s="108">
        <v>42256</v>
      </c>
      <c r="AG188" s="104">
        <v>81.867318365027359</v>
      </c>
      <c r="AH188" s="104">
        <v>131.46894632604815</v>
      </c>
      <c r="AI188" s="104">
        <v>115.42321864759957</v>
      </c>
      <c r="AJ188" s="104">
        <v>90.574334590741429</v>
      </c>
      <c r="AK188"/>
      <c r="AL188" s="74">
        <v>42256</v>
      </c>
      <c r="AM188" s="104">
        <v>15.3</v>
      </c>
      <c r="AN188" s="104">
        <v>23.9</v>
      </c>
      <c r="AO188" s="104">
        <v>15.6</v>
      </c>
      <c r="AP188" s="104">
        <v>19.8</v>
      </c>
    </row>
    <row r="189" spans="1:42" ht="15" customHeight="1">
      <c r="A189"/>
      <c r="B189"/>
      <c r="C189"/>
      <c r="D189"/>
      <c r="E189"/>
      <c r="F189"/>
      <c r="G189"/>
      <c r="I189"/>
      <c r="J189"/>
      <c r="K189"/>
      <c r="L189"/>
      <c r="M189"/>
      <c r="N189"/>
      <c r="O189"/>
      <c r="P189"/>
      <c r="Q189"/>
      <c r="R189"/>
      <c r="S189"/>
      <c r="T189"/>
      <c r="U189"/>
      <c r="V189"/>
      <c r="W189" s="108">
        <v>42257</v>
      </c>
      <c r="X189" s="61">
        <v>0.33500000000000002</v>
      </c>
      <c r="Y189" s="61">
        <v>2.226</v>
      </c>
      <c r="Z189" s="61">
        <v>1.8660000000000001</v>
      </c>
      <c r="AA189" s="61">
        <v>0.69499999999999995</v>
      </c>
      <c r="AB189" s="61">
        <v>1.847</v>
      </c>
      <c r="AC189" s="4"/>
      <c r="AD189" s="73"/>
      <c r="AF189" s="108">
        <v>42257</v>
      </c>
      <c r="AG189" s="104">
        <v>80.856610730891219</v>
      </c>
      <c r="AH189" s="104">
        <v>132.16283352705432</v>
      </c>
      <c r="AI189" s="104">
        <v>114.47882480640126</v>
      </c>
      <c r="AJ189" s="104">
        <v>88.900893286780132</v>
      </c>
      <c r="AK189"/>
      <c r="AL189" s="74">
        <v>42257</v>
      </c>
      <c r="AM189" s="104">
        <v>15.2</v>
      </c>
      <c r="AN189" s="104">
        <v>23.7</v>
      </c>
      <c r="AO189" s="104">
        <v>15.3</v>
      </c>
      <c r="AP189" s="104">
        <v>19.899999999999999</v>
      </c>
    </row>
    <row r="190" spans="1:42" ht="15" customHeight="1">
      <c r="A190"/>
      <c r="B190"/>
      <c r="C190"/>
      <c r="D190"/>
      <c r="E190"/>
      <c r="F190"/>
      <c r="G190"/>
      <c r="I190"/>
      <c r="J190"/>
      <c r="K190"/>
      <c r="L190"/>
      <c r="M190"/>
      <c r="N190"/>
      <c r="O190"/>
      <c r="P190"/>
      <c r="Q190"/>
      <c r="R190"/>
      <c r="S190"/>
      <c r="T190"/>
      <c r="U190"/>
      <c r="V190"/>
      <c r="W190" s="108">
        <v>42258</v>
      </c>
      <c r="X190" s="61">
        <v>0.33300000000000002</v>
      </c>
      <c r="Y190" s="61">
        <v>2.1859999999999999</v>
      </c>
      <c r="Z190" s="61">
        <v>1.8260000000000001</v>
      </c>
      <c r="AA190" s="61">
        <v>0.65800000000000003</v>
      </c>
      <c r="AB190" s="61">
        <v>1.835</v>
      </c>
      <c r="AC190" s="4"/>
      <c r="AD190" s="73"/>
      <c r="AF190" s="108">
        <v>42258</v>
      </c>
      <c r="AG190" s="104">
        <v>80.037961554548161</v>
      </c>
      <c r="AH190" s="104">
        <v>132.75585322274347</v>
      </c>
      <c r="AI190" s="104">
        <v>114.13878992494799</v>
      </c>
      <c r="AJ190" s="104">
        <v>88.943555524690836</v>
      </c>
      <c r="AK190"/>
      <c r="AL190" s="74">
        <v>42258</v>
      </c>
      <c r="AM190" s="104">
        <v>15.1</v>
      </c>
      <c r="AN190" s="104">
        <v>23.5</v>
      </c>
      <c r="AO190" s="104">
        <v>15.3</v>
      </c>
      <c r="AP190" s="104">
        <v>20</v>
      </c>
    </row>
    <row r="191" spans="1:42" ht="15" customHeight="1">
      <c r="A191"/>
      <c r="B191"/>
      <c r="C191"/>
      <c r="D191"/>
      <c r="E191"/>
      <c r="F191"/>
      <c r="G191"/>
      <c r="I191"/>
      <c r="J191"/>
      <c r="K191"/>
      <c r="L191"/>
      <c r="M191"/>
      <c r="N191"/>
      <c r="O191"/>
      <c r="P191"/>
      <c r="Q191"/>
      <c r="R191"/>
      <c r="S191"/>
      <c r="T191"/>
      <c r="U191"/>
      <c r="V191"/>
      <c r="W191" s="108">
        <v>42261</v>
      </c>
      <c r="X191" s="61">
        <v>0.34200000000000003</v>
      </c>
      <c r="Y191" s="61">
        <v>2.1819999999999999</v>
      </c>
      <c r="Z191" s="61">
        <v>1.86</v>
      </c>
      <c r="AA191" s="61">
        <v>0.65700000000000003</v>
      </c>
      <c r="AB191" s="61">
        <v>1.8480000000000001</v>
      </c>
      <c r="AC191" s="4"/>
      <c r="AD191" s="73"/>
      <c r="AF191" s="108">
        <v>42261</v>
      </c>
      <c r="AG191" s="104">
        <v>79.670649754018882</v>
      </c>
      <c r="AH191" s="104">
        <v>132.21292879815135</v>
      </c>
      <c r="AI191" s="104">
        <v>114.61202685996193</v>
      </c>
      <c r="AJ191" s="104">
        <v>87.87279344079171</v>
      </c>
      <c r="AK191"/>
      <c r="AL191" s="74">
        <v>42261</v>
      </c>
      <c r="AM191" s="104">
        <v>15.1</v>
      </c>
      <c r="AN191" s="104">
        <v>23.3</v>
      </c>
      <c r="AO191" s="104">
        <v>15.1</v>
      </c>
      <c r="AP191" s="104">
        <v>19.899999999999999</v>
      </c>
    </row>
    <row r="192" spans="1:42" ht="15" customHeight="1">
      <c r="A192"/>
      <c r="B192"/>
      <c r="C192"/>
      <c r="D192"/>
      <c r="E192"/>
      <c r="F192"/>
      <c r="G192"/>
      <c r="I192"/>
      <c r="J192"/>
      <c r="K192"/>
      <c r="L192"/>
      <c r="M192"/>
      <c r="N192"/>
      <c r="O192"/>
      <c r="P192"/>
      <c r="Q192"/>
      <c r="R192"/>
      <c r="S192"/>
      <c r="T192"/>
      <c r="U192"/>
      <c r="V192"/>
      <c r="W192" s="108">
        <v>42262</v>
      </c>
      <c r="X192" s="61">
        <v>0.35599999999999998</v>
      </c>
      <c r="Y192" s="61">
        <v>2.2909999999999999</v>
      </c>
      <c r="Z192" s="61">
        <v>1.909</v>
      </c>
      <c r="AA192" s="61">
        <v>0.74299999999999999</v>
      </c>
      <c r="AB192" s="61">
        <v>1.89</v>
      </c>
      <c r="AC192" s="4"/>
      <c r="AD192" s="73"/>
      <c r="AF192" s="108">
        <v>42262</v>
      </c>
      <c r="AG192" s="104">
        <v>80.371663124963661</v>
      </c>
      <c r="AH192" s="104">
        <v>133.90939838422102</v>
      </c>
      <c r="AI192" s="104">
        <v>114.49224146982935</v>
      </c>
      <c r="AJ192" s="104">
        <v>87.86257853875675</v>
      </c>
      <c r="AK192"/>
      <c r="AL192" s="74">
        <v>42262</v>
      </c>
      <c r="AM192" s="104">
        <v>15.2</v>
      </c>
      <c r="AN192" s="104">
        <v>23.6</v>
      </c>
      <c r="AO192" s="104">
        <v>15.1</v>
      </c>
      <c r="AP192" s="104">
        <v>20.2</v>
      </c>
    </row>
    <row r="193" spans="1:42" ht="15" customHeight="1">
      <c r="A193"/>
      <c r="B193"/>
      <c r="C193"/>
      <c r="D193"/>
      <c r="E193"/>
      <c r="F193"/>
      <c r="G193"/>
      <c r="I193"/>
      <c r="J193"/>
      <c r="K193"/>
      <c r="L193"/>
      <c r="M193"/>
      <c r="N193"/>
      <c r="O193"/>
      <c r="P193"/>
      <c r="Q193"/>
      <c r="R193"/>
      <c r="S193"/>
      <c r="T193"/>
      <c r="U193"/>
      <c r="V193"/>
      <c r="W193" s="108">
        <v>42263</v>
      </c>
      <c r="X193" s="61">
        <v>0.35299999999999998</v>
      </c>
      <c r="Y193" s="61">
        <v>2.2949999999999999</v>
      </c>
      <c r="Z193" s="61">
        <v>1.946</v>
      </c>
      <c r="AA193" s="61">
        <v>0.77800000000000002</v>
      </c>
      <c r="AB193" s="61">
        <v>1.9179999999999999</v>
      </c>
      <c r="AC193" s="4"/>
      <c r="AD193" s="73"/>
      <c r="AF193" s="108">
        <v>42263</v>
      </c>
      <c r="AG193" s="104">
        <v>81.343959067541178</v>
      </c>
      <c r="AH193" s="104">
        <v>135.07512888191138</v>
      </c>
      <c r="AI193" s="104">
        <v>116.18499848011767</v>
      </c>
      <c r="AJ193" s="104">
        <v>88.485086686298558</v>
      </c>
      <c r="AK193"/>
      <c r="AL193" s="74">
        <v>42263</v>
      </c>
      <c r="AM193" s="104">
        <v>15.2</v>
      </c>
      <c r="AN193" s="104">
        <v>23.8</v>
      </c>
      <c r="AO193" s="104">
        <v>15.2</v>
      </c>
      <c r="AP193" s="104">
        <v>20.399999999999999</v>
      </c>
    </row>
    <row r="194" spans="1:42" ht="15" customHeight="1">
      <c r="A194"/>
      <c r="B194"/>
      <c r="C194"/>
      <c r="D194"/>
      <c r="E194"/>
      <c r="F194"/>
      <c r="G194"/>
      <c r="I194"/>
      <c r="J194"/>
      <c r="K194"/>
      <c r="L194"/>
      <c r="M194"/>
      <c r="N194"/>
      <c r="O194"/>
      <c r="P194"/>
      <c r="Q194"/>
      <c r="R194"/>
      <c r="S194"/>
      <c r="T194"/>
      <c r="U194"/>
      <c r="V194"/>
      <c r="W194" s="108">
        <v>42264</v>
      </c>
      <c r="X194" s="61">
        <v>0.34499999999999997</v>
      </c>
      <c r="Y194" s="61">
        <v>2.1909999999999998</v>
      </c>
      <c r="Z194" s="61">
        <v>1.964</v>
      </c>
      <c r="AA194" s="61">
        <v>0.78600000000000003</v>
      </c>
      <c r="AB194" s="61">
        <v>1.905</v>
      </c>
      <c r="AC194" s="4"/>
      <c r="AD194" s="73"/>
      <c r="AF194" s="108">
        <v>42264</v>
      </c>
      <c r="AG194" s="104">
        <v>81.533616794611859</v>
      </c>
      <c r="AH194" s="104">
        <v>134.7292007260927</v>
      </c>
      <c r="AI194" s="104">
        <v>116.42660306582451</v>
      </c>
      <c r="AJ194" s="104">
        <v>89.645379382151077</v>
      </c>
      <c r="AK194"/>
      <c r="AL194" s="74">
        <v>42264</v>
      </c>
      <c r="AM194" s="104">
        <v>15.2</v>
      </c>
      <c r="AN194" s="104">
        <v>23.9</v>
      </c>
      <c r="AO194" s="104">
        <v>15.4</v>
      </c>
      <c r="AP194" s="104">
        <v>20.3</v>
      </c>
    </row>
    <row r="195" spans="1:42" ht="15" customHeight="1">
      <c r="A195"/>
      <c r="B195"/>
      <c r="C195"/>
      <c r="D195"/>
      <c r="E195"/>
      <c r="F195"/>
      <c r="G195"/>
      <c r="I195"/>
      <c r="J195"/>
      <c r="K195"/>
      <c r="L195"/>
      <c r="M195"/>
      <c r="N195"/>
      <c r="O195"/>
      <c r="P195"/>
      <c r="Q195"/>
      <c r="R195"/>
      <c r="S195"/>
      <c r="T195"/>
      <c r="U195"/>
      <c r="V195"/>
      <c r="W195" s="108">
        <v>42265</v>
      </c>
      <c r="X195" s="61">
        <v>0.317</v>
      </c>
      <c r="Y195" s="61">
        <v>2.133</v>
      </c>
      <c r="Z195" s="61">
        <v>1.8440000000000001</v>
      </c>
      <c r="AA195" s="61">
        <v>0.66700000000000004</v>
      </c>
      <c r="AB195" s="61">
        <v>1.7749999999999999</v>
      </c>
      <c r="AC195" s="4"/>
      <c r="AD195" s="73"/>
      <c r="AF195" s="108">
        <v>42265</v>
      </c>
      <c r="AG195" s="104">
        <v>79.560216140787858</v>
      </c>
      <c r="AH195" s="104">
        <v>132.55141035961776</v>
      </c>
      <c r="AI195" s="104">
        <v>116.27089279853915</v>
      </c>
      <c r="AJ195" s="104">
        <v>87.870990811020846</v>
      </c>
      <c r="AK195"/>
      <c r="AL195" s="74">
        <v>42265</v>
      </c>
      <c r="AM195" s="104">
        <v>14.8</v>
      </c>
      <c r="AN195" s="104">
        <v>23.3</v>
      </c>
      <c r="AO195" s="104">
        <v>15.1</v>
      </c>
      <c r="AP195" s="104">
        <v>20</v>
      </c>
    </row>
    <row r="196" spans="1:42" ht="15" customHeight="1">
      <c r="A196"/>
      <c r="B196"/>
      <c r="C196"/>
      <c r="D196"/>
      <c r="E196"/>
      <c r="F196"/>
      <c r="G196"/>
      <c r="I196"/>
      <c r="J196"/>
      <c r="K196"/>
      <c r="L196"/>
      <c r="M196"/>
      <c r="N196"/>
      <c r="O196"/>
      <c r="P196"/>
      <c r="Q196"/>
      <c r="R196"/>
      <c r="S196"/>
      <c r="T196"/>
      <c r="U196"/>
      <c r="V196"/>
      <c r="W196" s="108">
        <v>42268</v>
      </c>
      <c r="X196" s="61">
        <v>0.33900000000000002</v>
      </c>
      <c r="Y196" s="61">
        <v>2.198</v>
      </c>
      <c r="Z196" s="61">
        <v>1.883</v>
      </c>
      <c r="AA196" s="61">
        <v>0.68100000000000005</v>
      </c>
      <c r="AB196" s="61">
        <v>1.804</v>
      </c>
      <c r="AC196" s="4"/>
      <c r="AD196" s="73"/>
      <c r="AF196" s="108">
        <v>42268</v>
      </c>
      <c r="AG196" s="104">
        <v>80.133990783444716</v>
      </c>
      <c r="AH196" s="104">
        <v>133.15661539151972</v>
      </c>
      <c r="AI196" s="104">
        <v>115.35774538640659</v>
      </c>
      <c r="AJ196" s="104"/>
      <c r="AK196"/>
      <c r="AL196" s="74">
        <v>42268</v>
      </c>
      <c r="AM196" s="104">
        <v>14.7</v>
      </c>
      <c r="AN196" s="104">
        <v>23.6</v>
      </c>
      <c r="AO196" s="104">
        <v>15.1</v>
      </c>
      <c r="AP196" s="104">
        <v>20.100000000000001</v>
      </c>
    </row>
    <row r="197" spans="1:42" ht="15" customHeight="1">
      <c r="A197"/>
      <c r="B197"/>
      <c r="C197"/>
      <c r="D197"/>
      <c r="E197"/>
      <c r="F197"/>
      <c r="G197"/>
      <c r="I197"/>
      <c r="J197"/>
      <c r="K197"/>
      <c r="L197"/>
      <c r="M197"/>
      <c r="N197"/>
      <c r="O197"/>
      <c r="P197"/>
      <c r="Q197"/>
      <c r="R197"/>
      <c r="S197"/>
      <c r="T197"/>
      <c r="U197"/>
      <c r="V197"/>
      <c r="W197" s="108">
        <v>42269</v>
      </c>
      <c r="X197" s="61">
        <v>0.33900000000000002</v>
      </c>
      <c r="Y197" s="61">
        <v>2.1309999999999998</v>
      </c>
      <c r="Z197" s="61">
        <v>1.7929999999999999</v>
      </c>
      <c r="AA197" s="61">
        <v>0.59899999999999998</v>
      </c>
      <c r="AB197" s="61">
        <v>1.754</v>
      </c>
      <c r="AC197" s="4"/>
      <c r="AD197" s="73"/>
      <c r="AF197" s="108">
        <v>42269</v>
      </c>
      <c r="AG197" s="104">
        <v>77.514793565291441</v>
      </c>
      <c r="AH197" s="104">
        <v>131.51633374465345</v>
      </c>
      <c r="AI197" s="104">
        <v>114.43390218504545</v>
      </c>
      <c r="AJ197" s="104"/>
      <c r="AK197"/>
      <c r="AL197" s="74">
        <v>42269</v>
      </c>
      <c r="AM197" s="104">
        <v>14.2</v>
      </c>
      <c r="AN197" s="104">
        <v>22.9</v>
      </c>
      <c r="AO197" s="104">
        <v>15.1</v>
      </c>
      <c r="AP197" s="104">
        <v>19.8</v>
      </c>
    </row>
    <row r="198" spans="1:42" ht="15" customHeight="1">
      <c r="A198"/>
      <c r="B198"/>
      <c r="C198"/>
      <c r="D198"/>
      <c r="E198"/>
      <c r="F198"/>
      <c r="G198"/>
      <c r="I198"/>
      <c r="J198"/>
      <c r="K198"/>
      <c r="L198"/>
      <c r="M198"/>
      <c r="N198"/>
      <c r="O198"/>
      <c r="P198"/>
      <c r="Q198"/>
      <c r="R198"/>
      <c r="S198"/>
      <c r="T198"/>
      <c r="U198"/>
      <c r="V198"/>
      <c r="W198" s="108">
        <v>42270</v>
      </c>
      <c r="X198" s="61">
        <v>0.33900000000000002</v>
      </c>
      <c r="Y198" s="61">
        <v>2.1509999999999998</v>
      </c>
      <c r="Z198" s="61">
        <v>1.7969999999999999</v>
      </c>
      <c r="AA198" s="61">
        <v>0.6</v>
      </c>
      <c r="AB198" s="61">
        <v>1.734</v>
      </c>
      <c r="AC198" s="4"/>
      <c r="AD198" s="73"/>
      <c r="AF198" s="108">
        <v>42270</v>
      </c>
      <c r="AG198" s="104">
        <v>77.589216217686257</v>
      </c>
      <c r="AH198" s="104">
        <v>131.24690242172619</v>
      </c>
      <c r="AI198" s="104">
        <v>112.49545890997217</v>
      </c>
      <c r="AJ198" s="104"/>
      <c r="AK198"/>
      <c r="AL198" s="74">
        <v>42270</v>
      </c>
      <c r="AM198" s="104">
        <v>14.3</v>
      </c>
      <c r="AN198" s="104">
        <v>23.2</v>
      </c>
      <c r="AO198" s="104">
        <v>15.1</v>
      </c>
      <c r="AP198" s="104">
        <v>19.8</v>
      </c>
    </row>
    <row r="199" spans="1:42" ht="15" customHeight="1">
      <c r="A199"/>
      <c r="B199"/>
      <c r="C199"/>
      <c r="D199"/>
      <c r="E199"/>
      <c r="F199"/>
      <c r="G199"/>
      <c r="I199"/>
      <c r="J199"/>
      <c r="K199"/>
      <c r="L199"/>
      <c r="M199"/>
      <c r="N199"/>
      <c r="O199"/>
      <c r="P199"/>
      <c r="Q199"/>
      <c r="R199"/>
      <c r="S199"/>
      <c r="T199"/>
      <c r="U199"/>
      <c r="V199"/>
      <c r="W199" s="108">
        <v>42271</v>
      </c>
      <c r="X199" s="61">
        <v>0.33300000000000002</v>
      </c>
      <c r="Y199" s="61">
        <v>2.1280000000000001</v>
      </c>
      <c r="Z199" s="61">
        <v>1.742</v>
      </c>
      <c r="AA199" s="61">
        <v>0.59099999999999997</v>
      </c>
      <c r="AB199" s="61">
        <v>1.728</v>
      </c>
      <c r="AC199" s="4"/>
      <c r="AD199" s="73"/>
      <c r="AF199" s="108">
        <v>42271</v>
      </c>
      <c r="AG199" s="104">
        <v>76.04794709389671</v>
      </c>
      <c r="AH199" s="104">
        <v>130.805522465574</v>
      </c>
      <c r="AI199" s="104">
        <v>111.94119266776288</v>
      </c>
      <c r="AJ199" s="104">
        <v>85.743286804799297</v>
      </c>
      <c r="AK199"/>
      <c r="AL199" s="74">
        <v>42271</v>
      </c>
      <c r="AM199" s="104">
        <v>14.1</v>
      </c>
      <c r="AN199" s="104">
        <v>22.7</v>
      </c>
      <c r="AO199" s="104">
        <v>14.8</v>
      </c>
      <c r="AP199" s="104">
        <v>19.7</v>
      </c>
    </row>
    <row r="200" spans="1:42" ht="15" customHeight="1">
      <c r="A200"/>
      <c r="B200"/>
      <c r="C200"/>
      <c r="D200"/>
      <c r="E200"/>
      <c r="F200"/>
      <c r="G200"/>
      <c r="I200"/>
      <c r="J200"/>
      <c r="K200"/>
      <c r="L200"/>
      <c r="M200"/>
      <c r="N200"/>
      <c r="O200"/>
      <c r="P200"/>
      <c r="Q200"/>
      <c r="R200"/>
      <c r="S200"/>
      <c r="T200"/>
      <c r="U200"/>
      <c r="V200"/>
      <c r="W200" s="108">
        <v>42272</v>
      </c>
      <c r="X200" s="61">
        <v>0.32900000000000001</v>
      </c>
      <c r="Y200" s="61">
        <v>2.165</v>
      </c>
      <c r="Z200" s="61">
        <v>1.8440000000000001</v>
      </c>
      <c r="AA200" s="61">
        <v>0.65100000000000002</v>
      </c>
      <c r="AB200" s="61">
        <v>1.788</v>
      </c>
      <c r="AC200" s="4"/>
      <c r="AD200" s="73"/>
      <c r="AF200" s="108">
        <v>42272</v>
      </c>
      <c r="AG200" s="104">
        <v>78.268623012129311</v>
      </c>
      <c r="AH200" s="104">
        <v>130.74459578451004</v>
      </c>
      <c r="AI200" s="104">
        <v>111.98430990359722</v>
      </c>
      <c r="AJ200" s="104">
        <v>87.356039573141175</v>
      </c>
      <c r="AK200"/>
      <c r="AL200" s="74">
        <v>42272</v>
      </c>
      <c r="AM200" s="104">
        <v>14.4</v>
      </c>
      <c r="AN200" s="104">
        <v>23.4</v>
      </c>
      <c r="AO200" s="104">
        <v>15</v>
      </c>
      <c r="AP200" s="104">
        <v>19.7</v>
      </c>
    </row>
    <row r="201" spans="1:42" ht="15" customHeight="1">
      <c r="A201"/>
      <c r="B201"/>
      <c r="C201"/>
      <c r="D201"/>
      <c r="E201"/>
      <c r="F201"/>
      <c r="G201"/>
      <c r="I201"/>
      <c r="J201"/>
      <c r="K201"/>
      <c r="L201"/>
      <c r="M201"/>
      <c r="N201"/>
      <c r="O201"/>
      <c r="P201"/>
      <c r="Q201"/>
      <c r="R201"/>
      <c r="S201"/>
      <c r="T201"/>
      <c r="U201"/>
      <c r="V201"/>
      <c r="W201" s="108">
        <v>42275</v>
      </c>
      <c r="X201" s="61">
        <v>0.35099999999999998</v>
      </c>
      <c r="Y201" s="61">
        <v>2.0979999999999999</v>
      </c>
      <c r="Z201" s="61">
        <v>1.778</v>
      </c>
      <c r="AA201" s="61">
        <v>0.60099999999999998</v>
      </c>
      <c r="AB201" s="61">
        <v>1.772</v>
      </c>
      <c r="AC201" s="4"/>
      <c r="AD201" s="73"/>
      <c r="AF201" s="108">
        <v>42275</v>
      </c>
      <c r="AG201" s="104">
        <v>76.547299084158752</v>
      </c>
      <c r="AH201" s="104">
        <v>127.38888958413197</v>
      </c>
      <c r="AI201" s="104">
        <v>110.87715810872379</v>
      </c>
      <c r="AJ201" s="104">
        <v>86.446312415440147</v>
      </c>
      <c r="AK201"/>
      <c r="AL201" s="74">
        <v>42275</v>
      </c>
      <c r="AM201" s="104">
        <v>14.1</v>
      </c>
      <c r="AN201" s="104">
        <v>22.8</v>
      </c>
      <c r="AO201" s="104">
        <v>14.9</v>
      </c>
      <c r="AP201" s="104">
        <v>19.2</v>
      </c>
    </row>
    <row r="202" spans="1:42" ht="15" customHeight="1">
      <c r="A202"/>
      <c r="B202"/>
      <c r="C202"/>
      <c r="D202"/>
      <c r="E202"/>
      <c r="F202"/>
      <c r="G202"/>
      <c r="I202"/>
      <c r="J202"/>
      <c r="K202"/>
      <c r="L202"/>
      <c r="M202"/>
      <c r="N202"/>
      <c r="O202"/>
      <c r="P202"/>
      <c r="Q202"/>
      <c r="R202"/>
      <c r="S202"/>
      <c r="T202"/>
      <c r="U202"/>
      <c r="V202"/>
      <c r="W202" s="108">
        <v>42276</v>
      </c>
      <c r="X202" s="61">
        <v>0.34100000000000003</v>
      </c>
      <c r="Y202" s="61">
        <v>2.0590000000000002</v>
      </c>
      <c r="Z202" s="61">
        <v>1.756</v>
      </c>
      <c r="AA202" s="61">
        <v>0.58899999999999997</v>
      </c>
      <c r="AB202" s="61">
        <v>1.734</v>
      </c>
      <c r="AC202" s="4"/>
      <c r="AD202" s="73"/>
      <c r="AF202" s="108">
        <v>42276</v>
      </c>
      <c r="AG202" s="104">
        <v>76.237604820967391</v>
      </c>
      <c r="AH202" s="104">
        <v>127.54594502865237</v>
      </c>
      <c r="AI202" s="104">
        <v>109.89836412836421</v>
      </c>
      <c r="AJ202" s="104">
        <v>82.651776747750503</v>
      </c>
      <c r="AK202"/>
      <c r="AL202" s="74">
        <v>42276</v>
      </c>
      <c r="AM202" s="104">
        <v>14.1</v>
      </c>
      <c r="AN202" s="104">
        <v>22.8</v>
      </c>
      <c r="AO202" s="104">
        <v>14.3</v>
      </c>
      <c r="AP202" s="104">
        <v>19.100000000000001</v>
      </c>
    </row>
    <row r="203" spans="1:42" ht="15" customHeight="1">
      <c r="A203"/>
      <c r="B203"/>
      <c r="C203"/>
      <c r="D203"/>
      <c r="E203"/>
      <c r="F203"/>
      <c r="G203"/>
      <c r="I203"/>
      <c r="J203"/>
      <c r="K203"/>
      <c r="L203"/>
      <c r="M203"/>
      <c r="N203"/>
      <c r="O203"/>
      <c r="P203"/>
      <c r="Q203"/>
      <c r="R203"/>
      <c r="S203"/>
      <c r="T203"/>
      <c r="U203"/>
      <c r="V203"/>
      <c r="W203" s="108">
        <v>42277</v>
      </c>
      <c r="X203" s="61">
        <v>0.35</v>
      </c>
      <c r="Y203" s="61">
        <v>2.0339999999999998</v>
      </c>
      <c r="Z203" s="61">
        <v>1.7649999999999999</v>
      </c>
      <c r="AA203" s="61">
        <v>0.58699999999999997</v>
      </c>
      <c r="AB203" s="61">
        <v>1.728</v>
      </c>
      <c r="AC203" s="4"/>
      <c r="AD203" s="73"/>
      <c r="AF203" s="108">
        <v>42277</v>
      </c>
      <c r="AG203" s="104">
        <v>77.987737517606931</v>
      </c>
      <c r="AH203" s="104">
        <v>129.97895049247299</v>
      </c>
      <c r="AI203" s="104">
        <v>111.52203002445955</v>
      </c>
      <c r="AJ203" s="104">
        <v>84.793300915548741</v>
      </c>
      <c r="AK203"/>
      <c r="AL203" s="74">
        <v>42277</v>
      </c>
      <c r="AM203" s="104">
        <v>14.3</v>
      </c>
      <c r="AN203" s="104">
        <v>23.3</v>
      </c>
      <c r="AO203" s="104">
        <v>14.6</v>
      </c>
      <c r="AP203" s="104">
        <v>19.5</v>
      </c>
    </row>
    <row r="204" spans="1:42" ht="15" customHeight="1">
      <c r="A204"/>
      <c r="B204"/>
      <c r="C204"/>
      <c r="D204"/>
      <c r="E204"/>
      <c r="F204"/>
      <c r="G204"/>
      <c r="I204"/>
      <c r="J204"/>
      <c r="K204"/>
      <c r="L204"/>
      <c r="M204"/>
      <c r="N204"/>
      <c r="O204"/>
      <c r="P204"/>
      <c r="Q204"/>
      <c r="R204"/>
      <c r="S204"/>
      <c r="T204"/>
      <c r="U204"/>
      <c r="V204"/>
      <c r="W204" s="108">
        <v>42278</v>
      </c>
      <c r="X204" s="61">
        <v>0.33500000000000002</v>
      </c>
      <c r="Y204" s="61">
        <v>2.0409999999999999</v>
      </c>
      <c r="Z204" s="61">
        <v>1.7490000000000001</v>
      </c>
      <c r="AA204" s="61">
        <v>0.54100000000000004</v>
      </c>
      <c r="AB204" s="61">
        <v>1.7849999999999999</v>
      </c>
      <c r="AC204" s="4"/>
      <c r="AD204" s="73"/>
      <c r="AF204" s="108">
        <v>42278</v>
      </c>
      <c r="AG204" s="104">
        <v>77.358746068334554</v>
      </c>
      <c r="AH204" s="104">
        <v>130.23551951606453</v>
      </c>
      <c r="AI204" s="104">
        <v>111.56110379571057</v>
      </c>
      <c r="AJ204" s="104">
        <v>86.690869187688705</v>
      </c>
      <c r="AK204"/>
      <c r="AL204" s="74">
        <v>42278</v>
      </c>
      <c r="AM204" s="104">
        <v>14.2</v>
      </c>
      <c r="AN204" s="104">
        <v>23.1</v>
      </c>
      <c r="AO204" s="104">
        <v>14.9</v>
      </c>
      <c r="AP204" s="104">
        <v>19.600000000000001</v>
      </c>
    </row>
    <row r="205" spans="1:42" ht="15" customHeight="1">
      <c r="A205"/>
      <c r="B205"/>
      <c r="C205"/>
      <c r="D205"/>
      <c r="E205"/>
      <c r="F205"/>
      <c r="G205"/>
      <c r="I205"/>
      <c r="J205"/>
      <c r="K205"/>
      <c r="L205"/>
      <c r="M205"/>
      <c r="N205"/>
      <c r="O205"/>
      <c r="P205"/>
      <c r="Q205"/>
      <c r="R205"/>
      <c r="S205"/>
      <c r="T205"/>
      <c r="U205"/>
      <c r="V205"/>
      <c r="W205" s="108">
        <v>42279</v>
      </c>
      <c r="X205" s="61">
        <v>0.32600000000000001</v>
      </c>
      <c r="Y205" s="61">
        <v>1.99</v>
      </c>
      <c r="Z205" s="61">
        <v>1.704</v>
      </c>
      <c r="AA205" s="61">
        <v>0.51400000000000001</v>
      </c>
      <c r="AB205" s="61">
        <v>1.7350000000000001</v>
      </c>
      <c r="AC205" s="4"/>
      <c r="AD205" s="73"/>
      <c r="AF205" s="108">
        <v>42279</v>
      </c>
      <c r="AG205" s="104">
        <v>77.853296597151768</v>
      </c>
      <c r="AH205" s="104">
        <v>132.09987595662156</v>
      </c>
      <c r="AI205" s="104">
        <v>113.4092639447472</v>
      </c>
      <c r="AJ205" s="104">
        <v>86.821860284372207</v>
      </c>
      <c r="AK205"/>
      <c r="AL205" s="74">
        <v>42279</v>
      </c>
      <c r="AM205" s="104">
        <v>14.3</v>
      </c>
      <c r="AN205" s="104">
        <v>23.3</v>
      </c>
      <c r="AO205" s="104">
        <v>15</v>
      </c>
      <c r="AP205" s="104">
        <v>19.899999999999999</v>
      </c>
    </row>
    <row r="206" spans="1:42" ht="15" customHeight="1">
      <c r="A206"/>
      <c r="B206"/>
      <c r="C206"/>
      <c r="D206"/>
      <c r="E206"/>
      <c r="F206"/>
      <c r="G206"/>
      <c r="I206"/>
      <c r="J206"/>
      <c r="K206"/>
      <c r="L206"/>
      <c r="M206"/>
      <c r="N206"/>
      <c r="O206"/>
      <c r="P206"/>
      <c r="Q206"/>
      <c r="R206"/>
      <c r="S206"/>
      <c r="T206"/>
      <c r="U206"/>
      <c r="V206"/>
      <c r="W206" s="108">
        <v>42282</v>
      </c>
      <c r="X206" s="61">
        <v>0.317</v>
      </c>
      <c r="Y206" s="61">
        <v>2.0569999999999999</v>
      </c>
      <c r="Z206" s="61">
        <v>1.7829999999999999</v>
      </c>
      <c r="AA206" s="61">
        <v>0.56899999999999995</v>
      </c>
      <c r="AB206" s="61">
        <v>1.756</v>
      </c>
      <c r="AC206" s="4"/>
      <c r="AD206" s="73"/>
      <c r="AF206" s="108">
        <v>42282</v>
      </c>
      <c r="AG206" s="104">
        <v>80.285236818956776</v>
      </c>
      <c r="AH206" s="104">
        <v>134.51595734236886</v>
      </c>
      <c r="AI206" s="104">
        <v>115.74828497794918</v>
      </c>
      <c r="AJ206" s="104">
        <v>87.963525805925698</v>
      </c>
      <c r="AK206"/>
      <c r="AL206" s="74">
        <v>42282</v>
      </c>
      <c r="AM206" s="104">
        <v>14.6</v>
      </c>
      <c r="AN206" s="104">
        <v>24</v>
      </c>
      <c r="AO206" s="104">
        <v>15.2</v>
      </c>
      <c r="AP206" s="104">
        <v>20.2</v>
      </c>
    </row>
    <row r="207" spans="1:42" ht="15" customHeight="1">
      <c r="A207"/>
      <c r="B207"/>
      <c r="C207"/>
      <c r="D207"/>
      <c r="E207"/>
      <c r="F207"/>
      <c r="G207"/>
      <c r="I207"/>
      <c r="J207"/>
      <c r="K207"/>
      <c r="L207"/>
      <c r="M207"/>
      <c r="N207"/>
      <c r="O207"/>
      <c r="P207"/>
      <c r="Q207"/>
      <c r="R207"/>
      <c r="S207"/>
      <c r="T207"/>
      <c r="U207"/>
      <c r="V207"/>
      <c r="W207" s="108">
        <v>42283</v>
      </c>
      <c r="X207" s="61">
        <v>0.32800000000000001</v>
      </c>
      <c r="Y207" s="61">
        <v>2.0339999999999998</v>
      </c>
      <c r="Z207" s="61">
        <v>1.8089999999999999</v>
      </c>
      <c r="AA207" s="61">
        <v>0.60099999999999998</v>
      </c>
      <c r="AB207" s="61">
        <v>1.784</v>
      </c>
      <c r="AC207" s="4"/>
      <c r="AD207" s="73"/>
      <c r="AF207" s="108">
        <v>42283</v>
      </c>
      <c r="AG207" s="104">
        <v>81.012658227848107</v>
      </c>
      <c r="AH207" s="104">
        <v>134.03328263571774</v>
      </c>
      <c r="AI207" s="104">
        <v>116.30835638115926</v>
      </c>
      <c r="AJ207" s="104">
        <v>88.679770701552926</v>
      </c>
      <c r="AK207"/>
      <c r="AL207" s="74">
        <v>42283</v>
      </c>
      <c r="AM207" s="104">
        <v>14.7</v>
      </c>
      <c r="AN207" s="104">
        <v>24.2</v>
      </c>
      <c r="AO207" s="104">
        <v>15.3</v>
      </c>
      <c r="AP207" s="104">
        <v>20.100000000000001</v>
      </c>
    </row>
    <row r="208" spans="1:42" ht="15" customHeight="1">
      <c r="A208"/>
      <c r="B208"/>
      <c r="C208"/>
      <c r="D208"/>
      <c r="E208"/>
      <c r="F208"/>
      <c r="G208"/>
      <c r="I208"/>
      <c r="J208"/>
      <c r="K208"/>
      <c r="L208"/>
      <c r="M208"/>
      <c r="N208"/>
      <c r="O208"/>
      <c r="P208"/>
      <c r="Q208"/>
      <c r="R208"/>
      <c r="S208"/>
      <c r="T208"/>
      <c r="U208"/>
      <c r="V208"/>
      <c r="W208" s="108">
        <v>42284</v>
      </c>
      <c r="X208" s="61">
        <v>0.33600000000000002</v>
      </c>
      <c r="Y208" s="61">
        <v>2.0640000000000001</v>
      </c>
      <c r="Z208" s="61">
        <v>1.8180000000000001</v>
      </c>
      <c r="AA208" s="61">
        <v>0.59099999999999997</v>
      </c>
      <c r="AB208" s="61">
        <v>1.8109999999999999</v>
      </c>
      <c r="AC208" s="4"/>
      <c r="AD208" s="73"/>
      <c r="AF208" s="108">
        <v>42284</v>
      </c>
      <c r="AG208" s="104">
        <v>81.111088187467061</v>
      </c>
      <c r="AH208" s="104">
        <v>135.11033096430387</v>
      </c>
      <c r="AI208" s="104">
        <v>119.15761304082484</v>
      </c>
      <c r="AJ208" s="104">
        <v>89.721089832527795</v>
      </c>
      <c r="AK208"/>
      <c r="AL208" s="74">
        <v>42284</v>
      </c>
      <c r="AM208" s="104">
        <v>14.9</v>
      </c>
      <c r="AN208" s="104">
        <v>24</v>
      </c>
      <c r="AO208" s="104">
        <v>15.4</v>
      </c>
      <c r="AP208" s="104">
        <v>20.3</v>
      </c>
    </row>
    <row r="209" spans="1:42" ht="15" customHeight="1">
      <c r="A209"/>
      <c r="B209"/>
      <c r="C209"/>
      <c r="D209"/>
      <c r="E209"/>
      <c r="F209"/>
      <c r="G209"/>
      <c r="I209"/>
      <c r="J209"/>
      <c r="K209"/>
      <c r="L209"/>
      <c r="M209"/>
      <c r="N209"/>
      <c r="O209"/>
      <c r="P209"/>
      <c r="Q209"/>
      <c r="R209"/>
      <c r="S209"/>
      <c r="T209"/>
      <c r="U209"/>
      <c r="V209"/>
      <c r="W209" s="108">
        <v>42285</v>
      </c>
      <c r="X209" s="61">
        <v>0.33400000000000002</v>
      </c>
      <c r="Y209" s="61">
        <v>2.1019999999999999</v>
      </c>
      <c r="Z209" s="61">
        <v>1.823</v>
      </c>
      <c r="AA209" s="61">
        <v>0.59</v>
      </c>
      <c r="AB209" s="61">
        <v>1.78</v>
      </c>
      <c r="AC209" s="4"/>
      <c r="AD209" s="73"/>
      <c r="AF209" s="108">
        <v>42285</v>
      </c>
      <c r="AG209" s="104">
        <v>81.271937145868762</v>
      </c>
      <c r="AH209" s="104">
        <v>136.30178606066568</v>
      </c>
      <c r="AI209" s="104">
        <v>118.71337388917038</v>
      </c>
      <c r="AJ209" s="104">
        <v>89.013858085754919</v>
      </c>
      <c r="AK209"/>
      <c r="AL209" s="74">
        <v>42285</v>
      </c>
      <c r="AM209" s="104">
        <v>14.9</v>
      </c>
      <c r="AN209" s="104">
        <v>24.2</v>
      </c>
      <c r="AO209" s="104">
        <v>15.3</v>
      </c>
      <c r="AP209" s="104">
        <v>20.5</v>
      </c>
    </row>
    <row r="210" spans="1:42" ht="15" customHeight="1">
      <c r="A210"/>
      <c r="B210"/>
      <c r="C210"/>
      <c r="D210"/>
      <c r="E210"/>
      <c r="F210"/>
      <c r="G210"/>
      <c r="I210"/>
      <c r="J210"/>
      <c r="K210"/>
      <c r="L210"/>
      <c r="M210"/>
      <c r="N210"/>
      <c r="O210"/>
      <c r="P210"/>
      <c r="Q210"/>
      <c r="R210"/>
      <c r="S210"/>
      <c r="T210"/>
      <c r="U210"/>
      <c r="V210"/>
      <c r="W210" s="108">
        <v>42286</v>
      </c>
      <c r="X210" s="61">
        <v>0.32900000000000001</v>
      </c>
      <c r="Y210" s="61">
        <v>2.089</v>
      </c>
      <c r="Z210" s="61">
        <v>1.863</v>
      </c>
      <c r="AA210" s="61">
        <v>0.621</v>
      </c>
      <c r="AB210" s="61">
        <v>1.788</v>
      </c>
      <c r="AC210" s="4"/>
      <c r="AD210" s="73"/>
      <c r="AF210" s="108">
        <v>42286</v>
      </c>
      <c r="AG210" s="104">
        <v>81.754484021073921</v>
      </c>
      <c r="AH210" s="104">
        <v>136.40062267661389</v>
      </c>
      <c r="AI210" s="104">
        <v>119.89810056113588</v>
      </c>
      <c r="AJ210" s="104">
        <v>91.040614824807506</v>
      </c>
      <c r="AK210"/>
      <c r="AL210" s="74">
        <v>42286</v>
      </c>
      <c r="AM210" s="104">
        <v>15</v>
      </c>
      <c r="AN210" s="104">
        <v>24.3</v>
      </c>
      <c r="AO210" s="104">
        <v>15.6</v>
      </c>
      <c r="AP210" s="104">
        <v>20.5</v>
      </c>
    </row>
    <row r="211" spans="1:42" ht="15" customHeight="1">
      <c r="A211"/>
      <c r="B211"/>
      <c r="C211"/>
      <c r="D211"/>
      <c r="E211"/>
      <c r="F211"/>
      <c r="G211"/>
      <c r="I211"/>
      <c r="J211"/>
      <c r="K211"/>
      <c r="L211"/>
      <c r="M211"/>
      <c r="N211"/>
      <c r="O211"/>
      <c r="P211"/>
      <c r="Q211"/>
      <c r="R211"/>
      <c r="S211"/>
      <c r="T211"/>
      <c r="U211"/>
      <c r="V211"/>
      <c r="W211" s="108">
        <v>42289</v>
      </c>
      <c r="X211" s="61">
        <v>0.32900000000000001</v>
      </c>
      <c r="Y211" s="61">
        <v>2.089</v>
      </c>
      <c r="Z211" s="61">
        <v>1.8180000000000001</v>
      </c>
      <c r="AA211" s="61">
        <v>0.57999999999999996</v>
      </c>
      <c r="AB211" s="61">
        <v>1.7769999999999999</v>
      </c>
      <c r="AC211" s="4"/>
      <c r="AD211" s="73"/>
      <c r="AF211" s="108">
        <v>42289</v>
      </c>
      <c r="AG211" s="104">
        <v>81.550421909668756</v>
      </c>
      <c r="AH211" s="104">
        <v>136.57460219920762</v>
      </c>
      <c r="AI211" s="104">
        <v>120.47687753051375</v>
      </c>
      <c r="AJ211" s="104"/>
      <c r="AK211"/>
      <c r="AL211" s="74">
        <v>42289</v>
      </c>
      <c r="AM211" s="104">
        <v>15.1</v>
      </c>
      <c r="AN211" s="104">
        <v>24.1</v>
      </c>
      <c r="AO211" s="104">
        <v>15.7</v>
      </c>
      <c r="AP211" s="104">
        <v>20.6</v>
      </c>
    </row>
    <row r="212" spans="1:42" ht="15" customHeight="1">
      <c r="A212"/>
      <c r="B212"/>
      <c r="C212"/>
      <c r="D212"/>
      <c r="E212"/>
      <c r="F212"/>
      <c r="G212"/>
      <c r="I212"/>
      <c r="J212"/>
      <c r="K212"/>
      <c r="L212"/>
      <c r="M212"/>
      <c r="N212"/>
      <c r="O212"/>
      <c r="P212"/>
      <c r="Q212"/>
      <c r="R212"/>
      <c r="S212"/>
      <c r="T212"/>
      <c r="U212"/>
      <c r="V212"/>
      <c r="W212" s="108">
        <v>42290</v>
      </c>
      <c r="X212" s="61">
        <v>0.32300000000000001</v>
      </c>
      <c r="Y212" s="61">
        <v>2.0409999999999999</v>
      </c>
      <c r="Z212" s="61">
        <v>1.83</v>
      </c>
      <c r="AA212" s="61">
        <v>0.59099999999999997</v>
      </c>
      <c r="AB212" s="61">
        <v>1.77</v>
      </c>
      <c r="AC212" s="4"/>
      <c r="AD212" s="73"/>
      <c r="AF212" s="108">
        <v>42290</v>
      </c>
      <c r="AG212" s="104">
        <v>80.907026076061911</v>
      </c>
      <c r="AH212" s="104">
        <v>135.64242397892909</v>
      </c>
      <c r="AI212" s="104">
        <v>119.18730229868532</v>
      </c>
      <c r="AJ212" s="104">
        <v>90.31956291645794</v>
      </c>
      <c r="AK212"/>
      <c r="AL212" s="74">
        <v>42290</v>
      </c>
      <c r="AM212" s="104">
        <v>14.9</v>
      </c>
      <c r="AN212" s="104">
        <v>24.1</v>
      </c>
      <c r="AO212" s="104">
        <v>15.5</v>
      </c>
      <c r="AP212" s="104">
        <v>20.399999999999999</v>
      </c>
    </row>
    <row r="213" spans="1:42" ht="15" customHeight="1">
      <c r="A213"/>
      <c r="B213"/>
      <c r="C213"/>
      <c r="D213"/>
      <c r="E213"/>
      <c r="F213"/>
      <c r="G213"/>
      <c r="I213"/>
      <c r="J213"/>
      <c r="K213"/>
      <c r="L213"/>
      <c r="M213"/>
      <c r="N213"/>
      <c r="O213"/>
      <c r="P213"/>
      <c r="Q213"/>
      <c r="R213"/>
      <c r="S213"/>
      <c r="T213"/>
      <c r="U213"/>
      <c r="V213"/>
      <c r="W213" s="108">
        <v>42291</v>
      </c>
      <c r="X213" s="61">
        <v>0.314</v>
      </c>
      <c r="Y213" s="61">
        <v>1.974</v>
      </c>
      <c r="Z213" s="61">
        <v>1.76</v>
      </c>
      <c r="AA213" s="61">
        <v>0.54800000000000004</v>
      </c>
      <c r="AB213" s="61">
        <v>1.734</v>
      </c>
      <c r="AC213" s="4"/>
      <c r="AD213" s="73"/>
      <c r="AF213" s="108">
        <v>42291</v>
      </c>
      <c r="AG213" s="104">
        <v>80.215615628006773</v>
      </c>
      <c r="AH213" s="104">
        <v>135.00269382775755</v>
      </c>
      <c r="AI213" s="104">
        <v>118.46359367587284</v>
      </c>
      <c r="AJ213" s="104">
        <v>88.378731529816989</v>
      </c>
      <c r="AK213"/>
      <c r="AL213" s="74">
        <v>42291</v>
      </c>
      <c r="AM213" s="104">
        <v>14.8</v>
      </c>
      <c r="AN213" s="104">
        <v>23.9</v>
      </c>
      <c r="AO213" s="104">
        <v>15.2</v>
      </c>
      <c r="AP213" s="104">
        <v>20.399999999999999</v>
      </c>
    </row>
    <row r="214" spans="1:42" ht="15" customHeight="1">
      <c r="A214"/>
      <c r="B214"/>
      <c r="C214"/>
      <c r="D214"/>
      <c r="E214"/>
      <c r="F214"/>
      <c r="G214"/>
      <c r="I214"/>
      <c r="J214"/>
      <c r="K214"/>
      <c r="L214"/>
      <c r="M214"/>
      <c r="N214"/>
      <c r="O214"/>
      <c r="P214"/>
      <c r="Q214"/>
      <c r="R214"/>
      <c r="S214"/>
      <c r="T214"/>
      <c r="U214"/>
      <c r="V214"/>
      <c r="W214" s="108">
        <v>42292</v>
      </c>
      <c r="X214" s="61">
        <v>0.32300000000000001</v>
      </c>
      <c r="Y214" s="61">
        <v>2.0190000000000001</v>
      </c>
      <c r="Z214" s="61">
        <v>1.7729999999999999</v>
      </c>
      <c r="AA214" s="61">
        <v>0.55600000000000005</v>
      </c>
      <c r="AB214" s="61">
        <v>1.746</v>
      </c>
      <c r="AC214" s="4"/>
      <c r="AD214" s="73"/>
      <c r="AF214" s="108">
        <v>42292</v>
      </c>
      <c r="AG214" s="104">
        <v>81.365565644042917</v>
      </c>
      <c r="AH214" s="104">
        <v>137.00785859788459</v>
      </c>
      <c r="AI214" s="104">
        <v>119.82561336431384</v>
      </c>
      <c r="AJ214" s="104">
        <v>89.573875067906414</v>
      </c>
      <c r="AK214"/>
      <c r="AL214" s="74">
        <v>42292</v>
      </c>
      <c r="AM214" s="104">
        <v>14.9</v>
      </c>
      <c r="AN214" s="104">
        <v>24.3</v>
      </c>
      <c r="AO214" s="104">
        <v>15.4</v>
      </c>
      <c r="AP214" s="104">
        <v>20.5</v>
      </c>
    </row>
    <row r="215" spans="1:42" ht="15" customHeight="1">
      <c r="A215"/>
      <c r="B215"/>
      <c r="C215"/>
      <c r="D215"/>
      <c r="E215"/>
      <c r="F215"/>
      <c r="G215"/>
      <c r="I215"/>
      <c r="J215"/>
      <c r="K215"/>
      <c r="L215"/>
      <c r="M215"/>
      <c r="N215"/>
      <c r="O215"/>
      <c r="P215"/>
      <c r="Q215"/>
      <c r="R215"/>
      <c r="S215"/>
      <c r="T215"/>
      <c r="U215"/>
      <c r="V215"/>
      <c r="W215" s="108">
        <v>42293</v>
      </c>
      <c r="X215" s="61">
        <v>0.32300000000000001</v>
      </c>
      <c r="Y215" s="61">
        <v>2.0339999999999998</v>
      </c>
      <c r="Z215" s="61">
        <v>1.8</v>
      </c>
      <c r="AA215" s="61">
        <v>0.54800000000000004</v>
      </c>
      <c r="AB215" s="61">
        <v>1.708</v>
      </c>
      <c r="AC215" s="4"/>
      <c r="AD215" s="73"/>
      <c r="AF215" s="108">
        <v>42293</v>
      </c>
      <c r="AG215" s="104">
        <v>81.821704481301495</v>
      </c>
      <c r="AH215" s="104">
        <v>137.63404948659746</v>
      </c>
      <c r="AI215" s="104">
        <v>119.97306277650949</v>
      </c>
      <c r="AJ215" s="104">
        <v>90.482400472426875</v>
      </c>
      <c r="AK215"/>
      <c r="AL215" s="74">
        <v>42293</v>
      </c>
      <c r="AM215" s="104">
        <v>15</v>
      </c>
      <c r="AN215" s="104">
        <v>24.4</v>
      </c>
      <c r="AO215" s="104">
        <v>15.6</v>
      </c>
      <c r="AP215" s="104">
        <v>20.6</v>
      </c>
    </row>
    <row r="216" spans="1:42" ht="15" customHeight="1">
      <c r="A216"/>
      <c r="B216"/>
      <c r="C216"/>
      <c r="D216"/>
      <c r="E216"/>
      <c r="F216"/>
      <c r="G216"/>
      <c r="I216"/>
      <c r="J216"/>
      <c r="K216"/>
      <c r="L216"/>
      <c r="M216"/>
      <c r="N216"/>
      <c r="O216"/>
      <c r="P216"/>
      <c r="Q216"/>
      <c r="R216"/>
      <c r="S216"/>
      <c r="T216"/>
      <c r="U216"/>
      <c r="V216"/>
      <c r="W216" s="108">
        <v>42296</v>
      </c>
      <c r="X216" s="61">
        <v>0.32800000000000001</v>
      </c>
      <c r="Y216" s="61">
        <v>2.0219999999999998</v>
      </c>
      <c r="Z216" s="61">
        <v>1.8260000000000001</v>
      </c>
      <c r="AA216" s="61">
        <v>0.56899999999999995</v>
      </c>
      <c r="AB216" s="61">
        <v>1.7</v>
      </c>
      <c r="AC216" s="4"/>
      <c r="AD216" s="73"/>
      <c r="AF216" s="108">
        <v>42296</v>
      </c>
      <c r="AG216" s="104">
        <v>82.073781207154923</v>
      </c>
      <c r="AH216" s="104">
        <v>137.6712824583588</v>
      </c>
      <c r="AI216" s="104">
        <v>120.45939304484487</v>
      </c>
      <c r="AJ216" s="104">
        <v>89.81602833379381</v>
      </c>
      <c r="AK216"/>
      <c r="AL216" s="74">
        <v>42296</v>
      </c>
      <c r="AM216" s="104">
        <v>15</v>
      </c>
      <c r="AN216" s="104">
        <v>24.5</v>
      </c>
      <c r="AO216" s="104">
        <v>15.5</v>
      </c>
      <c r="AP216" s="104">
        <v>20.6</v>
      </c>
    </row>
    <row r="217" spans="1:42" ht="15" customHeight="1">
      <c r="A217"/>
      <c r="B217"/>
      <c r="C217"/>
      <c r="D217"/>
      <c r="E217"/>
      <c r="F217"/>
      <c r="G217"/>
      <c r="I217"/>
      <c r="J217"/>
      <c r="K217"/>
      <c r="L217"/>
      <c r="M217"/>
      <c r="N217"/>
      <c r="O217"/>
      <c r="P217"/>
      <c r="Q217"/>
      <c r="R217"/>
      <c r="S217"/>
      <c r="T217"/>
      <c r="U217"/>
      <c r="V217"/>
      <c r="W217" s="108">
        <v>42297</v>
      </c>
      <c r="X217" s="61">
        <v>0.31900000000000001</v>
      </c>
      <c r="Y217" s="61">
        <v>2.0680000000000001</v>
      </c>
      <c r="Z217" s="61">
        <v>1.865</v>
      </c>
      <c r="AA217" s="61">
        <v>0.629</v>
      </c>
      <c r="AB217" s="61">
        <v>1.7629999999999999</v>
      </c>
      <c r="AC217" s="4"/>
      <c r="AD217" s="73"/>
      <c r="AF217" s="108">
        <v>42297</v>
      </c>
      <c r="AG217" s="104">
        <v>81.696866483736002</v>
      </c>
      <c r="AH217" s="104">
        <v>137.4756401158312</v>
      </c>
      <c r="AI217" s="104">
        <v>120.30029440379266</v>
      </c>
      <c r="AJ217" s="104">
        <v>90.088225429195774</v>
      </c>
      <c r="AK217"/>
      <c r="AL217" s="74">
        <v>42297</v>
      </c>
      <c r="AM217" s="104">
        <v>15</v>
      </c>
      <c r="AN217" s="104">
        <v>24.3</v>
      </c>
      <c r="AO217" s="104">
        <v>15.5</v>
      </c>
      <c r="AP217" s="104">
        <v>20.6</v>
      </c>
    </row>
    <row r="218" spans="1:42" ht="15" customHeight="1">
      <c r="A218"/>
      <c r="B218"/>
      <c r="C218"/>
      <c r="D218"/>
      <c r="E218"/>
      <c r="F218"/>
      <c r="G218"/>
      <c r="I218"/>
      <c r="J218"/>
      <c r="K218"/>
      <c r="L218"/>
      <c r="M218"/>
      <c r="N218"/>
      <c r="O218"/>
      <c r="P218"/>
      <c r="Q218"/>
      <c r="R218"/>
      <c r="S218"/>
      <c r="T218"/>
      <c r="U218"/>
      <c r="V218"/>
      <c r="W218" s="108">
        <v>42298</v>
      </c>
      <c r="X218" s="61">
        <v>0.32200000000000001</v>
      </c>
      <c r="Y218" s="61">
        <v>2.0270000000000001</v>
      </c>
      <c r="Z218" s="61">
        <v>1.8029999999999999</v>
      </c>
      <c r="AA218" s="61">
        <v>0.57199999999999995</v>
      </c>
      <c r="AB218" s="61">
        <v>1.7070000000000001</v>
      </c>
      <c r="AC218" s="4"/>
      <c r="AD218" s="73"/>
      <c r="AF218" s="108">
        <v>42298</v>
      </c>
      <c r="AG218" s="104">
        <v>82.076181937877351</v>
      </c>
      <c r="AH218" s="104">
        <v>136.67479274140166</v>
      </c>
      <c r="AI218" s="104">
        <v>119.99051801007752</v>
      </c>
      <c r="AJ218" s="104">
        <v>91.742438682267746</v>
      </c>
      <c r="AK218"/>
      <c r="AL218" s="74">
        <v>42298</v>
      </c>
      <c r="AM218" s="104">
        <v>15.1</v>
      </c>
      <c r="AN218" s="104">
        <v>24.2</v>
      </c>
      <c r="AO218" s="104">
        <v>15.8</v>
      </c>
      <c r="AP218" s="104">
        <v>20.399999999999999</v>
      </c>
    </row>
    <row r="219" spans="1:42" ht="15" customHeight="1">
      <c r="A219"/>
      <c r="B219"/>
      <c r="C219"/>
      <c r="D219"/>
      <c r="E219"/>
      <c r="F219"/>
      <c r="G219"/>
      <c r="I219"/>
      <c r="J219"/>
      <c r="K219"/>
      <c r="L219"/>
      <c r="M219"/>
      <c r="N219"/>
      <c r="O219"/>
      <c r="P219"/>
      <c r="Q219"/>
      <c r="R219"/>
      <c r="S219"/>
      <c r="T219"/>
      <c r="U219"/>
      <c r="V219"/>
      <c r="W219" s="108">
        <v>42299</v>
      </c>
      <c r="X219" s="61">
        <v>0.315</v>
      </c>
      <c r="Y219" s="61">
        <v>2.0270000000000001</v>
      </c>
      <c r="Z219" s="61">
        <v>1.7989999999999999</v>
      </c>
      <c r="AA219" s="61">
        <v>0.503</v>
      </c>
      <c r="AB219" s="61">
        <v>1.587</v>
      </c>
      <c r="AC219" s="4"/>
      <c r="AD219" s="73"/>
      <c r="AF219" s="108">
        <v>42299</v>
      </c>
      <c r="AG219" s="104">
        <v>83.816711711627221</v>
      </c>
      <c r="AH219" s="104">
        <v>138.94735794508719</v>
      </c>
      <c r="AI219" s="104">
        <v>120.04505060079775</v>
      </c>
      <c r="AJ219" s="104">
        <v>91.226285691207522</v>
      </c>
      <c r="AK219"/>
      <c r="AL219" s="74">
        <v>42299</v>
      </c>
      <c r="AM219" s="104">
        <v>15.5</v>
      </c>
      <c r="AN219" s="104">
        <v>24.6</v>
      </c>
      <c r="AO219" s="104">
        <v>15.7</v>
      </c>
      <c r="AP219" s="104">
        <v>20.8</v>
      </c>
    </row>
    <row r="220" spans="1:42" ht="15" customHeight="1">
      <c r="A220"/>
      <c r="B220"/>
      <c r="C220"/>
      <c r="D220"/>
      <c r="E220"/>
      <c r="F220"/>
      <c r="G220"/>
      <c r="I220"/>
      <c r="J220"/>
      <c r="K220"/>
      <c r="L220"/>
      <c r="M220"/>
      <c r="N220"/>
      <c r="O220"/>
      <c r="P220"/>
      <c r="Q220"/>
      <c r="R220"/>
      <c r="S220"/>
      <c r="T220"/>
      <c r="U220"/>
      <c r="V220"/>
      <c r="W220" s="108">
        <v>42300</v>
      </c>
      <c r="X220" s="61">
        <v>0.309</v>
      </c>
      <c r="Y220" s="61">
        <v>2.0859999999999999</v>
      </c>
      <c r="Z220" s="61">
        <v>1.861</v>
      </c>
      <c r="AA220" s="61">
        <v>0.50700000000000001</v>
      </c>
      <c r="AB220" s="61">
        <v>1.5960000000000001</v>
      </c>
      <c r="AC220" s="4"/>
      <c r="AD220" s="73"/>
      <c r="AF220" s="108">
        <v>42300</v>
      </c>
      <c r="AG220" s="104">
        <v>85.533234178152966</v>
      </c>
      <c r="AH220" s="104">
        <v>140.48000245540712</v>
      </c>
      <c r="AI220" s="104">
        <v>121.0419206526429</v>
      </c>
      <c r="AJ220" s="104">
        <v>93.006082151650389</v>
      </c>
      <c r="AK220"/>
      <c r="AL220" s="74">
        <v>42300</v>
      </c>
      <c r="AM220" s="104">
        <v>15.9</v>
      </c>
      <c r="AN220" s="104">
        <v>24.8</v>
      </c>
      <c r="AO220" s="104">
        <v>16</v>
      </c>
      <c r="AP220" s="104">
        <v>21.1</v>
      </c>
    </row>
    <row r="221" spans="1:42" ht="15" customHeight="1">
      <c r="A221"/>
      <c r="B221"/>
      <c r="C221"/>
      <c r="D221"/>
      <c r="E221"/>
      <c r="F221"/>
      <c r="G221"/>
      <c r="I221"/>
      <c r="J221"/>
      <c r="K221"/>
      <c r="L221"/>
      <c r="M221"/>
      <c r="N221"/>
      <c r="O221"/>
      <c r="P221"/>
      <c r="Q221"/>
      <c r="R221"/>
      <c r="S221"/>
      <c r="T221"/>
      <c r="U221"/>
      <c r="V221"/>
      <c r="W221" s="108">
        <v>42303</v>
      </c>
      <c r="X221" s="61">
        <v>0.31900000000000001</v>
      </c>
      <c r="Y221" s="61">
        <v>2.0569999999999999</v>
      </c>
      <c r="Z221" s="61">
        <v>1.83</v>
      </c>
      <c r="AA221" s="61">
        <v>0.5</v>
      </c>
      <c r="AB221" s="61">
        <v>1.5960000000000001</v>
      </c>
      <c r="AC221" s="4"/>
      <c r="AD221" s="73"/>
      <c r="AF221" s="108">
        <v>42303</v>
      </c>
      <c r="AG221" s="104">
        <v>85.28835964446678</v>
      </c>
      <c r="AH221" s="104">
        <v>140.21124809560277</v>
      </c>
      <c r="AI221" s="104">
        <v>121.23037368170056</v>
      </c>
      <c r="AJ221" s="104">
        <v>93.676059549825197</v>
      </c>
      <c r="AK221"/>
      <c r="AL221" s="74">
        <v>42303</v>
      </c>
      <c r="AM221" s="104">
        <v>15.9</v>
      </c>
      <c r="AN221" s="104">
        <v>24.7</v>
      </c>
      <c r="AO221" s="104">
        <v>16.100000000000001</v>
      </c>
      <c r="AP221" s="104">
        <v>21</v>
      </c>
    </row>
    <row r="222" spans="1:42" ht="15" customHeight="1">
      <c r="A222"/>
      <c r="B222"/>
      <c r="C222"/>
      <c r="D222"/>
      <c r="E222"/>
      <c r="F222"/>
      <c r="G222"/>
      <c r="I222"/>
      <c r="J222"/>
      <c r="K222"/>
      <c r="L222"/>
      <c r="M222"/>
      <c r="N222"/>
      <c r="O222"/>
      <c r="P222"/>
      <c r="Q222"/>
      <c r="R222"/>
      <c r="S222"/>
      <c r="T222"/>
      <c r="U222"/>
      <c r="V222"/>
      <c r="W222" s="108">
        <v>42304</v>
      </c>
      <c r="X222" s="61">
        <v>0.309</v>
      </c>
      <c r="Y222" s="61">
        <v>2.036</v>
      </c>
      <c r="Z222" s="61">
        <v>1.7629999999999999</v>
      </c>
      <c r="AA222" s="61">
        <v>0.44400000000000001</v>
      </c>
      <c r="AB222" s="61">
        <v>1.546</v>
      </c>
      <c r="AC222" s="4"/>
      <c r="AD222" s="73"/>
      <c r="AF222" s="108">
        <v>42304</v>
      </c>
      <c r="AG222" s="104">
        <v>84.368879777782368</v>
      </c>
      <c r="AH222" s="104">
        <v>139.85313460357131</v>
      </c>
      <c r="AI222" s="104">
        <v>120.87026238367329</v>
      </c>
      <c r="AJ222" s="104">
        <v>92.721867524442587</v>
      </c>
      <c r="AK222"/>
      <c r="AL222" s="74">
        <v>42304</v>
      </c>
      <c r="AM222" s="104">
        <v>15.7</v>
      </c>
      <c r="AN222" s="104">
        <v>24.4</v>
      </c>
      <c r="AO222" s="104">
        <v>16</v>
      </c>
      <c r="AP222" s="104">
        <v>20.8</v>
      </c>
    </row>
    <row r="223" spans="1:42" ht="15" customHeight="1">
      <c r="A223"/>
      <c r="B223"/>
      <c r="C223"/>
      <c r="D223"/>
      <c r="E223"/>
      <c r="F223"/>
      <c r="G223"/>
      <c r="I223"/>
      <c r="J223"/>
      <c r="K223"/>
      <c r="L223"/>
      <c r="M223"/>
      <c r="N223"/>
      <c r="O223"/>
      <c r="P223"/>
      <c r="Q223"/>
      <c r="R223"/>
      <c r="S223"/>
      <c r="T223"/>
      <c r="U223"/>
      <c r="V223"/>
      <c r="W223" s="108">
        <v>42305</v>
      </c>
      <c r="X223" s="61">
        <v>0.3</v>
      </c>
      <c r="Y223" s="61">
        <v>2.1</v>
      </c>
      <c r="Z223" s="61">
        <v>1.8</v>
      </c>
      <c r="AA223" s="61">
        <v>0.443</v>
      </c>
      <c r="AB223" s="61">
        <v>1.502</v>
      </c>
      <c r="AC223" s="4"/>
      <c r="AD223" s="73"/>
      <c r="AF223" s="108">
        <v>42305</v>
      </c>
      <c r="AG223" s="104">
        <v>85.338774989637471</v>
      </c>
      <c r="AH223" s="104">
        <v>141.50898640226504</v>
      </c>
      <c r="AI223" s="104">
        <v>120.38021540919797</v>
      </c>
      <c r="AJ223" s="104">
        <v>92.967025173281442</v>
      </c>
      <c r="AK223"/>
      <c r="AL223" s="74">
        <v>42305</v>
      </c>
      <c r="AM223" s="104">
        <v>15.9</v>
      </c>
      <c r="AN223" s="104">
        <v>24.8</v>
      </c>
      <c r="AO223" s="104">
        <v>16</v>
      </c>
      <c r="AP223" s="104">
        <v>21.1</v>
      </c>
    </row>
    <row r="224" spans="1:42" ht="15" customHeight="1">
      <c r="A224"/>
      <c r="B224"/>
      <c r="C224"/>
      <c r="D224"/>
      <c r="E224"/>
      <c r="F224"/>
      <c r="G224"/>
      <c r="I224"/>
      <c r="J224"/>
      <c r="K224"/>
      <c r="L224"/>
      <c r="M224"/>
      <c r="N224"/>
      <c r="O224"/>
      <c r="P224"/>
      <c r="Q224"/>
      <c r="R224"/>
      <c r="S224"/>
      <c r="T224"/>
      <c r="U224"/>
      <c r="V224"/>
      <c r="W224" s="108">
        <v>42306</v>
      </c>
      <c r="X224" s="61">
        <v>0.3</v>
      </c>
      <c r="Y224" s="61">
        <v>2.1720000000000002</v>
      </c>
      <c r="Z224" s="61">
        <v>1.927</v>
      </c>
      <c r="AA224" s="61">
        <v>0.53600000000000003</v>
      </c>
      <c r="AB224" s="61">
        <v>1.5840000000000001</v>
      </c>
      <c r="AC224" s="4"/>
      <c r="AD224" s="73"/>
      <c r="AF224" s="108">
        <v>42306</v>
      </c>
      <c r="AG224" s="104">
        <v>85.22353991496162</v>
      </c>
      <c r="AH224" s="104">
        <v>141.44535186870934</v>
      </c>
      <c r="AI224" s="104">
        <v>119.06329403473548</v>
      </c>
      <c r="AJ224" s="104">
        <v>92.962218160559104</v>
      </c>
      <c r="AK224"/>
      <c r="AL224" s="74">
        <v>42306</v>
      </c>
      <c r="AM224" s="104">
        <v>15.9</v>
      </c>
      <c r="AN224" s="104">
        <v>24.6</v>
      </c>
      <c r="AO224" s="104">
        <v>16</v>
      </c>
      <c r="AP224" s="104">
        <v>21</v>
      </c>
    </row>
    <row r="225" spans="1:42" ht="15" customHeight="1">
      <c r="A225"/>
      <c r="B225"/>
      <c r="C225"/>
      <c r="D225"/>
      <c r="E225"/>
      <c r="F225"/>
      <c r="G225"/>
      <c r="I225"/>
      <c r="J225"/>
      <c r="K225"/>
      <c r="L225"/>
      <c r="M225"/>
      <c r="N225"/>
      <c r="O225"/>
      <c r="P225"/>
      <c r="Q225"/>
      <c r="R225"/>
      <c r="S225"/>
      <c r="T225"/>
      <c r="U225"/>
      <c r="V225"/>
      <c r="W225" s="108">
        <v>42307</v>
      </c>
      <c r="X225" s="61">
        <v>0.30599999999999999</v>
      </c>
      <c r="Y225" s="61">
        <v>2.145</v>
      </c>
      <c r="Z225" s="61">
        <v>1.9239999999999999</v>
      </c>
      <c r="AA225" s="61">
        <v>0.52200000000000002</v>
      </c>
      <c r="AB225" s="61">
        <v>1.595</v>
      </c>
      <c r="AC225" s="4"/>
      <c r="AD225" s="73"/>
      <c r="AF225" s="108">
        <v>42307</v>
      </c>
      <c r="AG225" s="104">
        <v>85.360381566139196</v>
      </c>
      <c r="AH225" s="104">
        <v>140.76500393016184</v>
      </c>
      <c r="AI225" s="104">
        <v>118.85289400460593</v>
      </c>
      <c r="AJ225" s="104">
        <v>93.628590299192183</v>
      </c>
      <c r="AK225"/>
      <c r="AL225" s="74">
        <v>42307</v>
      </c>
      <c r="AM225" s="104">
        <v>16.399999999999999</v>
      </c>
      <c r="AN225" s="104">
        <v>24.6</v>
      </c>
      <c r="AO225" s="104">
        <v>16.100000000000001</v>
      </c>
      <c r="AP225" s="104">
        <v>20.9</v>
      </c>
    </row>
    <row r="226" spans="1:42" ht="15" customHeight="1">
      <c r="A226"/>
      <c r="B226"/>
      <c r="C226"/>
      <c r="D226"/>
      <c r="E226"/>
      <c r="F226"/>
      <c r="G226"/>
      <c r="I226"/>
      <c r="J226"/>
      <c r="K226"/>
      <c r="L226"/>
      <c r="M226"/>
      <c r="N226"/>
      <c r="O226"/>
      <c r="P226"/>
      <c r="Q226"/>
      <c r="R226"/>
      <c r="S226"/>
      <c r="T226"/>
      <c r="U226"/>
      <c r="V226"/>
      <c r="W226" s="108">
        <v>42310</v>
      </c>
      <c r="X226" s="61">
        <v>0.314</v>
      </c>
      <c r="Y226" s="61">
        <v>2.1760000000000002</v>
      </c>
      <c r="Z226" s="61">
        <v>1.9430000000000001</v>
      </c>
      <c r="AA226" s="61">
        <v>0.56200000000000006</v>
      </c>
      <c r="AB226" s="61">
        <v>1.649</v>
      </c>
      <c r="AC226" s="4"/>
      <c r="AD226" s="73"/>
      <c r="AF226" s="108">
        <v>42310</v>
      </c>
      <c r="AG226" s="104">
        <v>85.845329172066741</v>
      </c>
      <c r="AH226" s="104">
        <v>142.43642588068303</v>
      </c>
      <c r="AI226" s="104">
        <v>118.93476854936952</v>
      </c>
      <c r="AJ226" s="104">
        <v>91.752052707712423</v>
      </c>
      <c r="AK226"/>
      <c r="AL226" s="74">
        <v>42310</v>
      </c>
      <c r="AM226" s="104">
        <v>16.5</v>
      </c>
      <c r="AN226" s="104">
        <v>24.6</v>
      </c>
      <c r="AO226" s="104">
        <v>15.8</v>
      </c>
      <c r="AP226" s="104">
        <v>21.2</v>
      </c>
    </row>
    <row r="227" spans="1:42" ht="15" customHeight="1">
      <c r="A227"/>
      <c r="B227"/>
      <c r="C227"/>
      <c r="D227"/>
      <c r="E227"/>
      <c r="F227"/>
      <c r="G227"/>
      <c r="I227"/>
      <c r="J227"/>
      <c r="K227"/>
      <c r="L227"/>
      <c r="M227"/>
      <c r="N227"/>
      <c r="O227"/>
      <c r="P227"/>
      <c r="Q227"/>
      <c r="R227"/>
      <c r="S227"/>
      <c r="T227"/>
      <c r="U227"/>
      <c r="V227"/>
      <c r="W227" s="108">
        <v>42311</v>
      </c>
      <c r="X227" s="61">
        <v>0.314</v>
      </c>
      <c r="Y227" s="61">
        <v>2.2170000000000001</v>
      </c>
      <c r="Z227" s="61">
        <v>1.97</v>
      </c>
      <c r="AA227" s="61">
        <v>0.57499999999999996</v>
      </c>
      <c r="AB227" s="61">
        <v>1.6579999999999999</v>
      </c>
      <c r="AC227" s="4"/>
      <c r="AD227" s="73"/>
      <c r="AF227" s="108">
        <v>42311</v>
      </c>
      <c r="AG227" s="104">
        <v>85.991773746133987</v>
      </c>
      <c r="AH227" s="104">
        <v>142.82500271324645</v>
      </c>
      <c r="AI227" s="104">
        <v>120.40286323557167</v>
      </c>
      <c r="AJ227" s="104"/>
      <c r="AK227"/>
      <c r="AL227" s="74">
        <v>42311</v>
      </c>
      <c r="AM227" s="104">
        <v>16.5</v>
      </c>
      <c r="AN227" s="104">
        <v>24.9</v>
      </c>
      <c r="AO227" s="104">
        <v>15.8</v>
      </c>
      <c r="AP227" s="104">
        <v>21.3</v>
      </c>
    </row>
    <row r="228" spans="1:42" ht="15" customHeight="1">
      <c r="A228"/>
      <c r="B228"/>
      <c r="C228"/>
      <c r="D228"/>
      <c r="E228"/>
      <c r="F228"/>
      <c r="G228"/>
      <c r="I228"/>
      <c r="J228"/>
      <c r="K228"/>
      <c r="L228"/>
      <c r="M228"/>
      <c r="N228"/>
      <c r="O228"/>
      <c r="P228"/>
      <c r="Q228"/>
      <c r="R228"/>
      <c r="S228"/>
      <c r="T228"/>
      <c r="U228"/>
      <c r="V228"/>
      <c r="W228" s="108">
        <v>42312</v>
      </c>
      <c r="X228" s="61">
        <v>0.31900000000000001</v>
      </c>
      <c r="Y228" s="61">
        <v>2.226</v>
      </c>
      <c r="Z228" s="61">
        <v>2</v>
      </c>
      <c r="AA228" s="61">
        <v>0.60199999999999998</v>
      </c>
      <c r="AB228" s="61">
        <v>1.659</v>
      </c>
      <c r="AC228" s="4"/>
      <c r="AD228" s="73"/>
      <c r="AF228" s="108">
        <v>42312</v>
      </c>
      <c r="AG228" s="104">
        <v>85.890943055792604</v>
      </c>
      <c r="AH228" s="104">
        <v>142.3186342972927</v>
      </c>
      <c r="AI228" s="104">
        <v>121.64113017214846</v>
      </c>
      <c r="AJ228" s="104">
        <v>92.560832598244531</v>
      </c>
      <c r="AK228"/>
      <c r="AL228" s="74">
        <v>42312</v>
      </c>
      <c r="AM228" s="104">
        <v>16.600000000000001</v>
      </c>
      <c r="AN228" s="104">
        <v>25.3</v>
      </c>
      <c r="AO228" s="104">
        <v>15.7</v>
      </c>
      <c r="AP228" s="104">
        <v>21.3</v>
      </c>
    </row>
    <row r="229" spans="1:42" ht="15" customHeight="1">
      <c r="A229"/>
      <c r="B229"/>
      <c r="C229"/>
      <c r="D229"/>
      <c r="E229"/>
      <c r="F229"/>
      <c r="G229"/>
      <c r="I229"/>
      <c r="J229"/>
      <c r="K229"/>
      <c r="L229"/>
      <c r="M229"/>
      <c r="N229"/>
      <c r="O229"/>
      <c r="P229"/>
      <c r="Q229"/>
      <c r="R229"/>
      <c r="S229"/>
      <c r="T229"/>
      <c r="U229"/>
      <c r="V229"/>
      <c r="W229" s="108">
        <v>42313</v>
      </c>
      <c r="X229" s="61">
        <v>0.32</v>
      </c>
      <c r="Y229" s="61">
        <v>2.2349999999999999</v>
      </c>
      <c r="Z229" s="61">
        <v>1.972</v>
      </c>
      <c r="AA229" s="61">
        <v>0.61099999999999999</v>
      </c>
      <c r="AB229" s="61">
        <v>1.694</v>
      </c>
      <c r="AC229" s="4"/>
      <c r="AD229" s="73"/>
      <c r="AF229" s="108">
        <v>42313</v>
      </c>
      <c r="AG229" s="104">
        <v>86.049391283471905</v>
      </c>
      <c r="AH229" s="104">
        <v>142.15751707403467</v>
      </c>
      <c r="AI229" s="104">
        <v>121.43454314970361</v>
      </c>
      <c r="AJ229" s="104">
        <v>93.442318556201869</v>
      </c>
      <c r="AK229"/>
      <c r="AL229" s="74">
        <v>42313</v>
      </c>
      <c r="AM229" s="104">
        <v>16.600000000000001</v>
      </c>
      <c r="AN229" s="104">
        <v>25.2</v>
      </c>
      <c r="AO229" s="104">
        <v>15.9</v>
      </c>
      <c r="AP229" s="104">
        <v>21.3</v>
      </c>
    </row>
    <row r="230" spans="1:42" ht="15" customHeight="1">
      <c r="A230"/>
      <c r="B230"/>
      <c r="C230"/>
      <c r="D230"/>
      <c r="E230"/>
      <c r="F230"/>
      <c r="G230"/>
      <c r="I230"/>
      <c r="J230"/>
      <c r="K230"/>
      <c r="L230"/>
      <c r="M230"/>
      <c r="N230"/>
      <c r="O230"/>
      <c r="P230"/>
      <c r="Q230"/>
      <c r="R230"/>
      <c r="S230"/>
      <c r="T230"/>
      <c r="U230"/>
      <c r="V230"/>
      <c r="W230" s="108">
        <v>42314</v>
      </c>
      <c r="X230" s="61">
        <v>0.32300000000000001</v>
      </c>
      <c r="Y230" s="61">
        <v>2.3239999999999998</v>
      </c>
      <c r="Z230" s="61">
        <v>2.0390000000000001</v>
      </c>
      <c r="AA230" s="61">
        <v>0.69699999999999995</v>
      </c>
      <c r="AB230" s="61">
        <v>1.7729999999999999</v>
      </c>
      <c r="AC230" s="4"/>
      <c r="AD230" s="73"/>
      <c r="AF230" s="108">
        <v>42314</v>
      </c>
      <c r="AG230" s="104">
        <v>86.625566656851177</v>
      </c>
      <c r="AH230" s="104">
        <v>142.10809876606058</v>
      </c>
      <c r="AI230" s="104">
        <v>120.63188512612098</v>
      </c>
      <c r="AJ230" s="104">
        <v>93.952462781359188</v>
      </c>
      <c r="AK230"/>
      <c r="AL230" s="74">
        <v>42314</v>
      </c>
      <c r="AM230" s="104">
        <v>17</v>
      </c>
      <c r="AN230" s="104">
        <v>25.6</v>
      </c>
      <c r="AO230" s="104">
        <v>16</v>
      </c>
      <c r="AP230" s="104">
        <v>21.3</v>
      </c>
    </row>
    <row r="231" spans="1:42" ht="15" customHeight="1">
      <c r="A231"/>
      <c r="B231"/>
      <c r="C231"/>
      <c r="D231"/>
      <c r="E231"/>
      <c r="F231"/>
      <c r="G231"/>
      <c r="I231"/>
      <c r="J231"/>
      <c r="K231"/>
      <c r="L231"/>
      <c r="M231"/>
      <c r="N231"/>
      <c r="O231"/>
      <c r="P231"/>
      <c r="Q231"/>
      <c r="R231"/>
      <c r="S231"/>
      <c r="T231"/>
      <c r="U231"/>
      <c r="V231"/>
      <c r="W231" s="108">
        <v>42317</v>
      </c>
      <c r="X231" s="61">
        <v>0.34100000000000003</v>
      </c>
      <c r="Y231" s="61">
        <v>2.3479999999999999</v>
      </c>
      <c r="Z231" s="61">
        <v>2.0459999999999998</v>
      </c>
      <c r="AA231" s="61">
        <v>0.66600000000000004</v>
      </c>
      <c r="AB231" s="61">
        <v>1.776</v>
      </c>
      <c r="AC231" s="4"/>
      <c r="AD231" s="73"/>
      <c r="AF231" s="108">
        <v>42317</v>
      </c>
      <c r="AG231" s="104">
        <v>85.369984489028866</v>
      </c>
      <c r="AH231" s="104">
        <v>140.71220080657307</v>
      </c>
      <c r="AI231" s="104">
        <v>119.63042837940428</v>
      </c>
      <c r="AJ231" s="104">
        <v>95.597662885576824</v>
      </c>
      <c r="AK231"/>
      <c r="AL231" s="74">
        <v>42317</v>
      </c>
      <c r="AM231" s="104">
        <v>16.8</v>
      </c>
      <c r="AN231" s="104">
        <v>24.6</v>
      </c>
      <c r="AO231" s="104">
        <v>16.3</v>
      </c>
      <c r="AP231" s="104">
        <v>21.2</v>
      </c>
    </row>
    <row r="232" spans="1:42" ht="15" customHeight="1">
      <c r="A232"/>
      <c r="B232"/>
      <c r="C232"/>
      <c r="D232"/>
      <c r="E232"/>
      <c r="F232"/>
      <c r="G232"/>
      <c r="I232"/>
      <c r="J232"/>
      <c r="K232"/>
      <c r="L232"/>
      <c r="M232"/>
      <c r="N232"/>
      <c r="O232"/>
      <c r="P232"/>
      <c r="Q232"/>
      <c r="R232"/>
      <c r="S232"/>
      <c r="T232"/>
      <c r="U232"/>
      <c r="V232"/>
      <c r="W232" s="108">
        <v>42318</v>
      </c>
      <c r="X232" s="61">
        <v>0.32</v>
      </c>
      <c r="Y232" s="61">
        <v>2.3359999999999999</v>
      </c>
      <c r="Z232" s="61">
        <v>2.0259999999999998</v>
      </c>
      <c r="AA232" s="61">
        <v>0.626</v>
      </c>
      <c r="AB232" s="61">
        <v>1.6970000000000001</v>
      </c>
      <c r="AC232" s="4"/>
      <c r="AD232" s="73"/>
      <c r="AF232" s="108">
        <v>42318</v>
      </c>
      <c r="AG232" s="104">
        <v>85.526031985985739</v>
      </c>
      <c r="AH232" s="104">
        <v>140.92476722717399</v>
      </c>
      <c r="AI232" s="104">
        <v>118.39749559116363</v>
      </c>
      <c r="AJ232" s="104">
        <v>95.508132273623403</v>
      </c>
      <c r="AK232"/>
      <c r="AL232" s="74">
        <v>42318</v>
      </c>
      <c r="AM232" s="104">
        <v>16.7</v>
      </c>
      <c r="AN232" s="104">
        <v>25.7</v>
      </c>
      <c r="AO232" s="104">
        <v>16.3</v>
      </c>
      <c r="AP232" s="104">
        <v>21.2</v>
      </c>
    </row>
    <row r="233" spans="1:42" ht="15" customHeight="1">
      <c r="A233"/>
      <c r="B233"/>
      <c r="C233"/>
      <c r="D233"/>
      <c r="E233"/>
      <c r="F233"/>
      <c r="G233"/>
      <c r="I233"/>
      <c r="J233"/>
      <c r="K233"/>
      <c r="L233"/>
      <c r="M233"/>
      <c r="N233"/>
      <c r="O233"/>
      <c r="P233"/>
      <c r="Q233"/>
      <c r="R233"/>
      <c r="S233"/>
      <c r="T233"/>
      <c r="U233"/>
      <c r="V233"/>
      <c r="W233" s="108">
        <v>42319</v>
      </c>
      <c r="X233" s="61">
        <v>0.32400000000000001</v>
      </c>
      <c r="Y233" s="61">
        <v>2.3359999999999999</v>
      </c>
      <c r="Z233" s="61">
        <v>2.0489999999999999</v>
      </c>
      <c r="AA233" s="61">
        <v>0.61099999999999999</v>
      </c>
      <c r="AB233" s="61">
        <v>1.625</v>
      </c>
      <c r="AC233" s="4"/>
      <c r="AD233" s="73"/>
      <c r="AF233" s="108">
        <v>42319</v>
      </c>
      <c r="AG233" s="104">
        <v>86.107008820809838</v>
      </c>
      <c r="AH233" s="104">
        <v>140.46984800856313</v>
      </c>
      <c r="AI233" s="104">
        <v>118.43281791256848</v>
      </c>
      <c r="AJ233" s="104">
        <v>95.85904420235353</v>
      </c>
      <c r="AK233"/>
      <c r="AL233" s="74">
        <v>42319</v>
      </c>
      <c r="AM233" s="104">
        <v>16.8</v>
      </c>
      <c r="AN233" s="104">
        <v>25.8</v>
      </c>
      <c r="AO233" s="104">
        <v>16.399999999999999</v>
      </c>
      <c r="AP233" s="104">
        <v>21.1</v>
      </c>
    </row>
    <row r="234" spans="1:42" ht="15" customHeight="1">
      <c r="A234"/>
      <c r="B234"/>
      <c r="C234"/>
      <c r="D234"/>
      <c r="E234"/>
      <c r="F234"/>
      <c r="G234"/>
      <c r="I234"/>
      <c r="J234"/>
      <c r="K234"/>
      <c r="L234"/>
      <c r="M234"/>
      <c r="N234"/>
      <c r="O234"/>
      <c r="P234"/>
      <c r="Q234"/>
      <c r="R234"/>
      <c r="S234"/>
      <c r="T234"/>
      <c r="U234"/>
      <c r="V234"/>
      <c r="W234" s="108">
        <v>42320</v>
      </c>
      <c r="X234" s="61">
        <v>0.314</v>
      </c>
      <c r="Y234" s="61">
        <v>2.3260000000000001</v>
      </c>
      <c r="Z234" s="61">
        <v>2.0099999999999998</v>
      </c>
      <c r="AA234" s="61">
        <v>0.60599999999999998</v>
      </c>
      <c r="AB234" s="61">
        <v>1.607</v>
      </c>
      <c r="AC234" s="4"/>
      <c r="AD234" s="73"/>
      <c r="AF234" s="108">
        <v>42320</v>
      </c>
      <c r="AG234" s="104">
        <v>84.678574040973729</v>
      </c>
      <c r="AH234" s="104">
        <v>138.50462406268912</v>
      </c>
      <c r="AI234" s="104">
        <v>119.15255972949288</v>
      </c>
      <c r="AJ234" s="104">
        <v>95.753890799052542</v>
      </c>
      <c r="AK234"/>
      <c r="AL234" s="74">
        <v>42320</v>
      </c>
      <c r="AM234" s="104">
        <v>16.7</v>
      </c>
      <c r="AN234" s="104">
        <v>25.3</v>
      </c>
      <c r="AO234" s="104">
        <v>16.399999999999999</v>
      </c>
      <c r="AP234" s="104">
        <v>20.8</v>
      </c>
    </row>
    <row r="235" spans="1:42" ht="15" customHeight="1">
      <c r="A235"/>
      <c r="B235"/>
      <c r="C235"/>
      <c r="D235"/>
      <c r="E235"/>
      <c r="F235"/>
      <c r="G235"/>
      <c r="I235"/>
      <c r="J235"/>
      <c r="K235"/>
      <c r="L235"/>
      <c r="M235"/>
      <c r="N235"/>
      <c r="O235"/>
      <c r="P235"/>
      <c r="Q235"/>
      <c r="R235"/>
      <c r="S235"/>
      <c r="T235"/>
      <c r="U235"/>
      <c r="V235"/>
      <c r="W235" s="108">
        <v>42321</v>
      </c>
      <c r="X235" s="61">
        <v>0.31</v>
      </c>
      <c r="Y235" s="61">
        <v>2.286</v>
      </c>
      <c r="Z235" s="61">
        <v>1.976</v>
      </c>
      <c r="AA235" s="61">
        <v>0.56299999999999994</v>
      </c>
      <c r="AB235" s="61">
        <v>1.5820000000000001</v>
      </c>
      <c r="AC235" s="4"/>
      <c r="AD235" s="73"/>
      <c r="AF235" s="108">
        <v>42321</v>
      </c>
      <c r="AG235" s="104">
        <v>84.068788437480663</v>
      </c>
      <c r="AH235" s="104">
        <v>136.95234762180414</v>
      </c>
      <c r="AI235" s="104">
        <v>117.60751001211986</v>
      </c>
      <c r="AJ235" s="104">
        <v>95.288812318167075</v>
      </c>
      <c r="AK235"/>
      <c r="AL235" s="74">
        <v>42321</v>
      </c>
      <c r="AM235" s="104">
        <v>16.5</v>
      </c>
      <c r="AN235" s="104">
        <v>25.1</v>
      </c>
      <c r="AO235" s="104">
        <v>16.399999999999999</v>
      </c>
      <c r="AP235" s="104">
        <v>20.6</v>
      </c>
    </row>
    <row r="236" spans="1:42" ht="15" customHeight="1">
      <c r="A236"/>
      <c r="B236"/>
      <c r="C236"/>
      <c r="D236"/>
      <c r="E236"/>
      <c r="F236"/>
      <c r="G236"/>
      <c r="I236"/>
      <c r="J236"/>
      <c r="K236"/>
      <c r="L236"/>
      <c r="M236"/>
      <c r="N236"/>
      <c r="O236"/>
      <c r="P236"/>
      <c r="Q236"/>
      <c r="R236"/>
      <c r="S236"/>
      <c r="T236"/>
      <c r="U236"/>
      <c r="V236"/>
      <c r="W236" s="108">
        <v>42324</v>
      </c>
      <c r="X236" s="61">
        <v>0.308</v>
      </c>
      <c r="Y236" s="61">
        <v>2.2810000000000001</v>
      </c>
      <c r="Z236" s="61">
        <v>1.9410000000000001</v>
      </c>
      <c r="AA236" s="61">
        <v>0.53200000000000003</v>
      </c>
      <c r="AB236" s="61">
        <v>1.5840000000000001</v>
      </c>
      <c r="AC236" s="4"/>
      <c r="AD236" s="73"/>
      <c r="AF236" s="108">
        <v>42324</v>
      </c>
      <c r="AG236" s="104">
        <v>84.1816227814341</v>
      </c>
      <c r="AH236" s="104">
        <v>138.99339143744663</v>
      </c>
      <c r="AI236" s="104">
        <v>116.86956172068381</v>
      </c>
      <c r="AJ236" s="104">
        <v>94.429558794050493</v>
      </c>
      <c r="AK236"/>
      <c r="AL236" s="74">
        <v>42324</v>
      </c>
      <c r="AM236" s="104">
        <v>16.600000000000001</v>
      </c>
      <c r="AN236" s="104">
        <v>25.1</v>
      </c>
      <c r="AO236" s="104">
        <v>16.3</v>
      </c>
      <c r="AP236" s="104">
        <v>20.9</v>
      </c>
    </row>
    <row r="237" spans="1:42" ht="15" customHeight="1">
      <c r="A237"/>
      <c r="B237"/>
      <c r="C237"/>
      <c r="D237"/>
      <c r="E237"/>
      <c r="F237"/>
      <c r="G237"/>
      <c r="I237"/>
      <c r="J237"/>
      <c r="K237"/>
      <c r="L237"/>
      <c r="M237"/>
      <c r="N237"/>
      <c r="O237"/>
      <c r="P237"/>
      <c r="Q237"/>
      <c r="R237"/>
      <c r="S237"/>
      <c r="T237"/>
      <c r="U237"/>
      <c r="V237"/>
      <c r="W237" s="108">
        <v>42325</v>
      </c>
      <c r="X237" s="61">
        <v>0.30499999999999999</v>
      </c>
      <c r="Y237" s="61">
        <v>2.2810000000000001</v>
      </c>
      <c r="Z237" s="61">
        <v>1.9810000000000001</v>
      </c>
      <c r="AA237" s="61">
        <v>0.53200000000000003</v>
      </c>
      <c r="AB237" s="61">
        <v>1.5669999999999999</v>
      </c>
      <c r="AC237" s="4"/>
      <c r="AD237" s="73"/>
      <c r="AF237" s="108">
        <v>42325</v>
      </c>
      <c r="AG237" s="104">
        <v>86.239049010542587</v>
      </c>
      <c r="AH237" s="104">
        <v>138.8072265786401</v>
      </c>
      <c r="AI237" s="104">
        <v>118.03866047759217</v>
      </c>
      <c r="AJ237" s="104">
        <v>95.305636862695238</v>
      </c>
      <c r="AK237"/>
      <c r="AL237" s="74">
        <v>42325</v>
      </c>
      <c r="AM237" s="104">
        <v>16.899999999999999</v>
      </c>
      <c r="AN237" s="104">
        <v>25.6</v>
      </c>
      <c r="AO237" s="104">
        <v>16.5</v>
      </c>
      <c r="AP237" s="104">
        <v>20.9</v>
      </c>
    </row>
    <row r="238" spans="1:42" ht="15" customHeight="1">
      <c r="A238"/>
      <c r="B238"/>
      <c r="C238"/>
      <c r="D238"/>
      <c r="E238"/>
      <c r="F238"/>
      <c r="G238"/>
      <c r="I238"/>
      <c r="J238"/>
      <c r="K238"/>
      <c r="L238"/>
      <c r="M238"/>
      <c r="N238"/>
      <c r="O238"/>
      <c r="P238"/>
      <c r="Q238"/>
      <c r="R238"/>
      <c r="S238"/>
      <c r="T238"/>
      <c r="U238"/>
      <c r="V238"/>
      <c r="W238" s="108">
        <v>42326</v>
      </c>
      <c r="X238" s="61">
        <v>0.30299999999999999</v>
      </c>
      <c r="Y238" s="61">
        <v>2.2869999999999999</v>
      </c>
      <c r="Z238" s="61">
        <v>1.931</v>
      </c>
      <c r="AA238" s="61">
        <v>0.51</v>
      </c>
      <c r="AB238" s="61">
        <v>1.528</v>
      </c>
      <c r="AC238" s="4"/>
      <c r="AD238" s="73"/>
      <c r="AF238" s="108">
        <v>42326</v>
      </c>
      <c r="AG238" s="104">
        <v>85.874137940735707</v>
      </c>
      <c r="AH238" s="104">
        <v>141.0506823680395</v>
      </c>
      <c r="AI238" s="104">
        <v>118.18057004178597</v>
      </c>
      <c r="AJ238" s="104">
        <v>95.330873679487468</v>
      </c>
      <c r="AK238"/>
      <c r="AL238" s="74">
        <v>42326</v>
      </c>
      <c r="AM238" s="104">
        <v>17</v>
      </c>
      <c r="AN238" s="104">
        <v>25.3</v>
      </c>
      <c r="AO238" s="104">
        <v>16.5</v>
      </c>
      <c r="AP238" s="104">
        <v>21.2</v>
      </c>
    </row>
    <row r="239" spans="1:42" ht="15" customHeight="1">
      <c r="A239"/>
      <c r="B239"/>
      <c r="C239"/>
      <c r="D239"/>
      <c r="E239"/>
      <c r="F239"/>
      <c r="G239"/>
      <c r="I239"/>
      <c r="J239"/>
      <c r="K239"/>
      <c r="L239"/>
      <c r="M239"/>
      <c r="N239"/>
      <c r="O239"/>
      <c r="P239"/>
      <c r="Q239"/>
      <c r="R239"/>
      <c r="S239"/>
      <c r="T239"/>
      <c r="U239"/>
      <c r="V239"/>
      <c r="W239" s="108">
        <v>42327</v>
      </c>
      <c r="X239" s="61">
        <v>0.30299999999999999</v>
      </c>
      <c r="Y239" s="61">
        <v>2.2589999999999999</v>
      </c>
      <c r="Z239" s="61">
        <v>1.8879999999999999</v>
      </c>
      <c r="AA239" s="61">
        <v>0.48</v>
      </c>
      <c r="AB239" s="61">
        <v>1.5069999999999999</v>
      </c>
      <c r="AC239" s="4"/>
      <c r="AD239" s="73"/>
      <c r="AF239" s="108">
        <v>42327</v>
      </c>
      <c r="AG239" s="104">
        <v>86.414302353278785</v>
      </c>
      <c r="AH239" s="104">
        <v>140.89227299727321</v>
      </c>
      <c r="AI239" s="104">
        <v>119.2354885708248</v>
      </c>
      <c r="AJ239" s="104">
        <v>96.163087757040941</v>
      </c>
      <c r="AK239"/>
      <c r="AL239" s="74">
        <v>42327</v>
      </c>
      <c r="AM239" s="104">
        <v>17.2</v>
      </c>
      <c r="AN239" s="104">
        <v>25.6</v>
      </c>
      <c r="AO239" s="104">
        <v>16.7</v>
      </c>
      <c r="AP239" s="104">
        <v>21.2</v>
      </c>
    </row>
    <row r="240" spans="1:42" ht="15" customHeight="1">
      <c r="A240"/>
      <c r="B240"/>
      <c r="C240"/>
      <c r="D240"/>
      <c r="E240"/>
      <c r="F240"/>
      <c r="G240"/>
      <c r="I240"/>
      <c r="J240"/>
      <c r="K240"/>
      <c r="L240"/>
      <c r="M240"/>
      <c r="N240"/>
      <c r="O240"/>
      <c r="P240"/>
      <c r="Q240"/>
      <c r="R240"/>
      <c r="S240"/>
      <c r="T240"/>
      <c r="U240"/>
      <c r="V240"/>
      <c r="W240" s="108">
        <v>42328</v>
      </c>
      <c r="X240" s="61">
        <v>0.318</v>
      </c>
      <c r="Y240" s="61">
        <v>2.2759999999999998</v>
      </c>
      <c r="Z240" s="61">
        <v>1.87</v>
      </c>
      <c r="AA240" s="61">
        <v>0.48</v>
      </c>
      <c r="AB240" s="61">
        <v>1.4910000000000001</v>
      </c>
      <c r="AC240" s="4"/>
      <c r="AD240" s="73"/>
      <c r="AF240" s="108">
        <v>42328</v>
      </c>
      <c r="AG240" s="104">
        <v>86.440710391225323</v>
      </c>
      <c r="AH240" s="104">
        <v>141.42910475375896</v>
      </c>
      <c r="AI240" s="104">
        <v>120.26014057349015</v>
      </c>
      <c r="AJ240" s="104">
        <v>96.331333202322512</v>
      </c>
      <c r="AK240"/>
      <c r="AL240" s="74">
        <v>42328</v>
      </c>
      <c r="AM240" s="104">
        <v>17.399999999999999</v>
      </c>
      <c r="AN240" s="104">
        <v>24</v>
      </c>
      <c r="AO240" s="104">
        <v>16.8</v>
      </c>
      <c r="AP240" s="104">
        <v>21.2</v>
      </c>
    </row>
    <row r="241" spans="1:42" ht="15" customHeight="1">
      <c r="A241"/>
      <c r="B241"/>
      <c r="C241"/>
      <c r="D241"/>
      <c r="E241"/>
      <c r="F241"/>
      <c r="G241"/>
      <c r="I241"/>
      <c r="J241"/>
      <c r="K241"/>
      <c r="L241"/>
      <c r="M241"/>
      <c r="N241"/>
      <c r="O241"/>
      <c r="P241"/>
      <c r="Q241"/>
      <c r="R241"/>
      <c r="S241"/>
      <c r="T241"/>
      <c r="U241"/>
      <c r="V241"/>
      <c r="W241" s="108">
        <v>42331</v>
      </c>
      <c r="X241" s="61">
        <v>0.318</v>
      </c>
      <c r="Y241" s="61">
        <v>2.2429999999999999</v>
      </c>
      <c r="Z241" s="61">
        <v>1.8779999999999999</v>
      </c>
      <c r="AA241" s="61">
        <v>0.53400000000000003</v>
      </c>
      <c r="AB241" s="61">
        <v>1.534</v>
      </c>
      <c r="AC241" s="4"/>
      <c r="AD241" s="73"/>
      <c r="AF241" s="108">
        <v>42331</v>
      </c>
      <c r="AG241" s="104">
        <v>86.323074585827058</v>
      </c>
      <c r="AH241" s="104">
        <v>141.2544482680423</v>
      </c>
      <c r="AI241" s="104">
        <v>119.93711915861269</v>
      </c>
      <c r="AJ241" s="104"/>
      <c r="AK241"/>
      <c r="AL241" s="74">
        <v>42331</v>
      </c>
      <c r="AM241" s="104">
        <v>17.399999999999999</v>
      </c>
      <c r="AN241" s="104">
        <v>24.1</v>
      </c>
      <c r="AO241" s="104">
        <v>16.8</v>
      </c>
      <c r="AP241" s="104">
        <v>21.2</v>
      </c>
    </row>
    <row r="242" spans="1:42" ht="15" customHeight="1">
      <c r="A242"/>
      <c r="B242"/>
      <c r="C242"/>
      <c r="D242"/>
      <c r="E242"/>
      <c r="F242"/>
      <c r="G242"/>
      <c r="I242"/>
      <c r="J242"/>
      <c r="K242"/>
      <c r="L242"/>
      <c r="M242"/>
      <c r="N242"/>
      <c r="O242"/>
      <c r="P242"/>
      <c r="Q242"/>
      <c r="R242"/>
      <c r="S242"/>
      <c r="T242"/>
      <c r="U242"/>
      <c r="V242"/>
      <c r="W242" s="108">
        <v>42332</v>
      </c>
      <c r="X242" s="61">
        <v>0.32300000000000001</v>
      </c>
      <c r="Y242" s="61">
        <v>2.2400000000000002</v>
      </c>
      <c r="Z242" s="61">
        <v>1.865</v>
      </c>
      <c r="AA242" s="61">
        <v>0.51100000000000001</v>
      </c>
      <c r="AB242" s="61">
        <v>1.5009999999999999</v>
      </c>
      <c r="AC242" s="4"/>
      <c r="AD242" s="73"/>
      <c r="AF242" s="108">
        <v>42332</v>
      </c>
      <c r="AG242" s="104">
        <v>85.237944299296103</v>
      </c>
      <c r="AH242" s="104">
        <v>141.42707386439014</v>
      </c>
      <c r="AI242" s="104">
        <v>119.07993810454418</v>
      </c>
      <c r="AJ242" s="104">
        <v>96.497175141242906</v>
      </c>
      <c r="AK242"/>
      <c r="AL242" s="74">
        <v>42332</v>
      </c>
      <c r="AM242" s="104">
        <v>17.2</v>
      </c>
      <c r="AN242" s="104">
        <v>23.7</v>
      </c>
      <c r="AO242" s="104">
        <v>16.8</v>
      </c>
      <c r="AP242" s="104">
        <v>21.2</v>
      </c>
    </row>
    <row r="243" spans="1:42" ht="15" customHeight="1">
      <c r="A243"/>
      <c r="B243"/>
      <c r="C243"/>
      <c r="D243"/>
      <c r="E243"/>
      <c r="F243"/>
      <c r="G243"/>
      <c r="I243"/>
      <c r="J243"/>
      <c r="K243"/>
      <c r="L243"/>
      <c r="M243"/>
      <c r="N243"/>
      <c r="O243"/>
      <c r="P243"/>
      <c r="Q243"/>
      <c r="R243"/>
      <c r="S243"/>
      <c r="T243"/>
      <c r="U243"/>
      <c r="V243"/>
      <c r="W243" s="108">
        <v>42333</v>
      </c>
      <c r="X243" s="61">
        <v>0.309</v>
      </c>
      <c r="Y243" s="61">
        <v>2.234</v>
      </c>
      <c r="Z243" s="61">
        <v>1.8939999999999999</v>
      </c>
      <c r="AA243" s="61">
        <v>0.47599999999999998</v>
      </c>
      <c r="AB243" s="61">
        <v>1.4430000000000001</v>
      </c>
      <c r="AC243" s="4"/>
      <c r="AD243" s="73"/>
      <c r="AF243" s="108">
        <v>42333</v>
      </c>
      <c r="AG243" s="104">
        <v>86.507930851452912</v>
      </c>
      <c r="AH243" s="104">
        <v>141.40879586007097</v>
      </c>
      <c r="AI243" s="104">
        <v>118.49334720368935</v>
      </c>
      <c r="AJ243" s="104">
        <v>95.819987223984597</v>
      </c>
      <c r="AK243"/>
      <c r="AL243" s="74">
        <v>42333</v>
      </c>
      <c r="AM243" s="104">
        <v>17.399999999999999</v>
      </c>
      <c r="AN243" s="104">
        <v>24.1</v>
      </c>
      <c r="AO243" s="104">
        <v>16.7</v>
      </c>
      <c r="AP243" s="104">
        <v>21.3</v>
      </c>
    </row>
    <row r="244" spans="1:42" ht="15" customHeight="1">
      <c r="A244"/>
      <c r="B244"/>
      <c r="C244"/>
      <c r="D244"/>
      <c r="E244"/>
      <c r="F244"/>
      <c r="G244"/>
      <c r="I244"/>
      <c r="J244"/>
      <c r="K244"/>
      <c r="L244"/>
      <c r="M244"/>
      <c r="N244"/>
      <c r="O244"/>
      <c r="P244"/>
      <c r="Q244"/>
      <c r="R244"/>
      <c r="S244"/>
      <c r="T244"/>
      <c r="U244"/>
      <c r="V244"/>
      <c r="W244" s="108">
        <v>42334</v>
      </c>
      <c r="X244" s="61">
        <v>0.30199999999999999</v>
      </c>
      <c r="Y244" s="61">
        <v>2.234</v>
      </c>
      <c r="Z244" s="61">
        <v>1.8340000000000001</v>
      </c>
      <c r="AA244" s="61">
        <v>0.47</v>
      </c>
      <c r="AB244" s="61">
        <v>1.4430000000000001</v>
      </c>
      <c r="AC244" s="4"/>
      <c r="AD244" s="73"/>
      <c r="AF244" s="108">
        <v>42334</v>
      </c>
      <c r="AG244" s="104">
        <v>87.46822314041836</v>
      </c>
      <c r="AH244" s="104"/>
      <c r="AI244" s="104">
        <v>118.38541169104451</v>
      </c>
      <c r="AJ244" s="104">
        <v>96.279657815557442</v>
      </c>
      <c r="AK244"/>
      <c r="AL244" s="74">
        <v>42334</v>
      </c>
      <c r="AM244" s="104">
        <v>17.600000000000001</v>
      </c>
      <c r="AN244" s="104">
        <v>24.4</v>
      </c>
      <c r="AO244" s="104">
        <v>16.8</v>
      </c>
      <c r="AP244" s="104">
        <v>21.3</v>
      </c>
    </row>
    <row r="245" spans="1:42" ht="15" customHeight="1">
      <c r="A245"/>
      <c r="B245"/>
      <c r="C245"/>
      <c r="D245"/>
      <c r="E245"/>
      <c r="F245"/>
      <c r="G245"/>
      <c r="I245"/>
      <c r="J245"/>
      <c r="K245"/>
      <c r="L245"/>
      <c r="M245"/>
      <c r="N245"/>
      <c r="O245"/>
      <c r="P245"/>
      <c r="Q245"/>
      <c r="R245"/>
      <c r="S245"/>
      <c r="T245"/>
      <c r="U245"/>
      <c r="V245"/>
      <c r="W245" s="108">
        <v>42335</v>
      </c>
      <c r="X245" s="61">
        <v>0.308</v>
      </c>
      <c r="Y245" s="61">
        <v>2.222</v>
      </c>
      <c r="Z245" s="61">
        <v>1.8140000000000001</v>
      </c>
      <c r="AA245" s="61">
        <v>0.45400000000000001</v>
      </c>
      <c r="AB245" s="61">
        <v>1.3919999999999999</v>
      </c>
      <c r="AC245" s="4"/>
      <c r="AD245" s="73"/>
      <c r="AF245" s="108">
        <v>42335</v>
      </c>
      <c r="AG245" s="104">
        <v>87.343385142852853</v>
      </c>
      <c r="AH245" s="104">
        <v>141.49273928731466</v>
      </c>
      <c r="AI245" s="104">
        <v>116.59708159411191</v>
      </c>
      <c r="AJ245" s="104">
        <v>95.806767938998192</v>
      </c>
      <c r="AK245"/>
      <c r="AL245" s="74">
        <v>42335</v>
      </c>
      <c r="AM245" s="104">
        <v>17.600000000000001</v>
      </c>
      <c r="AN245" s="104">
        <v>24.4</v>
      </c>
      <c r="AO245" s="104">
        <v>16.7</v>
      </c>
      <c r="AP245" s="104">
        <v>21.3</v>
      </c>
    </row>
    <row r="246" spans="1:42" ht="15" customHeight="1">
      <c r="A246"/>
      <c r="B246"/>
      <c r="C246"/>
      <c r="D246"/>
      <c r="E246"/>
      <c r="F246"/>
      <c r="G246"/>
      <c r="I246"/>
      <c r="J246"/>
      <c r="K246"/>
      <c r="L246"/>
      <c r="M246"/>
      <c r="N246"/>
      <c r="O246"/>
      <c r="P246"/>
      <c r="Q246"/>
      <c r="R246"/>
      <c r="S246"/>
      <c r="T246"/>
      <c r="U246"/>
      <c r="V246"/>
      <c r="W246" s="108">
        <v>42338</v>
      </c>
      <c r="X246" s="61">
        <v>0.30599999999999999</v>
      </c>
      <c r="Y246" s="61">
        <v>2.2080000000000002</v>
      </c>
      <c r="Z246" s="61">
        <v>1.829</v>
      </c>
      <c r="AA246" s="61">
        <v>0.47499999999999998</v>
      </c>
      <c r="AB246" s="61">
        <v>1.427</v>
      </c>
      <c r="AC246" s="4"/>
      <c r="AD246" s="73"/>
      <c r="AF246" s="108">
        <v>42338</v>
      </c>
      <c r="AG246" s="104">
        <v>87.789921057221804</v>
      </c>
      <c r="AH246" s="104">
        <v>140.83608505806978</v>
      </c>
      <c r="AI246" s="104">
        <v>115.70299431086728</v>
      </c>
      <c r="AJ246" s="104">
        <v>94.953523180784529</v>
      </c>
      <c r="AK246"/>
      <c r="AL246" s="74">
        <v>42338</v>
      </c>
      <c r="AM246" s="104">
        <v>17.7</v>
      </c>
      <c r="AN246" s="104">
        <v>24.5</v>
      </c>
      <c r="AO246" s="104">
        <v>16.600000000000001</v>
      </c>
      <c r="AP246" s="104">
        <v>21.2</v>
      </c>
    </row>
    <row r="247" spans="1:42" ht="15" customHeight="1">
      <c r="A247"/>
      <c r="B247"/>
      <c r="C247"/>
      <c r="D247"/>
      <c r="E247"/>
      <c r="F247"/>
      <c r="G247"/>
      <c r="I247"/>
      <c r="J247"/>
      <c r="K247"/>
      <c r="L247"/>
      <c r="M247"/>
      <c r="N247"/>
      <c r="O247"/>
      <c r="P247"/>
      <c r="Q247"/>
      <c r="R247"/>
      <c r="S247"/>
      <c r="T247"/>
      <c r="U247"/>
      <c r="V247"/>
      <c r="W247" s="108">
        <v>42339</v>
      </c>
      <c r="X247" s="61">
        <v>0.30399999999999999</v>
      </c>
      <c r="Y247" s="61">
        <v>2.145</v>
      </c>
      <c r="Z247" s="61">
        <v>1.766</v>
      </c>
      <c r="AA247" s="61">
        <v>0.46899999999999997</v>
      </c>
      <c r="AB247" s="61">
        <v>1.403</v>
      </c>
      <c r="AC247" s="4"/>
      <c r="AD247" s="73"/>
      <c r="AF247" s="108">
        <v>42339</v>
      </c>
      <c r="AG247" s="104">
        <v>87.213745683842518</v>
      </c>
      <c r="AH247" s="104">
        <v>142.34029711722656</v>
      </c>
      <c r="AI247" s="104">
        <v>116.78450671517608</v>
      </c>
      <c r="AJ247" s="104">
        <v>96.257425381716672</v>
      </c>
      <c r="AK247"/>
      <c r="AL247" s="74">
        <v>42339</v>
      </c>
      <c r="AM247" s="104">
        <v>17.600000000000001</v>
      </c>
      <c r="AN247" s="104">
        <v>24.5</v>
      </c>
      <c r="AO247" s="104">
        <v>16.8</v>
      </c>
      <c r="AP247" s="104">
        <v>21.4</v>
      </c>
    </row>
    <row r="248" spans="1:42" ht="15" customHeight="1">
      <c r="A248"/>
      <c r="B248"/>
      <c r="C248"/>
      <c r="D248"/>
      <c r="E248"/>
      <c r="F248"/>
      <c r="G248"/>
      <c r="I248"/>
      <c r="J248"/>
      <c r="K248"/>
      <c r="L248"/>
      <c r="M248"/>
      <c r="N248"/>
      <c r="O248"/>
      <c r="P248"/>
      <c r="Q248"/>
      <c r="R248"/>
      <c r="S248"/>
      <c r="T248"/>
      <c r="U248"/>
      <c r="V248"/>
      <c r="W248" s="108">
        <v>42340</v>
      </c>
      <c r="X248" s="61">
        <v>0.30299999999999999</v>
      </c>
      <c r="Y248" s="61">
        <v>2.1779999999999999</v>
      </c>
      <c r="Z248" s="61">
        <v>1.748</v>
      </c>
      <c r="AA248" s="61">
        <v>0.46800000000000003</v>
      </c>
      <c r="AB248" s="61">
        <v>1.391</v>
      </c>
      <c r="AC248" s="4"/>
      <c r="AD248" s="73"/>
      <c r="AF248" s="108">
        <v>42340</v>
      </c>
      <c r="AG248" s="104">
        <v>86.995279188102884</v>
      </c>
      <c r="AH248" s="104">
        <v>140.77515837700585</v>
      </c>
      <c r="AI248" s="104">
        <v>116.64458427580044</v>
      </c>
      <c r="AJ248" s="104">
        <v>96.276052556015699</v>
      </c>
      <c r="AK248"/>
      <c r="AL248" s="74">
        <v>42340</v>
      </c>
      <c r="AM248" s="104">
        <v>17.5</v>
      </c>
      <c r="AN248" s="104">
        <v>24.4</v>
      </c>
      <c r="AO248" s="104">
        <v>16.8</v>
      </c>
      <c r="AP248" s="104">
        <v>21.1</v>
      </c>
    </row>
    <row r="249" spans="1:42" ht="15" customHeight="1">
      <c r="A249"/>
      <c r="B249"/>
      <c r="C249"/>
      <c r="D249"/>
      <c r="E249"/>
      <c r="F249"/>
      <c r="G249"/>
      <c r="I249"/>
      <c r="J249"/>
      <c r="K249"/>
      <c r="L249"/>
      <c r="M249"/>
      <c r="N249"/>
      <c r="O249"/>
      <c r="P249"/>
      <c r="Q249"/>
      <c r="R249"/>
      <c r="S249"/>
      <c r="T249"/>
      <c r="U249"/>
      <c r="V249"/>
      <c r="W249" s="108">
        <v>42341</v>
      </c>
      <c r="X249" s="61">
        <v>0.3</v>
      </c>
      <c r="Y249" s="61">
        <v>2.3210000000000002</v>
      </c>
      <c r="Z249" s="61">
        <v>1.8879999999999999</v>
      </c>
      <c r="AA249" s="61">
        <v>0.66800000000000004</v>
      </c>
      <c r="AB249" s="61">
        <v>1.6180000000000001</v>
      </c>
      <c r="AC249" s="4"/>
      <c r="AD249" s="73"/>
      <c r="AF249" s="108">
        <v>42341</v>
      </c>
      <c r="AG249" s="104">
        <v>84.299258586832366</v>
      </c>
      <c r="AH249" s="104">
        <v>138.75171560255959</v>
      </c>
      <c r="AI249" s="104">
        <v>116.54544401141453</v>
      </c>
      <c r="AJ249" s="104">
        <v>96.316912164155511</v>
      </c>
      <c r="AK249"/>
      <c r="AL249" s="74">
        <v>42341</v>
      </c>
      <c r="AM249" s="104">
        <v>16.899999999999999</v>
      </c>
      <c r="AN249" s="104">
        <v>23.9</v>
      </c>
      <c r="AO249" s="104">
        <v>16.8</v>
      </c>
      <c r="AP249" s="104">
        <v>20.8</v>
      </c>
    </row>
    <row r="250" spans="1:42" ht="15" customHeight="1">
      <c r="A250"/>
      <c r="B250"/>
      <c r="C250"/>
      <c r="D250"/>
      <c r="E250"/>
      <c r="F250"/>
      <c r="G250"/>
      <c r="I250"/>
      <c r="J250"/>
      <c r="K250"/>
      <c r="L250"/>
      <c r="M250"/>
      <c r="N250"/>
      <c r="O250"/>
      <c r="P250"/>
      <c r="Q250"/>
      <c r="R250"/>
      <c r="S250"/>
      <c r="T250"/>
      <c r="U250"/>
      <c r="V250"/>
      <c r="W250" s="108">
        <v>42342</v>
      </c>
      <c r="X250" s="61">
        <v>0.312</v>
      </c>
      <c r="Y250" s="61">
        <v>2.2730000000000001</v>
      </c>
      <c r="Z250" s="61">
        <v>1.929</v>
      </c>
      <c r="AA250" s="61">
        <v>0.68799999999999994</v>
      </c>
      <c r="AB250" s="61">
        <v>1.6579999999999999</v>
      </c>
      <c r="AC250" s="4"/>
      <c r="AD250" s="73"/>
      <c r="AF250" s="108">
        <v>42342</v>
      </c>
      <c r="AG250" s="104">
        <v>84.090395013982373</v>
      </c>
      <c r="AH250" s="104">
        <v>141.59969946073804</v>
      </c>
      <c r="AI250" s="104">
        <v>115.37071496664608</v>
      </c>
      <c r="AJ250" s="104">
        <v>94.579177065033036</v>
      </c>
      <c r="AK250"/>
      <c r="AL250" s="74">
        <v>42342</v>
      </c>
      <c r="AM250" s="104">
        <v>17.100000000000001</v>
      </c>
      <c r="AN250" s="104">
        <v>23.9</v>
      </c>
      <c r="AO250" s="104">
        <v>16.5</v>
      </c>
      <c r="AP250" s="104">
        <v>21.2</v>
      </c>
    </row>
    <row r="251" spans="1:42" ht="15" customHeight="1">
      <c r="A251"/>
      <c r="B251"/>
      <c r="C251"/>
      <c r="D251"/>
      <c r="E251"/>
      <c r="F251"/>
      <c r="G251"/>
      <c r="I251"/>
      <c r="J251"/>
      <c r="K251"/>
      <c r="L251"/>
      <c r="M251"/>
      <c r="N251"/>
      <c r="O251"/>
      <c r="P251"/>
      <c r="Q251"/>
      <c r="R251"/>
      <c r="S251"/>
      <c r="T251"/>
      <c r="U251"/>
      <c r="V251"/>
      <c r="W251" s="108">
        <v>42345</v>
      </c>
      <c r="X251" s="61">
        <v>0.309</v>
      </c>
      <c r="Y251" s="61">
        <v>2.2360000000000002</v>
      </c>
      <c r="Z251" s="61">
        <v>1.821</v>
      </c>
      <c r="AA251" s="61">
        <v>0.58599999999999997</v>
      </c>
      <c r="AB251" s="61">
        <v>1.583</v>
      </c>
      <c r="AC251" s="4"/>
      <c r="AD251" s="73"/>
      <c r="AF251" s="108">
        <v>42345</v>
      </c>
      <c r="AG251" s="104">
        <v>84.774603269870269</v>
      </c>
      <c r="AH251" s="104">
        <v>140.60997937501023</v>
      </c>
      <c r="AI251" s="104">
        <v>114.84699015119135</v>
      </c>
      <c r="AJ251" s="104">
        <v>95.251557969569006</v>
      </c>
      <c r="AK251"/>
      <c r="AL251" s="74">
        <v>42345</v>
      </c>
      <c r="AM251" s="104">
        <v>17.2</v>
      </c>
      <c r="AN251" s="104">
        <v>24</v>
      </c>
      <c r="AO251" s="104">
        <v>16.600000000000001</v>
      </c>
      <c r="AP251" s="104">
        <v>21</v>
      </c>
    </row>
    <row r="252" spans="1:42" ht="15" customHeight="1">
      <c r="A252"/>
      <c r="B252"/>
      <c r="C252"/>
      <c r="D252"/>
      <c r="E252"/>
      <c r="F252"/>
      <c r="G252"/>
      <c r="I252"/>
      <c r="J252"/>
      <c r="K252"/>
      <c r="L252"/>
      <c r="M252"/>
      <c r="N252"/>
      <c r="O252"/>
      <c r="P252"/>
      <c r="Q252"/>
      <c r="R252"/>
      <c r="S252"/>
      <c r="T252"/>
      <c r="U252"/>
      <c r="V252"/>
      <c r="W252" s="108">
        <v>42346</v>
      </c>
      <c r="X252" s="61">
        <v>0.3</v>
      </c>
      <c r="Y252" s="61">
        <v>2.222</v>
      </c>
      <c r="Z252" s="61">
        <v>1.8169999999999999</v>
      </c>
      <c r="AA252" s="61">
        <v>0.56999999999999995</v>
      </c>
      <c r="AB252" s="61">
        <v>1.5509999999999999</v>
      </c>
      <c r="AC252" s="4"/>
      <c r="AD252" s="73"/>
      <c r="AF252" s="108">
        <v>42346</v>
      </c>
      <c r="AG252" s="104">
        <v>83.276547299084157</v>
      </c>
      <c r="AH252" s="104">
        <v>139.69743308529678</v>
      </c>
      <c r="AI252" s="104">
        <v>113.48189223192276</v>
      </c>
      <c r="AJ252" s="104">
        <v>94.261313348768937</v>
      </c>
      <c r="AK252"/>
      <c r="AL252" s="74">
        <v>42346</v>
      </c>
      <c r="AM252" s="104">
        <v>16.899999999999999</v>
      </c>
      <c r="AN252" s="104">
        <v>23.5</v>
      </c>
      <c r="AO252" s="104">
        <v>16.399999999999999</v>
      </c>
      <c r="AP252" s="104">
        <v>20.9</v>
      </c>
    </row>
    <row r="253" spans="1:42" ht="15" customHeight="1">
      <c r="A253"/>
      <c r="B253"/>
      <c r="C253"/>
      <c r="D253"/>
      <c r="E253"/>
      <c r="F253"/>
      <c r="G253"/>
      <c r="I253"/>
      <c r="J253"/>
      <c r="K253"/>
      <c r="L253"/>
      <c r="M253"/>
      <c r="N253"/>
      <c r="O253"/>
      <c r="P253"/>
      <c r="Q253"/>
      <c r="R253"/>
      <c r="S253"/>
      <c r="T253"/>
      <c r="U253"/>
      <c r="V253"/>
      <c r="W253" s="108">
        <v>42347</v>
      </c>
      <c r="X253" s="61">
        <v>0.29099999999999998</v>
      </c>
      <c r="Y253" s="61">
        <v>2.2109999999999999</v>
      </c>
      <c r="Z253" s="61">
        <v>1.8879999999999999</v>
      </c>
      <c r="AA253" s="61">
        <v>0.60699999999999998</v>
      </c>
      <c r="AB253" s="61">
        <v>1.5720000000000001</v>
      </c>
      <c r="AC253" s="4"/>
      <c r="AD253" s="73"/>
      <c r="AF253" s="108">
        <v>42347</v>
      </c>
      <c r="AG253" s="104">
        <v>82.73398215581868</v>
      </c>
      <c r="AH253" s="104">
        <v>138.61632297797303</v>
      </c>
      <c r="AI253" s="104">
        <v>113.65566342364176</v>
      </c>
      <c r="AJ253" s="104">
        <v>93.471160632535856</v>
      </c>
      <c r="AK253"/>
      <c r="AL253" s="74">
        <v>42347</v>
      </c>
      <c r="AM253" s="104">
        <v>16.7</v>
      </c>
      <c r="AN253" s="104">
        <v>23.5</v>
      </c>
      <c r="AO253" s="104">
        <v>16.3</v>
      </c>
      <c r="AP253" s="104">
        <v>20.8</v>
      </c>
    </row>
    <row r="254" spans="1:42" ht="15" customHeight="1">
      <c r="A254"/>
      <c r="B254"/>
      <c r="C254"/>
      <c r="D254"/>
      <c r="E254"/>
      <c r="F254"/>
      <c r="G254"/>
      <c r="I254"/>
      <c r="J254"/>
      <c r="K254"/>
      <c r="L254"/>
      <c r="M254"/>
      <c r="N254"/>
      <c r="O254"/>
      <c r="P254"/>
      <c r="Q254"/>
      <c r="R254"/>
      <c r="S254"/>
      <c r="T254"/>
      <c r="U254"/>
      <c r="V254"/>
      <c r="W254" s="108">
        <v>42348</v>
      </c>
      <c r="X254" s="61">
        <v>0.29099999999999998</v>
      </c>
      <c r="Y254" s="61">
        <v>2.234</v>
      </c>
      <c r="Z254" s="61">
        <v>1.8680000000000001</v>
      </c>
      <c r="AA254" s="61">
        <v>0.56999999999999995</v>
      </c>
      <c r="AB254" s="61">
        <v>1.5569999999999999</v>
      </c>
      <c r="AC254" s="4"/>
      <c r="AD254" s="73"/>
      <c r="AF254" s="108">
        <v>42348</v>
      </c>
      <c r="AG254" s="104">
        <v>82.570732466694551</v>
      </c>
      <c r="AH254" s="104">
        <v>138.92840297764505</v>
      </c>
      <c r="AI254" s="104">
        <v>113.15594992783471</v>
      </c>
      <c r="AJ254" s="104">
        <v>92.556025585522178</v>
      </c>
      <c r="AK254"/>
      <c r="AL254" s="74">
        <v>42348</v>
      </c>
      <c r="AM254" s="104">
        <v>16.8</v>
      </c>
      <c r="AN254" s="104">
        <v>23.3</v>
      </c>
      <c r="AO254" s="104">
        <v>16.100000000000001</v>
      </c>
      <c r="AP254" s="104">
        <v>20.8</v>
      </c>
    </row>
    <row r="255" spans="1:42" ht="15" customHeight="1">
      <c r="A255"/>
      <c r="B255"/>
      <c r="C255"/>
      <c r="D255"/>
      <c r="E255"/>
      <c r="F255"/>
      <c r="G255"/>
      <c r="I255"/>
      <c r="J255"/>
      <c r="K255"/>
      <c r="L255"/>
      <c r="M255"/>
      <c r="N255"/>
      <c r="O255"/>
      <c r="P255"/>
      <c r="Q255"/>
      <c r="R255"/>
      <c r="S255"/>
      <c r="T255"/>
      <c r="U255"/>
      <c r="V255"/>
      <c r="W255" s="108">
        <v>42349</v>
      </c>
      <c r="X255" s="61">
        <v>0.29499999999999998</v>
      </c>
      <c r="Y255" s="61">
        <v>2.1320000000000001</v>
      </c>
      <c r="Z255" s="61">
        <v>1.8140000000000001</v>
      </c>
      <c r="AA255" s="61">
        <v>0.54300000000000004</v>
      </c>
      <c r="AB255" s="61">
        <v>1.532</v>
      </c>
      <c r="AC255" s="4"/>
      <c r="AD255" s="73"/>
      <c r="AF255" s="108">
        <v>42349</v>
      </c>
      <c r="AG255" s="104">
        <v>80.938235575453277</v>
      </c>
      <c r="AH255" s="104">
        <v>136.23002796963479</v>
      </c>
      <c r="AI255" s="104">
        <v>111.41165181853363</v>
      </c>
      <c r="AJ255" s="104">
        <v>93.10642854222904</v>
      </c>
      <c r="AK255"/>
      <c r="AL255" s="74">
        <v>42349</v>
      </c>
      <c r="AM255" s="104">
        <v>16.399999999999999</v>
      </c>
      <c r="AN255" s="104">
        <v>22.9</v>
      </c>
      <c r="AO255" s="104">
        <v>16.2</v>
      </c>
      <c r="AP255" s="104">
        <v>20.399999999999999</v>
      </c>
    </row>
    <row r="256" spans="1:42" ht="15" customHeight="1">
      <c r="A256"/>
      <c r="B256"/>
      <c r="C256"/>
      <c r="D256"/>
      <c r="E256"/>
      <c r="F256"/>
      <c r="G256"/>
      <c r="I256"/>
      <c r="J256"/>
      <c r="K256"/>
      <c r="L256"/>
      <c r="M256"/>
      <c r="N256"/>
      <c r="O256"/>
      <c r="P256"/>
      <c r="Q256"/>
      <c r="R256"/>
      <c r="S256"/>
      <c r="T256"/>
      <c r="U256"/>
      <c r="V256"/>
      <c r="W256" s="108">
        <v>42352</v>
      </c>
      <c r="X256" s="61">
        <v>0.28299999999999997</v>
      </c>
      <c r="Y256" s="61">
        <v>2.2250000000000001</v>
      </c>
      <c r="Z256" s="61">
        <v>1.82</v>
      </c>
      <c r="AA256" s="61">
        <v>0.56499999999999995</v>
      </c>
      <c r="AB256" s="61">
        <v>1.62</v>
      </c>
      <c r="AC256" s="4"/>
      <c r="AD256" s="73"/>
      <c r="AF256" s="108">
        <v>42352</v>
      </c>
      <c r="AG256" s="104">
        <v>79.49059494983787</v>
      </c>
      <c r="AH256" s="104">
        <v>136.87788167828151</v>
      </c>
      <c r="AI256" s="104">
        <v>110.94072698204809</v>
      </c>
      <c r="AJ256" s="104">
        <v>91.806732477428938</v>
      </c>
      <c r="AK256"/>
      <c r="AL256" s="74">
        <v>42352</v>
      </c>
      <c r="AM256" s="104">
        <v>16.2</v>
      </c>
      <c r="AN256" s="104">
        <v>22.4</v>
      </c>
      <c r="AO256" s="104">
        <v>16</v>
      </c>
      <c r="AP256" s="104">
        <v>20.5</v>
      </c>
    </row>
    <row r="257" spans="1:42" ht="15" customHeight="1">
      <c r="A257"/>
      <c r="B257"/>
      <c r="C257"/>
      <c r="D257"/>
      <c r="E257"/>
      <c r="F257"/>
      <c r="G257"/>
      <c r="I257"/>
      <c r="J257"/>
      <c r="K257"/>
      <c r="L257"/>
      <c r="M257"/>
      <c r="N257"/>
      <c r="O257"/>
      <c r="P257"/>
      <c r="Q257"/>
      <c r="R257"/>
      <c r="S257"/>
      <c r="T257"/>
      <c r="U257"/>
      <c r="V257"/>
      <c r="W257" s="108">
        <v>42353</v>
      </c>
      <c r="X257" s="61">
        <v>0.27800000000000002</v>
      </c>
      <c r="Y257" s="61">
        <v>2.2679999999999998</v>
      </c>
      <c r="Z257" s="61">
        <v>1.946</v>
      </c>
      <c r="AA257" s="61">
        <v>0.64900000000000002</v>
      </c>
      <c r="AB257" s="61">
        <v>1.694</v>
      </c>
      <c r="AC257" s="4"/>
      <c r="AD257" s="73"/>
      <c r="AF257" s="108">
        <v>42353</v>
      </c>
      <c r="AG257" s="104">
        <v>81.872119826472172</v>
      </c>
      <c r="AH257" s="104">
        <v>138.33132150321831</v>
      </c>
      <c r="AI257" s="104">
        <v>112.13268260111771</v>
      </c>
      <c r="AJ257" s="104">
        <v>90.284712074221034</v>
      </c>
      <c r="AK257"/>
      <c r="AL257" s="74">
        <v>42353</v>
      </c>
      <c r="AM257" s="104">
        <v>16.600000000000001</v>
      </c>
      <c r="AN257" s="104">
        <v>23.1</v>
      </c>
      <c r="AO257" s="104">
        <v>15.8</v>
      </c>
      <c r="AP257" s="104">
        <v>20.7</v>
      </c>
    </row>
    <row r="258" spans="1:42" ht="15" customHeight="1">
      <c r="A258"/>
      <c r="B258"/>
      <c r="C258"/>
      <c r="D258"/>
      <c r="E258"/>
      <c r="F258"/>
      <c r="G258"/>
      <c r="I258"/>
      <c r="J258"/>
      <c r="K258"/>
      <c r="L258"/>
      <c r="M258"/>
      <c r="N258"/>
      <c r="O258"/>
      <c r="P258"/>
      <c r="Q258"/>
      <c r="R258"/>
      <c r="S258"/>
      <c r="T258"/>
      <c r="U258"/>
      <c r="V258"/>
      <c r="W258" s="108">
        <v>42354</v>
      </c>
      <c r="X258" s="61">
        <v>0.28000000000000003</v>
      </c>
      <c r="Y258" s="61">
        <v>2.298</v>
      </c>
      <c r="Z258" s="61">
        <v>1.946</v>
      </c>
      <c r="AA258" s="61">
        <v>0.67900000000000005</v>
      </c>
      <c r="AB258" s="61">
        <v>1.696</v>
      </c>
      <c r="AC258" s="4"/>
      <c r="AD258" s="73"/>
      <c r="AF258" s="108">
        <v>42354</v>
      </c>
      <c r="AG258" s="104">
        <v>82.068979745710109</v>
      </c>
      <c r="AH258" s="104">
        <v>140.33919412583711</v>
      </c>
      <c r="AI258" s="104">
        <v>113.64445358728921</v>
      </c>
      <c r="AJ258" s="104">
        <v>92.578258019362963</v>
      </c>
      <c r="AK258"/>
      <c r="AL258" s="74">
        <v>42354</v>
      </c>
      <c r="AM258" s="104">
        <v>16.7</v>
      </c>
      <c r="AN258" s="104">
        <v>23.1</v>
      </c>
      <c r="AO258" s="104">
        <v>16.2</v>
      </c>
      <c r="AP258" s="104">
        <v>21</v>
      </c>
    </row>
    <row r="259" spans="1:42" ht="15" customHeight="1">
      <c r="A259"/>
      <c r="B259"/>
      <c r="C259"/>
      <c r="D259"/>
      <c r="E259"/>
      <c r="F259"/>
      <c r="G259"/>
      <c r="I259"/>
      <c r="J259"/>
      <c r="K259"/>
      <c r="L259"/>
      <c r="M259"/>
      <c r="N259"/>
      <c r="O259"/>
      <c r="P259"/>
      <c r="Q259"/>
      <c r="R259"/>
      <c r="S259"/>
      <c r="T259"/>
      <c r="U259"/>
      <c r="V259"/>
      <c r="W259" s="108">
        <v>42355</v>
      </c>
      <c r="X259" s="61">
        <v>0.27900000000000003</v>
      </c>
      <c r="Y259" s="61">
        <v>2.2250000000000001</v>
      </c>
      <c r="Z259" s="61">
        <v>1.8520000000000001</v>
      </c>
      <c r="AA259" s="61">
        <v>0.60099999999999998</v>
      </c>
      <c r="AB259" s="61">
        <v>1.6319999999999999</v>
      </c>
      <c r="AC259" s="4"/>
      <c r="AD259" s="73"/>
      <c r="AF259" s="108">
        <v>42355</v>
      </c>
      <c r="AG259" s="104">
        <v>83.415789680984147</v>
      </c>
      <c r="AH259" s="104">
        <v>138.22842310853252</v>
      </c>
      <c r="AI259" s="104">
        <v>114.61785186672186</v>
      </c>
      <c r="AJ259" s="104">
        <v>94.019760959471839</v>
      </c>
      <c r="AK259"/>
      <c r="AL259" s="74">
        <v>42355</v>
      </c>
      <c r="AM259" s="104">
        <v>17</v>
      </c>
      <c r="AN259" s="104">
        <v>23.5</v>
      </c>
      <c r="AO259" s="104">
        <v>16.399999999999999</v>
      </c>
      <c r="AP259" s="104">
        <v>20.7</v>
      </c>
    </row>
    <row r="260" spans="1:42" ht="15" customHeight="1">
      <c r="A260"/>
      <c r="B260"/>
      <c r="C260"/>
      <c r="D260"/>
      <c r="E260"/>
      <c r="F260"/>
      <c r="G260"/>
      <c r="I260"/>
      <c r="J260"/>
      <c r="K260"/>
      <c r="L260"/>
      <c r="M260"/>
      <c r="N260"/>
      <c r="O260"/>
      <c r="P260"/>
      <c r="Q260"/>
      <c r="R260"/>
      <c r="S260"/>
      <c r="T260"/>
      <c r="U260"/>
      <c r="V260"/>
      <c r="W260" s="108">
        <v>42356</v>
      </c>
      <c r="X260" s="61">
        <v>0.25600000000000001</v>
      </c>
      <c r="Y260" s="61">
        <v>2.2040000000000002</v>
      </c>
      <c r="Z260" s="61">
        <v>1.8320000000000001</v>
      </c>
      <c r="AA260" s="61">
        <v>0.55100000000000005</v>
      </c>
      <c r="AB260" s="61">
        <v>1.571</v>
      </c>
      <c r="AC260" s="4"/>
      <c r="AD260" s="73"/>
      <c r="AF260" s="108">
        <v>42356</v>
      </c>
      <c r="AG260" s="104">
        <v>82.400280585403181</v>
      </c>
      <c r="AH260" s="104">
        <v>135.7683391197946</v>
      </c>
      <c r="AI260" s="104">
        <v>112.91546373445016</v>
      </c>
      <c r="AJ260" s="104">
        <v>92.360740693677513</v>
      </c>
      <c r="AK260"/>
      <c r="AL260" s="74">
        <v>42356</v>
      </c>
      <c r="AM260" s="104">
        <v>16.8</v>
      </c>
      <c r="AN260" s="104">
        <v>23.2</v>
      </c>
      <c r="AO260" s="104">
        <v>16.100000000000001</v>
      </c>
      <c r="AP260" s="104">
        <v>20.3</v>
      </c>
    </row>
    <row r="261" spans="1:42" ht="15" customHeight="1">
      <c r="A261"/>
      <c r="B261"/>
      <c r="C261"/>
      <c r="D261"/>
      <c r="E261"/>
      <c r="F261"/>
      <c r="G261"/>
      <c r="I261"/>
      <c r="J261"/>
      <c r="K261"/>
      <c r="L261"/>
      <c r="M261"/>
      <c r="N261"/>
      <c r="O261"/>
      <c r="P261"/>
      <c r="Q261"/>
      <c r="R261"/>
      <c r="S261"/>
      <c r="T261"/>
      <c r="U261"/>
      <c r="V261"/>
      <c r="W261" s="108">
        <v>42359</v>
      </c>
      <c r="X261" s="61">
        <v>0.25700000000000001</v>
      </c>
      <c r="Y261" s="61">
        <v>2.1949999999999998</v>
      </c>
      <c r="Z261" s="61">
        <v>1.819</v>
      </c>
      <c r="AA261" s="61">
        <v>0.55400000000000005</v>
      </c>
      <c r="AB261" s="61">
        <v>1.5960000000000001</v>
      </c>
      <c r="AC261" s="4"/>
      <c r="AD261" s="73"/>
      <c r="AF261" s="108">
        <v>42359</v>
      </c>
      <c r="AG261" s="104">
        <v>81.276738607313604</v>
      </c>
      <c r="AH261" s="104">
        <v>136.82440159156982</v>
      </c>
      <c r="AI261" s="104">
        <v>113.12864533603111</v>
      </c>
      <c r="AJ261" s="104">
        <v>92.011030518127967</v>
      </c>
      <c r="AK261"/>
      <c r="AL261" s="74">
        <v>42359</v>
      </c>
      <c r="AM261" s="104">
        <v>16.8</v>
      </c>
      <c r="AN261" s="104">
        <v>23</v>
      </c>
      <c r="AO261" s="104">
        <v>16.100000000000001</v>
      </c>
      <c r="AP261" s="104">
        <v>20.5</v>
      </c>
    </row>
    <row r="262" spans="1:42" ht="15" customHeight="1">
      <c r="A262"/>
      <c r="B262"/>
      <c r="C262"/>
      <c r="D262"/>
      <c r="E262"/>
      <c r="F262"/>
      <c r="G262"/>
      <c r="I262"/>
      <c r="J262"/>
      <c r="K262"/>
      <c r="L262"/>
      <c r="M262"/>
      <c r="N262"/>
      <c r="O262"/>
      <c r="P262"/>
      <c r="Q262"/>
      <c r="R262"/>
      <c r="S262"/>
      <c r="T262"/>
      <c r="U262"/>
      <c r="V262"/>
      <c r="W262" s="108">
        <v>42360</v>
      </c>
      <c r="X262" s="61">
        <v>0.25900000000000001</v>
      </c>
      <c r="Y262" s="61">
        <v>2.238</v>
      </c>
      <c r="Z262" s="61">
        <v>1.873</v>
      </c>
      <c r="AA262" s="61">
        <v>0.59799999999999998</v>
      </c>
      <c r="AB262" s="61">
        <v>1.645</v>
      </c>
      <c r="AC262" s="4"/>
      <c r="AD262" s="73"/>
      <c r="AF262" s="108">
        <v>42360</v>
      </c>
      <c r="AG262" s="104">
        <v>81.329554683206695</v>
      </c>
      <c r="AH262" s="104">
        <v>138.03074987663612</v>
      </c>
      <c r="AI262" s="104">
        <v>113.34857713015181</v>
      </c>
      <c r="AJ262" s="104">
        <v>92.15043388707555</v>
      </c>
      <c r="AK262"/>
      <c r="AL262" s="74">
        <v>42360</v>
      </c>
      <c r="AM262" s="104">
        <v>16.600000000000001</v>
      </c>
      <c r="AN262" s="104">
        <v>23</v>
      </c>
      <c r="AO262" s="104">
        <v>16.100000000000001</v>
      </c>
      <c r="AP262" s="104">
        <v>20.7</v>
      </c>
    </row>
    <row r="263" spans="1:42" ht="15" customHeight="1">
      <c r="A263"/>
      <c r="B263"/>
      <c r="C263"/>
      <c r="D263"/>
      <c r="E263"/>
      <c r="F263"/>
      <c r="G263"/>
      <c r="I263"/>
      <c r="J263"/>
      <c r="K263"/>
      <c r="L263"/>
      <c r="M263"/>
      <c r="N263"/>
      <c r="O263"/>
      <c r="P263"/>
      <c r="Q263"/>
      <c r="R263"/>
      <c r="S263"/>
      <c r="T263"/>
      <c r="U263"/>
      <c r="V263"/>
      <c r="W263" s="108">
        <v>42361</v>
      </c>
      <c r="X263" s="61">
        <v>0.25800000000000001</v>
      </c>
      <c r="Y263" s="61">
        <v>2.2589999999999999</v>
      </c>
      <c r="Z263" s="61">
        <v>1.9390000000000001</v>
      </c>
      <c r="AA263" s="61">
        <v>0.628</v>
      </c>
      <c r="AB263" s="61">
        <v>1.67</v>
      </c>
      <c r="AC263" s="4"/>
      <c r="AD263" s="73"/>
      <c r="AF263" s="108">
        <v>42361</v>
      </c>
      <c r="AG263" s="104">
        <v>83.098893225625545</v>
      </c>
      <c r="AH263" s="104">
        <v>139.74482050390208</v>
      </c>
      <c r="AI263" s="104">
        <v>114.69541130407748</v>
      </c>
      <c r="AJ263" s="104"/>
      <c r="AK263"/>
      <c r="AL263" s="74">
        <v>42361</v>
      </c>
      <c r="AM263" s="104">
        <v>16.899999999999999</v>
      </c>
      <c r="AN263" s="104">
        <v>23.4</v>
      </c>
      <c r="AO263" s="104">
        <v>16.100000000000001</v>
      </c>
      <c r="AP263" s="104">
        <v>20.9</v>
      </c>
    </row>
    <row r="264" spans="1:42" ht="15" customHeight="1">
      <c r="A264"/>
      <c r="B264"/>
      <c r="C264"/>
      <c r="D264"/>
      <c r="E264"/>
      <c r="F264"/>
      <c r="G264"/>
      <c r="I264"/>
      <c r="J264"/>
      <c r="K264"/>
      <c r="L264"/>
      <c r="M264"/>
      <c r="N264"/>
      <c r="O264"/>
      <c r="P264"/>
      <c r="Q264"/>
      <c r="R264"/>
      <c r="S264"/>
      <c r="T264"/>
      <c r="U264"/>
      <c r="V264"/>
      <c r="W264" s="108">
        <v>42362</v>
      </c>
      <c r="X264" s="61">
        <v>0.26300000000000001</v>
      </c>
      <c r="Y264" s="61">
        <v>2.2450000000000001</v>
      </c>
      <c r="Z264" s="61">
        <v>1.9219999999999999</v>
      </c>
      <c r="AA264" s="61">
        <v>0.628</v>
      </c>
      <c r="AB264" s="61">
        <v>1.669</v>
      </c>
      <c r="AC264" s="4"/>
      <c r="AD264" s="73"/>
      <c r="AF264" s="108">
        <v>42362</v>
      </c>
      <c r="AG264" s="104">
        <v>83.07728664912382</v>
      </c>
      <c r="AH264" s="104">
        <v>139.5214226733342</v>
      </c>
      <c r="AI264" s="104">
        <v>114.80100390720756</v>
      </c>
      <c r="AJ264" s="104">
        <v>91.550759049964824</v>
      </c>
      <c r="AK264"/>
      <c r="AL264" s="74">
        <v>42362</v>
      </c>
      <c r="AM264" s="104">
        <v>16.899999999999999</v>
      </c>
      <c r="AN264" s="104">
        <v>23.4</v>
      </c>
      <c r="AO264" s="104">
        <v>16</v>
      </c>
      <c r="AP264" s="104">
        <v>20.9</v>
      </c>
    </row>
    <row r="265" spans="1:42" ht="15" customHeight="1">
      <c r="A265"/>
      <c r="B265"/>
      <c r="C265"/>
      <c r="D265"/>
      <c r="E265"/>
      <c r="F265"/>
      <c r="G265"/>
      <c r="I265"/>
      <c r="J265"/>
      <c r="K265"/>
      <c r="L265"/>
      <c r="M265"/>
      <c r="N265"/>
      <c r="O265"/>
      <c r="P265"/>
      <c r="Q265"/>
      <c r="R265"/>
      <c r="S265"/>
      <c r="T265"/>
      <c r="U265"/>
      <c r="V265"/>
      <c r="W265" s="108">
        <v>42363</v>
      </c>
      <c r="X265" s="61">
        <v>0.26400000000000001</v>
      </c>
      <c r="Y265" s="61">
        <v>2.2450000000000001</v>
      </c>
      <c r="Z265" s="61">
        <v>1.9219999999999999</v>
      </c>
      <c r="AA265" s="61">
        <v>0.628</v>
      </c>
      <c r="AB265" s="61">
        <v>1.669</v>
      </c>
      <c r="AC265" s="4"/>
      <c r="AD265" s="73"/>
      <c r="AF265" s="108">
        <v>42363</v>
      </c>
      <c r="AG265" s="104"/>
      <c r="AH265" s="104"/>
      <c r="AI265" s="104">
        <v>114.74981739686594</v>
      </c>
      <c r="AJ265" s="104">
        <v>91.104307743378385</v>
      </c>
      <c r="AK265"/>
      <c r="AL265" s="74">
        <v>42363</v>
      </c>
      <c r="AM265" s="104">
        <v>16.899999999999999</v>
      </c>
      <c r="AN265" s="104">
        <v>23.4</v>
      </c>
      <c r="AO265" s="104">
        <v>15.9</v>
      </c>
      <c r="AP265" s="104">
        <v>20.9</v>
      </c>
    </row>
    <row r="266" spans="1:42" ht="15" customHeight="1">
      <c r="A266"/>
      <c r="B266"/>
      <c r="C266"/>
      <c r="D266"/>
      <c r="E266"/>
      <c r="F266"/>
      <c r="G266"/>
      <c r="I266"/>
      <c r="J266"/>
      <c r="K266"/>
      <c r="L266"/>
      <c r="M266"/>
      <c r="N266"/>
      <c r="O266"/>
      <c r="P266"/>
      <c r="Q266"/>
      <c r="R266"/>
      <c r="S266"/>
      <c r="T266"/>
      <c r="U266"/>
      <c r="V266"/>
      <c r="W266" s="108">
        <v>42366</v>
      </c>
      <c r="X266" s="61">
        <v>0.254</v>
      </c>
      <c r="Y266" s="61">
        <v>2.2320000000000002</v>
      </c>
      <c r="Z266" s="61">
        <v>1.9219999999999999</v>
      </c>
      <c r="AA266" s="61">
        <v>0.55600000000000005</v>
      </c>
      <c r="AB266" s="61">
        <v>1.609</v>
      </c>
      <c r="AC266" s="4"/>
      <c r="AD266" s="73"/>
      <c r="AF266" s="108">
        <v>42366</v>
      </c>
      <c r="AG266" s="104">
        <v>82.47470323779801</v>
      </c>
      <c r="AH266" s="104">
        <v>139.21746623113739</v>
      </c>
      <c r="AI266" s="104">
        <v>114.21360779460454</v>
      </c>
      <c r="AJ266" s="104">
        <v>91.887249940527965</v>
      </c>
      <c r="AK266"/>
      <c r="AL266" s="74">
        <v>42366</v>
      </c>
      <c r="AM266" s="104">
        <v>16.8</v>
      </c>
      <c r="AN266" s="104">
        <v>23.3</v>
      </c>
      <c r="AO266" s="104">
        <v>16</v>
      </c>
      <c r="AP266" s="104">
        <v>20.8</v>
      </c>
    </row>
    <row r="267" spans="1:42" ht="15" customHeight="1">
      <c r="A267"/>
      <c r="B267"/>
      <c r="C267"/>
      <c r="D267"/>
      <c r="E267"/>
      <c r="F267"/>
      <c r="G267"/>
      <c r="I267"/>
      <c r="J267"/>
      <c r="K267"/>
      <c r="L267"/>
      <c r="M267"/>
      <c r="N267"/>
      <c r="O267"/>
      <c r="P267"/>
      <c r="Q267"/>
      <c r="R267"/>
      <c r="S267"/>
      <c r="T267"/>
      <c r="U267"/>
      <c r="V267"/>
      <c r="W267" s="108">
        <v>42367</v>
      </c>
      <c r="X267" s="61">
        <v>0.25</v>
      </c>
      <c r="Y267" s="61">
        <v>2.3090000000000002</v>
      </c>
      <c r="Z267" s="61">
        <v>1.9159999999999999</v>
      </c>
      <c r="AA267" s="61">
        <v>0.63300000000000001</v>
      </c>
      <c r="AB267" s="61">
        <v>1.635</v>
      </c>
      <c r="AC267" s="4"/>
      <c r="AD267" s="73"/>
      <c r="AF267" s="108">
        <v>42367</v>
      </c>
      <c r="AG267" s="104">
        <v>83.855123403185843</v>
      </c>
      <c r="AH267" s="104">
        <v>140.69730761786857</v>
      </c>
      <c r="AI267" s="104">
        <v>114.53158179463358</v>
      </c>
      <c r="AJ267" s="104">
        <v>92.738692068970749</v>
      </c>
      <c r="AK267"/>
      <c r="AL267" s="74">
        <v>42367</v>
      </c>
      <c r="AM267" s="104">
        <v>17.100000000000001</v>
      </c>
      <c r="AN267" s="104">
        <v>23.6</v>
      </c>
      <c r="AO267" s="104">
        <v>16.2</v>
      </c>
      <c r="AP267" s="104">
        <v>21</v>
      </c>
    </row>
    <row r="268" spans="1:42" ht="15" customHeight="1">
      <c r="A268"/>
      <c r="B268"/>
      <c r="C268"/>
      <c r="D268"/>
      <c r="E268"/>
      <c r="F268"/>
      <c r="G268"/>
      <c r="I268"/>
      <c r="J268"/>
      <c r="K268"/>
      <c r="L268"/>
      <c r="M268"/>
      <c r="N268"/>
      <c r="O268"/>
      <c r="P268"/>
      <c r="Q268"/>
      <c r="R268"/>
      <c r="S268"/>
      <c r="T268"/>
      <c r="U268"/>
      <c r="V268"/>
      <c r="W268" s="108">
        <v>42368</v>
      </c>
      <c r="X268" s="61">
        <v>0.254</v>
      </c>
      <c r="Y268" s="61">
        <v>2.2949999999999999</v>
      </c>
      <c r="Z268" s="61">
        <v>1.9910000000000001</v>
      </c>
      <c r="AA268" s="61">
        <v>0.63500000000000001</v>
      </c>
      <c r="AB268" s="61">
        <v>1.6</v>
      </c>
      <c r="AC268" s="4"/>
      <c r="AD268" s="73"/>
      <c r="AF268" s="108">
        <v>42368</v>
      </c>
      <c r="AG268" s="104">
        <v>83.310157529197951</v>
      </c>
      <c r="AH268" s="104">
        <v>139.68186293346932</v>
      </c>
      <c r="AI268" s="104">
        <v>113.74478544261247</v>
      </c>
      <c r="AJ268" s="104">
        <v>92.973634815774659</v>
      </c>
      <c r="AK268"/>
      <c r="AL268" s="74">
        <v>42368</v>
      </c>
      <c r="AM268" s="104">
        <v>17</v>
      </c>
      <c r="AN268" s="104">
        <v>23.4</v>
      </c>
      <c r="AO268" s="104">
        <v>16.2</v>
      </c>
      <c r="AP268" s="104">
        <v>20.9</v>
      </c>
    </row>
    <row r="269" spans="1:42" ht="15" customHeight="1">
      <c r="A269"/>
      <c r="B269"/>
      <c r="C269"/>
      <c r="D269"/>
      <c r="E269"/>
      <c r="F269"/>
      <c r="G269"/>
      <c r="I269"/>
      <c r="J269"/>
      <c r="K269"/>
      <c r="L269"/>
      <c r="M269"/>
      <c r="N269"/>
      <c r="O269"/>
      <c r="P269"/>
      <c r="Q269"/>
      <c r="R269"/>
      <c r="S269"/>
      <c r="T269"/>
      <c r="U269"/>
      <c r="V269"/>
      <c r="W269" s="108">
        <v>42369</v>
      </c>
      <c r="X269" s="61">
        <v>0.253</v>
      </c>
      <c r="Y269" s="61">
        <v>2.27</v>
      </c>
      <c r="Z269" s="61">
        <v>1.96</v>
      </c>
      <c r="AA269" s="61">
        <v>0.63400000000000001</v>
      </c>
      <c r="AB269" s="61">
        <v>1.599</v>
      </c>
      <c r="AC269" s="4"/>
      <c r="AD269" s="73"/>
      <c r="AF269" s="108">
        <v>42369</v>
      </c>
      <c r="AG269" s="104">
        <v>82.863621614829015</v>
      </c>
      <c r="AH269" s="104">
        <v>138.36720054873376</v>
      </c>
      <c r="AI269" s="104">
        <v>113.82955562713686</v>
      </c>
      <c r="AJ269" s="104"/>
      <c r="AK269"/>
      <c r="AL269" s="74">
        <v>42369</v>
      </c>
      <c r="AM269" s="104">
        <v>17</v>
      </c>
      <c r="AN269" s="104">
        <v>23.7</v>
      </c>
      <c r="AO269" s="104">
        <v>16.2</v>
      </c>
      <c r="AP269" s="104">
        <v>20.7</v>
      </c>
    </row>
    <row r="270" spans="1:42" ht="15" customHeight="1">
      <c r="A270"/>
      <c r="B270"/>
      <c r="C270"/>
      <c r="D270"/>
      <c r="E270"/>
      <c r="F270"/>
      <c r="G270"/>
      <c r="I270"/>
      <c r="J270"/>
      <c r="K270"/>
      <c r="L270"/>
      <c r="M270"/>
      <c r="N270"/>
      <c r="O270"/>
      <c r="P270"/>
      <c r="Q270"/>
      <c r="R270"/>
      <c r="S270"/>
      <c r="T270"/>
      <c r="U270"/>
      <c r="V270"/>
      <c r="W270" s="108">
        <v>42370</v>
      </c>
      <c r="X270" s="61">
        <v>0.27500000000000002</v>
      </c>
      <c r="Y270" s="61">
        <v>2.27</v>
      </c>
      <c r="Z270" s="61">
        <v>1.96</v>
      </c>
      <c r="AA270" s="61">
        <v>0.63400000000000001</v>
      </c>
      <c r="AB270" s="61">
        <v>1.599</v>
      </c>
      <c r="AC270" s="4"/>
      <c r="AD270" s="73"/>
      <c r="AF270" s="108">
        <v>42370</v>
      </c>
      <c r="AG270" s="104"/>
      <c r="AH270" s="104"/>
      <c r="AI270" s="104">
        <v>113.85284324292091</v>
      </c>
      <c r="AJ270" s="104"/>
      <c r="AK270"/>
      <c r="AL270" s="74">
        <v>42370</v>
      </c>
      <c r="AM270" s="104">
        <v>17</v>
      </c>
      <c r="AN270" s="104">
        <v>23.7</v>
      </c>
      <c r="AO270" s="104">
        <v>16.2</v>
      </c>
      <c r="AP270" s="104">
        <v>20.7</v>
      </c>
    </row>
    <row r="271" spans="1:42" ht="15" customHeight="1">
      <c r="A271"/>
      <c r="B271"/>
      <c r="C271"/>
      <c r="D271"/>
      <c r="E271"/>
      <c r="F271"/>
      <c r="G271"/>
      <c r="I271"/>
      <c r="J271"/>
      <c r="K271"/>
      <c r="L271"/>
      <c r="M271"/>
      <c r="N271"/>
      <c r="O271"/>
      <c r="P271"/>
      <c r="Q271"/>
      <c r="R271"/>
      <c r="S271"/>
      <c r="T271"/>
      <c r="U271"/>
      <c r="V271"/>
      <c r="W271" s="108">
        <v>42373</v>
      </c>
      <c r="X271" s="61">
        <v>0.26800000000000002</v>
      </c>
      <c r="Y271" s="61">
        <v>2.2429999999999999</v>
      </c>
      <c r="Z271" s="61">
        <v>1.8859999999999999</v>
      </c>
      <c r="AA271" s="61">
        <v>0.56299999999999994</v>
      </c>
      <c r="AB271" s="61">
        <v>1.5469999999999999</v>
      </c>
      <c r="AC271" s="4"/>
      <c r="AD271" s="73"/>
      <c r="AF271" s="108">
        <v>42373</v>
      </c>
      <c r="AG271" s="104">
        <v>80.467692353860215</v>
      </c>
      <c r="AH271" s="104">
        <v>136.24965990019984</v>
      </c>
      <c r="AI271" s="104">
        <v>110.79811199537934</v>
      </c>
      <c r="AJ271" s="104">
        <v>90.71253620650846</v>
      </c>
      <c r="AK271"/>
      <c r="AL271" s="74">
        <v>42373</v>
      </c>
      <c r="AM271" s="104">
        <v>16.399999999999999</v>
      </c>
      <c r="AN271" s="104">
        <v>22.9</v>
      </c>
      <c r="AO271" s="104">
        <v>15.8</v>
      </c>
      <c r="AP271" s="104">
        <v>20.399999999999999</v>
      </c>
    </row>
    <row r="272" spans="1:42" ht="15" customHeight="1">
      <c r="A272"/>
      <c r="B272"/>
      <c r="C272"/>
      <c r="D272"/>
      <c r="E272"/>
      <c r="F272"/>
      <c r="G272"/>
      <c r="I272"/>
      <c r="J272"/>
      <c r="K272"/>
      <c r="L272"/>
      <c r="M272"/>
      <c r="N272"/>
      <c r="O272"/>
      <c r="P272"/>
      <c r="Q272"/>
      <c r="R272"/>
      <c r="S272"/>
      <c r="T272"/>
      <c r="U272"/>
      <c r="V272"/>
      <c r="W272" s="108">
        <v>42374</v>
      </c>
      <c r="X272" s="61">
        <v>0.26300000000000001</v>
      </c>
      <c r="Y272" s="61">
        <v>2.2389999999999999</v>
      </c>
      <c r="Z272" s="61">
        <v>1.8779999999999999</v>
      </c>
      <c r="AA272" s="61">
        <v>0.54800000000000004</v>
      </c>
      <c r="AB272" s="61">
        <v>1.51</v>
      </c>
      <c r="AC272" s="4"/>
      <c r="AD272" s="73"/>
      <c r="AF272" s="108">
        <v>42374</v>
      </c>
      <c r="AG272" s="104">
        <v>80.77978734777399</v>
      </c>
      <c r="AH272" s="104">
        <v>136.52382996498764</v>
      </c>
      <c r="AI272" s="104">
        <v>110.79057286268036</v>
      </c>
      <c r="AJ272" s="104">
        <v>90.414501417723955</v>
      </c>
      <c r="AK272"/>
      <c r="AL272" s="74">
        <v>42374</v>
      </c>
      <c r="AM272" s="104">
        <v>16.399999999999999</v>
      </c>
      <c r="AN272" s="104">
        <v>23.1</v>
      </c>
      <c r="AO272" s="104">
        <v>15.8</v>
      </c>
      <c r="AP272" s="104">
        <v>20.5</v>
      </c>
    </row>
    <row r="273" spans="1:42" ht="15" customHeight="1">
      <c r="A273"/>
      <c r="B273"/>
      <c r="C273"/>
      <c r="D273"/>
      <c r="E273"/>
      <c r="F273"/>
      <c r="G273"/>
      <c r="I273"/>
      <c r="J273"/>
      <c r="K273"/>
      <c r="L273"/>
      <c r="M273"/>
      <c r="N273"/>
      <c r="O273"/>
      <c r="P273"/>
      <c r="Q273"/>
      <c r="R273"/>
      <c r="S273"/>
      <c r="T273"/>
      <c r="U273"/>
      <c r="V273"/>
      <c r="W273" s="108">
        <v>42375</v>
      </c>
      <c r="X273" s="61">
        <v>0.255</v>
      </c>
      <c r="Y273" s="61">
        <v>2.17</v>
      </c>
      <c r="Z273" s="61">
        <v>1.8009999999999999</v>
      </c>
      <c r="AA273" s="61">
        <v>0.51300000000000001</v>
      </c>
      <c r="AB273" s="61">
        <v>1.478</v>
      </c>
      <c r="AC273" s="4"/>
      <c r="AD273" s="73"/>
      <c r="AF273" s="108">
        <v>42375</v>
      </c>
      <c r="AG273" s="104">
        <v>79.745072406413712</v>
      </c>
      <c r="AH273" s="104">
        <v>134.73326250483029</v>
      </c>
      <c r="AI273" s="104">
        <v>110.10761605518495</v>
      </c>
      <c r="AJ273" s="104">
        <v>89.460910268931642</v>
      </c>
      <c r="AK273"/>
      <c r="AL273" s="74">
        <v>42375</v>
      </c>
      <c r="AM273" s="104">
        <v>16.2</v>
      </c>
      <c r="AN273" s="104">
        <v>22.6</v>
      </c>
      <c r="AO273" s="104">
        <v>15.6</v>
      </c>
      <c r="AP273" s="104">
        <v>20.2</v>
      </c>
    </row>
    <row r="274" spans="1:42" ht="15" customHeight="1">
      <c r="A274"/>
      <c r="B274"/>
      <c r="C274"/>
      <c r="D274"/>
      <c r="E274"/>
      <c r="F274"/>
      <c r="G274"/>
      <c r="I274"/>
      <c r="J274"/>
      <c r="K274"/>
      <c r="L274"/>
      <c r="M274"/>
      <c r="N274"/>
      <c r="O274"/>
      <c r="P274"/>
      <c r="Q274"/>
      <c r="R274"/>
      <c r="S274"/>
      <c r="T274"/>
      <c r="U274"/>
      <c r="V274"/>
      <c r="W274" s="108">
        <v>42376</v>
      </c>
      <c r="X274" s="61">
        <v>0.249</v>
      </c>
      <c r="Y274" s="61">
        <v>2.149</v>
      </c>
      <c r="Z274" s="61">
        <v>1.8069999999999999</v>
      </c>
      <c r="AA274" s="61">
        <v>0.54500000000000004</v>
      </c>
      <c r="AB274" s="61">
        <v>1.5720000000000001</v>
      </c>
      <c r="AC274" s="4"/>
      <c r="AD274" s="73"/>
      <c r="AF274" s="108">
        <v>42376</v>
      </c>
      <c r="AG274" s="104">
        <v>78.333442741634499</v>
      </c>
      <c r="AH274" s="104">
        <v>131.5400274539561</v>
      </c>
      <c r="AI274" s="104">
        <v>106.87715970413909</v>
      </c>
      <c r="AJ274" s="104">
        <v>87.604201604931504</v>
      </c>
      <c r="AK274"/>
      <c r="AL274" s="74">
        <v>42376</v>
      </c>
      <c r="AM274" s="104">
        <v>15.7</v>
      </c>
      <c r="AN274" s="104">
        <v>22.3</v>
      </c>
      <c r="AO274" s="104">
        <v>15.3</v>
      </c>
      <c r="AP274" s="104">
        <v>19.7</v>
      </c>
    </row>
    <row r="275" spans="1:42" ht="15" customHeight="1">
      <c r="A275"/>
      <c r="B275"/>
      <c r="C275"/>
      <c r="D275"/>
      <c r="E275"/>
      <c r="F275"/>
      <c r="G275"/>
      <c r="I275"/>
      <c r="J275"/>
      <c r="K275"/>
      <c r="L275"/>
      <c r="M275"/>
      <c r="N275"/>
      <c r="O275"/>
      <c r="P275"/>
      <c r="Q275"/>
      <c r="R275"/>
      <c r="S275"/>
      <c r="T275"/>
      <c r="U275"/>
      <c r="V275"/>
      <c r="W275" s="108">
        <v>42377</v>
      </c>
      <c r="X275" s="61">
        <v>0.23599999999999999</v>
      </c>
      <c r="Y275" s="61">
        <v>2.1160000000000001</v>
      </c>
      <c r="Z275" s="61">
        <v>1.7569999999999999</v>
      </c>
      <c r="AA275" s="61">
        <v>0.51100000000000001</v>
      </c>
      <c r="AB275" s="61">
        <v>1.5309999999999999</v>
      </c>
      <c r="AC275" s="4"/>
      <c r="AD275" s="73"/>
      <c r="AF275" s="108">
        <v>42377</v>
      </c>
      <c r="AG275" s="104">
        <v>77.212301494267322</v>
      </c>
      <c r="AH275" s="104">
        <v>130.11434311705955</v>
      </c>
      <c r="AI275" s="104">
        <v>107.05891970234522</v>
      </c>
      <c r="AJ275" s="104">
        <v>86.966070666042114</v>
      </c>
      <c r="AK275"/>
      <c r="AL275" s="74">
        <v>42377</v>
      </c>
      <c r="AM275" s="104">
        <v>15.7</v>
      </c>
      <c r="AN275" s="104">
        <v>22</v>
      </c>
      <c r="AO275" s="104">
        <v>15.2</v>
      </c>
      <c r="AP275" s="104">
        <v>19.5</v>
      </c>
    </row>
    <row r="276" spans="1:42" ht="15" customHeight="1">
      <c r="A276"/>
      <c r="B276"/>
      <c r="C276"/>
      <c r="D276"/>
      <c r="E276"/>
      <c r="F276"/>
      <c r="G276"/>
      <c r="I276"/>
      <c r="J276"/>
      <c r="K276"/>
      <c r="L276"/>
      <c r="M276"/>
      <c r="N276"/>
      <c r="O276"/>
      <c r="P276"/>
      <c r="Q276"/>
      <c r="R276"/>
      <c r="S276"/>
      <c r="T276"/>
      <c r="U276"/>
      <c r="V276"/>
      <c r="W276" s="108">
        <v>42380</v>
      </c>
      <c r="X276" s="61">
        <v>0.23599999999999999</v>
      </c>
      <c r="Y276" s="61">
        <v>2.1760000000000002</v>
      </c>
      <c r="Z276" s="61">
        <v>1.772</v>
      </c>
      <c r="AA276" s="61">
        <v>0.54200000000000004</v>
      </c>
      <c r="AB276" s="61">
        <v>1.5840000000000001</v>
      </c>
      <c r="AC276" s="4"/>
      <c r="AD276" s="73"/>
      <c r="AF276" s="108">
        <v>42380</v>
      </c>
      <c r="AG276" s="104">
        <v>77.044250343698366</v>
      </c>
      <c r="AH276" s="104">
        <v>130.22536506922054</v>
      </c>
      <c r="AI276" s="104">
        <v>104.73967659462264</v>
      </c>
      <c r="AJ276" s="104"/>
      <c r="AK276"/>
      <c r="AL276" s="74">
        <v>42380</v>
      </c>
      <c r="AM276" s="104">
        <v>15.7</v>
      </c>
      <c r="AN276" s="104">
        <v>22.3</v>
      </c>
      <c r="AO276" s="104">
        <v>15.2</v>
      </c>
      <c r="AP276" s="104">
        <v>19.5</v>
      </c>
    </row>
    <row r="277" spans="1:42" ht="15" customHeight="1">
      <c r="A277"/>
      <c r="B277"/>
      <c r="C277"/>
      <c r="D277"/>
      <c r="E277"/>
      <c r="F277"/>
      <c r="G277"/>
      <c r="I277"/>
      <c r="J277"/>
      <c r="K277"/>
      <c r="L277"/>
      <c r="M277"/>
      <c r="N277"/>
      <c r="O277"/>
      <c r="P277"/>
      <c r="Q277"/>
      <c r="R277"/>
      <c r="S277"/>
      <c r="T277"/>
      <c r="U277"/>
      <c r="V277"/>
      <c r="W277" s="108">
        <v>42381</v>
      </c>
      <c r="X277" s="61">
        <v>0.22600000000000001</v>
      </c>
      <c r="Y277" s="61">
        <v>2.105</v>
      </c>
      <c r="Z277" s="61">
        <v>1.748</v>
      </c>
      <c r="AA277" s="61">
        <v>0.53</v>
      </c>
      <c r="AB277" s="61">
        <v>1.61</v>
      </c>
      <c r="AC277" s="4"/>
      <c r="AD277" s="73"/>
      <c r="AF277" s="108">
        <v>42381</v>
      </c>
      <c r="AG277" s="104">
        <v>78.026149209165538</v>
      </c>
      <c r="AH277" s="104">
        <v>131.24148671674274</v>
      </c>
      <c r="AI277" s="104">
        <v>104.74540337774205</v>
      </c>
      <c r="AJ277" s="104">
        <v>84.239893575890449</v>
      </c>
      <c r="AK277"/>
      <c r="AL277" s="74">
        <v>42381</v>
      </c>
      <c r="AM277" s="104">
        <v>15.9</v>
      </c>
      <c r="AN277" s="104">
        <v>22.5</v>
      </c>
      <c r="AO277" s="104">
        <v>14.7</v>
      </c>
      <c r="AP277" s="104">
        <v>19.600000000000001</v>
      </c>
    </row>
    <row r="278" spans="1:42" ht="15" customHeight="1">
      <c r="A278"/>
      <c r="B278"/>
      <c r="C278"/>
      <c r="D278"/>
      <c r="E278"/>
      <c r="F278"/>
      <c r="G278"/>
      <c r="I278"/>
      <c r="J278"/>
      <c r="K278"/>
      <c r="L278"/>
      <c r="M278"/>
      <c r="N278"/>
      <c r="O278"/>
      <c r="P278"/>
      <c r="Q278"/>
      <c r="R278"/>
      <c r="S278"/>
      <c r="T278"/>
      <c r="U278"/>
      <c r="V278"/>
      <c r="W278" s="108">
        <v>42382</v>
      </c>
      <c r="X278" s="61">
        <v>0.21299999999999999</v>
      </c>
      <c r="Y278" s="61">
        <v>2.0910000000000002</v>
      </c>
      <c r="Z278" s="61">
        <v>1.752</v>
      </c>
      <c r="AA278" s="61">
        <v>0.50800000000000001</v>
      </c>
      <c r="AB278" s="61">
        <v>1.571</v>
      </c>
      <c r="AC278" s="4"/>
      <c r="AD278" s="73"/>
      <c r="AF278" s="108">
        <v>42382</v>
      </c>
      <c r="AG278" s="104">
        <v>78.199001821179323</v>
      </c>
      <c r="AH278" s="104">
        <v>127.96498520174782</v>
      </c>
      <c r="AI278" s="104">
        <v>105.00026083849832</v>
      </c>
      <c r="AJ278" s="104">
        <v>86.651812209319758</v>
      </c>
      <c r="AK278"/>
      <c r="AL278" s="74">
        <v>42382</v>
      </c>
      <c r="AM278" s="104">
        <v>15.8</v>
      </c>
      <c r="AN278" s="104">
        <v>22.7</v>
      </c>
      <c r="AO278" s="104">
        <v>15.2</v>
      </c>
      <c r="AP278" s="104">
        <v>19.100000000000001</v>
      </c>
    </row>
    <row r="279" spans="1:42" ht="15" customHeight="1">
      <c r="A279"/>
      <c r="B279"/>
      <c r="C279"/>
      <c r="D279"/>
      <c r="E279"/>
      <c r="F279"/>
      <c r="G279"/>
      <c r="I279"/>
      <c r="J279"/>
      <c r="K279"/>
      <c r="L279"/>
      <c r="M279"/>
      <c r="N279"/>
      <c r="O279"/>
      <c r="P279"/>
      <c r="Q279"/>
      <c r="R279"/>
      <c r="S279"/>
      <c r="T279"/>
      <c r="U279"/>
      <c r="V279"/>
      <c r="W279" s="108">
        <v>42383</v>
      </c>
      <c r="X279" s="61">
        <v>0.23300000000000001</v>
      </c>
      <c r="Y279" s="61">
        <v>2.0910000000000002</v>
      </c>
      <c r="Z279" s="61">
        <v>1.728</v>
      </c>
      <c r="AA279" s="61">
        <v>0.50900000000000001</v>
      </c>
      <c r="AB279" s="61">
        <v>1.5680000000000001</v>
      </c>
      <c r="AC279" s="4"/>
      <c r="AD279" s="73"/>
      <c r="AF279" s="108">
        <v>42383</v>
      </c>
      <c r="AG279" s="104">
        <v>76.801776540734593</v>
      </c>
      <c r="AH279" s="104">
        <v>130.10148081772383</v>
      </c>
      <c r="AI279" s="104">
        <v>104.95124878207685</v>
      </c>
      <c r="AJ279" s="104">
        <v>84.516296807424439</v>
      </c>
      <c r="AK279"/>
      <c r="AL279" s="74">
        <v>42383</v>
      </c>
      <c r="AM279" s="104">
        <v>15.7</v>
      </c>
      <c r="AN279" s="104">
        <v>22.3</v>
      </c>
      <c r="AO279" s="104">
        <v>14.8</v>
      </c>
      <c r="AP279" s="104">
        <v>19.399999999999999</v>
      </c>
    </row>
    <row r="280" spans="1:42" ht="15" customHeight="1">
      <c r="A280"/>
      <c r="B280"/>
      <c r="C280"/>
      <c r="D280"/>
      <c r="E280"/>
      <c r="F280"/>
      <c r="G280"/>
      <c r="I280"/>
      <c r="J280"/>
      <c r="K280"/>
      <c r="L280"/>
      <c r="M280"/>
      <c r="N280"/>
      <c r="O280"/>
      <c r="P280"/>
      <c r="Q280"/>
      <c r="R280"/>
      <c r="S280"/>
      <c r="T280"/>
      <c r="U280"/>
      <c r="V280"/>
      <c r="W280" s="108">
        <v>42384</v>
      </c>
      <c r="X280" s="61">
        <v>0.22800000000000001</v>
      </c>
      <c r="Y280" s="61">
        <v>2.0369999999999999</v>
      </c>
      <c r="Z280" s="61">
        <v>1.669</v>
      </c>
      <c r="AA280" s="61">
        <v>0.47199999999999998</v>
      </c>
      <c r="AB280" s="61">
        <v>1.5409999999999999</v>
      </c>
      <c r="AC280" s="4"/>
      <c r="AD280" s="73"/>
      <c r="AF280" s="108">
        <v>42384</v>
      </c>
      <c r="AG280" s="104">
        <v>74.953213884476085</v>
      </c>
      <c r="AH280" s="104">
        <v>127.29140689442964</v>
      </c>
      <c r="AI280" s="104">
        <v>102.73676211936676</v>
      </c>
      <c r="AJ280" s="104">
        <v>84.269937405405003</v>
      </c>
      <c r="AK280"/>
      <c r="AL280" s="74">
        <v>42384</v>
      </c>
      <c r="AM280" s="104">
        <v>15.1</v>
      </c>
      <c r="AN280" s="104">
        <v>21.7</v>
      </c>
      <c r="AO280" s="104">
        <v>14.7</v>
      </c>
      <c r="AP280" s="104">
        <v>19</v>
      </c>
    </row>
    <row r="281" spans="1:42" ht="15" customHeight="1">
      <c r="A281"/>
      <c r="B281"/>
      <c r="C281"/>
      <c r="D281"/>
      <c r="E281"/>
      <c r="F281"/>
      <c r="G281"/>
      <c r="I281"/>
      <c r="J281"/>
      <c r="K281"/>
      <c r="L281"/>
      <c r="M281"/>
      <c r="N281"/>
      <c r="O281"/>
      <c r="P281"/>
      <c r="Q281"/>
      <c r="R281"/>
      <c r="S281"/>
      <c r="T281"/>
      <c r="U281"/>
      <c r="V281"/>
      <c r="W281" s="108">
        <v>42387</v>
      </c>
      <c r="X281" s="61">
        <v>0.20899999999999999</v>
      </c>
      <c r="Y281" s="61">
        <v>2.0369999999999999</v>
      </c>
      <c r="Z281" s="61">
        <v>1.6970000000000001</v>
      </c>
      <c r="AA281" s="61">
        <v>0.47099999999999997</v>
      </c>
      <c r="AB281" s="61">
        <v>1.5669999999999999</v>
      </c>
      <c r="AC281" s="4"/>
      <c r="AD281" s="73"/>
      <c r="AF281" s="108">
        <v>42387</v>
      </c>
      <c r="AG281" s="104">
        <v>74.410648741210608</v>
      </c>
      <c r="AH281" s="104"/>
      <c r="AI281" s="104">
        <v>101.71047123439637</v>
      </c>
      <c r="AJ281" s="104">
        <v>83.397464596302015</v>
      </c>
      <c r="AK281"/>
      <c r="AL281" s="74">
        <v>42387</v>
      </c>
      <c r="AM281" s="104">
        <v>15.1</v>
      </c>
      <c r="AN281" s="104">
        <v>21.2</v>
      </c>
      <c r="AO281" s="104">
        <v>14.6</v>
      </c>
      <c r="AP281" s="104">
        <v>19</v>
      </c>
    </row>
    <row r="282" spans="1:42" ht="15" customHeight="1">
      <c r="A282"/>
      <c r="B282"/>
      <c r="C282"/>
      <c r="D282"/>
      <c r="E282"/>
      <c r="F282"/>
      <c r="G282"/>
      <c r="I282"/>
      <c r="J282"/>
      <c r="K282"/>
      <c r="L282"/>
      <c r="M282"/>
      <c r="N282"/>
      <c r="O282"/>
      <c r="P282"/>
      <c r="Q282"/>
      <c r="R282"/>
      <c r="S282"/>
      <c r="T282"/>
      <c r="U282"/>
      <c r="V282"/>
      <c r="W282" s="108">
        <v>42388</v>
      </c>
      <c r="X282" s="61">
        <v>0.22</v>
      </c>
      <c r="Y282" s="61">
        <v>2.056</v>
      </c>
      <c r="Z282" s="61">
        <v>1.702</v>
      </c>
      <c r="AA282" s="61">
        <v>0.48199999999999998</v>
      </c>
      <c r="AB282" s="61">
        <v>1.5649999999999999</v>
      </c>
      <c r="AC282" s="4"/>
      <c r="AD282" s="73"/>
      <c r="AF282" s="108">
        <v>42388</v>
      </c>
      <c r="AG282" s="104">
        <v>75.613414833139842</v>
      </c>
      <c r="AH282" s="104">
        <v>127.35910320672292</v>
      </c>
      <c r="AI282" s="104">
        <v>103.42744999756013</v>
      </c>
      <c r="AJ282" s="104">
        <v>83.546481990694261</v>
      </c>
      <c r="AK282"/>
      <c r="AL282" s="74">
        <v>42388</v>
      </c>
      <c r="AM282" s="104">
        <v>15.3</v>
      </c>
      <c r="AN282" s="104">
        <v>21.4</v>
      </c>
      <c r="AO282" s="104">
        <v>14.6</v>
      </c>
      <c r="AP282" s="104">
        <v>19</v>
      </c>
    </row>
    <row r="283" spans="1:42" ht="15" customHeight="1">
      <c r="A283"/>
      <c r="B283"/>
      <c r="C283"/>
      <c r="D283"/>
      <c r="E283"/>
      <c r="F283"/>
      <c r="G283"/>
      <c r="I283"/>
      <c r="J283"/>
      <c r="K283"/>
      <c r="L283"/>
      <c r="M283"/>
      <c r="N283"/>
      <c r="O283"/>
      <c r="P283"/>
      <c r="Q283"/>
      <c r="R283"/>
      <c r="S283"/>
      <c r="T283"/>
      <c r="U283"/>
      <c r="V283"/>
      <c r="W283" s="108">
        <v>42389</v>
      </c>
      <c r="X283" s="61">
        <v>0.218</v>
      </c>
      <c r="Y283" s="61">
        <v>1.988</v>
      </c>
      <c r="Z283" s="61">
        <v>1.625</v>
      </c>
      <c r="AA283" s="61">
        <v>0.41499999999999998</v>
      </c>
      <c r="AB283" s="61">
        <v>1.665</v>
      </c>
      <c r="AC283" s="4"/>
      <c r="AD283" s="73"/>
      <c r="AF283" s="108">
        <v>42389</v>
      </c>
      <c r="AG283" s="104">
        <v>73.152665842665854</v>
      </c>
      <c r="AH283" s="104">
        <v>125.8697843362707</v>
      </c>
      <c r="AI283" s="104">
        <v>100.91730630101807</v>
      </c>
      <c r="AJ283" s="104">
        <v>80.455572810235751</v>
      </c>
      <c r="AK283"/>
      <c r="AL283" s="74">
        <v>42389</v>
      </c>
      <c r="AM283" s="104">
        <v>14.9</v>
      </c>
      <c r="AN283" s="104">
        <v>20.399999999999999</v>
      </c>
      <c r="AO283" s="104">
        <v>14.1</v>
      </c>
      <c r="AP283" s="104">
        <v>18.7</v>
      </c>
    </row>
    <row r="284" spans="1:42" ht="15" customHeight="1">
      <c r="A284"/>
      <c r="B284"/>
      <c r="C284"/>
      <c r="D284"/>
      <c r="E284"/>
      <c r="F284"/>
      <c r="G284"/>
      <c r="I284"/>
      <c r="J284"/>
      <c r="K284"/>
      <c r="L284"/>
      <c r="M284"/>
      <c r="N284"/>
      <c r="O284"/>
      <c r="P284"/>
      <c r="Q284"/>
      <c r="R284"/>
      <c r="S284"/>
      <c r="T284"/>
      <c r="U284"/>
      <c r="V284"/>
      <c r="W284" s="108">
        <v>42390</v>
      </c>
      <c r="X284" s="61">
        <v>0.23</v>
      </c>
      <c r="Y284" s="61">
        <v>2.028</v>
      </c>
      <c r="Z284" s="61">
        <v>1.663</v>
      </c>
      <c r="AA284" s="61">
        <v>0.38300000000000001</v>
      </c>
      <c r="AB284" s="61">
        <v>1.5580000000000001</v>
      </c>
      <c r="AC284" s="4"/>
      <c r="AD284" s="73"/>
      <c r="AF284" s="108">
        <v>42390</v>
      </c>
      <c r="AG284" s="104">
        <v>74.713140812234727</v>
      </c>
      <c r="AH284" s="104">
        <v>126.52373071302381</v>
      </c>
      <c r="AI284" s="104">
        <v>100.34751363075283</v>
      </c>
      <c r="AJ284" s="104">
        <v>78.203487349823916</v>
      </c>
      <c r="AK284"/>
      <c r="AL284" s="74">
        <v>42390</v>
      </c>
      <c r="AM284" s="104">
        <v>15.2</v>
      </c>
      <c r="AN284" s="104">
        <v>21.1</v>
      </c>
      <c r="AO284" s="104">
        <v>13.7</v>
      </c>
      <c r="AP284" s="104">
        <v>18.8</v>
      </c>
    </row>
    <row r="285" spans="1:42" ht="15" customHeight="1">
      <c r="A285"/>
      <c r="B285"/>
      <c r="C285"/>
      <c r="D285"/>
      <c r="E285"/>
      <c r="F285"/>
      <c r="G285"/>
      <c r="I285"/>
      <c r="J285"/>
      <c r="K285"/>
      <c r="L285"/>
      <c r="M285"/>
      <c r="N285"/>
      <c r="O285"/>
      <c r="P285"/>
      <c r="Q285"/>
      <c r="R285"/>
      <c r="S285"/>
      <c r="T285"/>
      <c r="U285"/>
      <c r="V285"/>
      <c r="W285" s="108">
        <v>42391</v>
      </c>
      <c r="X285" s="61">
        <v>0.23699999999999999</v>
      </c>
      <c r="Y285" s="61">
        <v>2.0569999999999999</v>
      </c>
      <c r="Z285" s="61">
        <v>1.718</v>
      </c>
      <c r="AA285" s="61">
        <v>0.41299999999999998</v>
      </c>
      <c r="AB285" s="61">
        <v>1.5740000000000001</v>
      </c>
      <c r="AC285" s="4"/>
      <c r="AD285" s="73"/>
      <c r="AF285" s="108">
        <v>42391</v>
      </c>
      <c r="AG285" s="104">
        <v>76.710548773282866</v>
      </c>
      <c r="AH285" s="104">
        <v>129.09009791206219</v>
      </c>
      <c r="AI285" s="104">
        <v>103.02036962333993</v>
      </c>
      <c r="AJ285" s="104">
        <v>82.571860161241759</v>
      </c>
      <c r="AK285"/>
      <c r="AL285" s="74">
        <v>42391</v>
      </c>
      <c r="AM285" s="104">
        <v>15.5</v>
      </c>
      <c r="AN285" s="104">
        <v>21.5</v>
      </c>
      <c r="AO285" s="104">
        <v>14.5</v>
      </c>
      <c r="AP285" s="104">
        <v>19.2</v>
      </c>
    </row>
    <row r="286" spans="1:42" ht="15" customHeight="1">
      <c r="A286"/>
      <c r="B286"/>
      <c r="C286"/>
      <c r="D286"/>
      <c r="E286"/>
      <c r="F286"/>
      <c r="G286"/>
      <c r="I286"/>
      <c r="J286"/>
      <c r="K286"/>
      <c r="L286"/>
      <c r="M286"/>
      <c r="N286"/>
      <c r="O286"/>
      <c r="P286"/>
      <c r="Q286"/>
      <c r="R286"/>
      <c r="S286"/>
      <c r="T286"/>
      <c r="U286"/>
      <c r="V286"/>
      <c r="W286" s="108">
        <v>42394</v>
      </c>
      <c r="X286" s="61">
        <v>0.23</v>
      </c>
      <c r="Y286" s="61">
        <v>2.0070000000000001</v>
      </c>
      <c r="Z286" s="61">
        <v>1.6910000000000001</v>
      </c>
      <c r="AA286" s="61">
        <v>0.40400000000000003</v>
      </c>
      <c r="AB286" s="61">
        <v>1.577</v>
      </c>
      <c r="AC286" s="4"/>
      <c r="AD286" s="73"/>
      <c r="AF286" s="108">
        <v>42394</v>
      </c>
      <c r="AG286" s="104">
        <v>76.264012858913944</v>
      </c>
      <c r="AH286" s="104">
        <v>127.07139387947647</v>
      </c>
      <c r="AI286" s="104">
        <v>103.56071715594948</v>
      </c>
      <c r="AJ286" s="104">
        <v>83.679876593738939</v>
      </c>
      <c r="AK286"/>
      <c r="AL286" s="74">
        <v>42394</v>
      </c>
      <c r="AM286" s="104">
        <v>15.5</v>
      </c>
      <c r="AN286" s="104">
        <v>21.4</v>
      </c>
      <c r="AO286" s="104">
        <v>14.7</v>
      </c>
      <c r="AP286" s="104">
        <v>18.8</v>
      </c>
    </row>
    <row r="287" spans="1:42" ht="15" customHeight="1">
      <c r="A287"/>
      <c r="B287"/>
      <c r="C287"/>
      <c r="D287"/>
      <c r="E287"/>
      <c r="F287"/>
      <c r="G287"/>
      <c r="I287"/>
      <c r="J287"/>
      <c r="K287"/>
      <c r="L287"/>
      <c r="M287"/>
      <c r="N287"/>
      <c r="O287"/>
      <c r="P287"/>
      <c r="Q287"/>
      <c r="R287"/>
      <c r="S287"/>
      <c r="T287"/>
      <c r="U287"/>
      <c r="V287"/>
      <c r="W287" s="108">
        <v>42395</v>
      </c>
      <c r="X287" s="61">
        <v>0.22600000000000001</v>
      </c>
      <c r="Y287" s="61">
        <v>2.0030000000000001</v>
      </c>
      <c r="Z287" s="61">
        <v>1.6879999999999999</v>
      </c>
      <c r="AA287" s="61">
        <v>0.36699999999999999</v>
      </c>
      <c r="AB287" s="61">
        <v>1.518</v>
      </c>
      <c r="AC287" s="4"/>
      <c r="AD287" s="73"/>
      <c r="AF287" s="108">
        <v>42395</v>
      </c>
      <c r="AG287" s="104">
        <v>77.03464742080871</v>
      </c>
      <c r="AH287" s="104">
        <v>128.86873097086317</v>
      </c>
      <c r="AI287" s="104">
        <v>102.44221248756939</v>
      </c>
      <c r="AJ287" s="104">
        <v>81.733036441195082</v>
      </c>
      <c r="AK287"/>
      <c r="AL287" s="74">
        <v>42395</v>
      </c>
      <c r="AM287" s="104">
        <v>15.6</v>
      </c>
      <c r="AN287" s="104">
        <v>21.7</v>
      </c>
      <c r="AO287" s="104">
        <v>14.3</v>
      </c>
      <c r="AP287" s="104">
        <v>19</v>
      </c>
    </row>
    <row r="288" spans="1:42" ht="15" customHeight="1">
      <c r="A288"/>
      <c r="B288"/>
      <c r="C288"/>
      <c r="D288"/>
      <c r="E288"/>
      <c r="F288"/>
      <c r="G288"/>
      <c r="I288"/>
      <c r="J288"/>
      <c r="K288"/>
      <c r="L288"/>
      <c r="M288"/>
      <c r="N288"/>
      <c r="O288"/>
      <c r="P288"/>
      <c r="Q288"/>
      <c r="R288"/>
      <c r="S288"/>
      <c r="T288"/>
      <c r="U288"/>
      <c r="V288"/>
      <c r="W288" s="108">
        <v>42396</v>
      </c>
      <c r="X288" s="61">
        <v>0.223</v>
      </c>
      <c r="Y288" s="61">
        <v>2.0030000000000001</v>
      </c>
      <c r="Z288" s="61">
        <v>1.704</v>
      </c>
      <c r="AA288" s="61">
        <v>0.371</v>
      </c>
      <c r="AB288" s="61">
        <v>1.506</v>
      </c>
      <c r="AC288" s="4"/>
      <c r="AD288" s="73"/>
      <c r="AF288" s="108">
        <v>42396</v>
      </c>
      <c r="AG288" s="104">
        <v>77.281922685217324</v>
      </c>
      <c r="AH288" s="104">
        <v>127.46877123263805</v>
      </c>
      <c r="AI288" s="104">
        <v>103.38706522692513</v>
      </c>
      <c r="AJ288" s="104">
        <v>84.164784002104028</v>
      </c>
      <c r="AK288"/>
      <c r="AL288" s="74">
        <v>42396</v>
      </c>
      <c r="AM288" s="104">
        <v>15.7</v>
      </c>
      <c r="AN288" s="104">
        <v>21.6</v>
      </c>
      <c r="AO288" s="104">
        <v>14.8</v>
      </c>
      <c r="AP288" s="104">
        <v>18.8</v>
      </c>
    </row>
    <row r="289" spans="1:42" ht="15" customHeight="1">
      <c r="A289"/>
      <c r="B289"/>
      <c r="C289"/>
      <c r="D289"/>
      <c r="E289"/>
      <c r="F289"/>
      <c r="G289"/>
      <c r="I289"/>
      <c r="J289"/>
      <c r="K289"/>
      <c r="L289"/>
      <c r="M289"/>
      <c r="N289"/>
      <c r="O289"/>
      <c r="P289"/>
      <c r="Q289"/>
      <c r="R289"/>
      <c r="S289"/>
      <c r="T289"/>
      <c r="U289"/>
      <c r="V289"/>
      <c r="W289" s="108">
        <v>42397</v>
      </c>
      <c r="X289" s="61">
        <v>0.22700000000000001</v>
      </c>
      <c r="Y289" s="61">
        <v>1.9850000000000001</v>
      </c>
      <c r="Z289" s="61">
        <v>1.673</v>
      </c>
      <c r="AA289" s="61">
        <v>0.33400000000000002</v>
      </c>
      <c r="AB289" s="61">
        <v>1.4990000000000001</v>
      </c>
      <c r="AC289" s="4"/>
      <c r="AD289" s="73"/>
      <c r="AF289" s="108">
        <v>42397</v>
      </c>
      <c r="AG289" s="104">
        <v>75.810274752377751</v>
      </c>
      <c r="AH289" s="104">
        <v>128.17348984361112</v>
      </c>
      <c r="AI289" s="104">
        <v>104.10877631488485</v>
      </c>
      <c r="AJ289" s="104">
        <v>83.648030134453492</v>
      </c>
      <c r="AK289"/>
      <c r="AL289" s="74">
        <v>42397</v>
      </c>
      <c r="AM289" s="104">
        <v>15.3</v>
      </c>
      <c r="AN289" s="104">
        <v>21</v>
      </c>
      <c r="AO289" s="104">
        <v>14.7</v>
      </c>
      <c r="AP289" s="104">
        <v>18.899999999999999</v>
      </c>
    </row>
    <row r="290" spans="1:42" ht="15" customHeight="1">
      <c r="A290"/>
      <c r="B290"/>
      <c r="C290"/>
      <c r="D290"/>
      <c r="E290"/>
      <c r="F290"/>
      <c r="G290"/>
      <c r="I290"/>
      <c r="J290"/>
      <c r="K290"/>
      <c r="L290"/>
      <c r="M290"/>
      <c r="N290"/>
      <c r="O290"/>
      <c r="P290"/>
      <c r="Q290"/>
      <c r="R290"/>
      <c r="S290"/>
      <c r="T290"/>
      <c r="U290"/>
      <c r="V290"/>
      <c r="W290" s="108">
        <v>42398</v>
      </c>
      <c r="X290" s="61">
        <v>0.111</v>
      </c>
      <c r="Y290" s="61">
        <v>1.93</v>
      </c>
      <c r="Z290" s="61">
        <v>1.571</v>
      </c>
      <c r="AA290" s="61">
        <v>0.26600000000000001</v>
      </c>
      <c r="AB290" s="61">
        <v>1.4339999999999999</v>
      </c>
      <c r="AC290" s="4"/>
      <c r="AD290" s="73"/>
      <c r="AF290" s="108">
        <v>42398</v>
      </c>
      <c r="AG290" s="104">
        <v>77.52919794962591</v>
      </c>
      <c r="AH290" s="104">
        <v>131.34709296392026</v>
      </c>
      <c r="AI290" s="104">
        <v>106.65640774397707</v>
      </c>
      <c r="AJ290" s="104">
        <v>86.04973386584787</v>
      </c>
      <c r="AK290"/>
      <c r="AL290" s="74">
        <v>42398</v>
      </c>
      <c r="AM290" s="104">
        <v>15.6</v>
      </c>
      <c r="AN290" s="104">
        <v>21.5</v>
      </c>
      <c r="AO290" s="104">
        <v>15.1</v>
      </c>
      <c r="AP290" s="104">
        <v>19.2</v>
      </c>
    </row>
    <row r="291" spans="1:42" ht="15" customHeight="1">
      <c r="A291"/>
      <c r="B291"/>
      <c r="C291"/>
      <c r="D291"/>
      <c r="E291"/>
      <c r="F291"/>
      <c r="G291"/>
      <c r="I291"/>
      <c r="J291"/>
      <c r="K291"/>
      <c r="L291"/>
      <c r="M291"/>
      <c r="N291"/>
      <c r="O291"/>
      <c r="P291"/>
      <c r="Q291"/>
      <c r="R291"/>
      <c r="S291"/>
      <c r="T291"/>
      <c r="U291"/>
      <c r="V291"/>
      <c r="W291" s="108">
        <v>42401</v>
      </c>
      <c r="X291" s="61">
        <v>7.0999999999999994E-2</v>
      </c>
      <c r="Y291" s="61">
        <v>1.966</v>
      </c>
      <c r="Z291" s="61">
        <v>1.6319999999999999</v>
      </c>
      <c r="AA291" s="61">
        <v>0.35799999999999998</v>
      </c>
      <c r="AB291" s="61">
        <v>1.478</v>
      </c>
      <c r="AC291" s="4"/>
      <c r="AD291" s="73"/>
      <c r="AF291" s="108">
        <v>42401</v>
      </c>
      <c r="AG291" s="104">
        <v>77.164286879819059</v>
      </c>
      <c r="AH291" s="104">
        <v>131.28887413534804</v>
      </c>
      <c r="AI291" s="104">
        <v>106.41407635496398</v>
      </c>
      <c r="AJ291" s="104">
        <v>87.888416232139292</v>
      </c>
      <c r="AK291"/>
      <c r="AL291" s="74">
        <v>42401</v>
      </c>
      <c r="AM291" s="104">
        <v>15.5</v>
      </c>
      <c r="AN291" s="104">
        <v>21.3</v>
      </c>
      <c r="AO291" s="104">
        <v>15.6</v>
      </c>
      <c r="AP291" s="104">
        <v>19.2</v>
      </c>
    </row>
    <row r="292" spans="1:42" ht="15" customHeight="1">
      <c r="A292"/>
      <c r="B292"/>
      <c r="C292"/>
      <c r="D292"/>
      <c r="E292"/>
      <c r="F292"/>
      <c r="G292"/>
      <c r="I292"/>
      <c r="J292"/>
      <c r="K292"/>
      <c r="L292"/>
      <c r="M292"/>
      <c r="N292"/>
      <c r="O292"/>
      <c r="P292"/>
      <c r="Q292"/>
      <c r="R292"/>
      <c r="S292"/>
      <c r="T292"/>
      <c r="U292"/>
      <c r="V292"/>
      <c r="W292" s="108">
        <v>42402</v>
      </c>
      <c r="X292" s="61">
        <v>8.6999999999999994E-2</v>
      </c>
      <c r="Y292" s="61">
        <v>1.8640000000000001</v>
      </c>
      <c r="Z292" s="61">
        <v>1.5509999999999999</v>
      </c>
      <c r="AA292" s="61">
        <v>0.315</v>
      </c>
      <c r="AB292" s="61">
        <v>1.502</v>
      </c>
      <c r="AC292" s="4"/>
      <c r="AD292" s="73"/>
      <c r="AF292" s="108">
        <v>42402</v>
      </c>
      <c r="AG292" s="104">
        <v>75.524587796410529</v>
      </c>
      <c r="AH292" s="104">
        <v>128.82811318348718</v>
      </c>
      <c r="AI292" s="104">
        <v>104.68188306911435</v>
      </c>
      <c r="AJ292" s="104">
        <v>87.249684416659619</v>
      </c>
      <c r="AK292"/>
      <c r="AL292" s="74">
        <v>42402</v>
      </c>
      <c r="AM292" s="104">
        <v>15.1</v>
      </c>
      <c r="AN292" s="104">
        <v>20.7</v>
      </c>
      <c r="AO292" s="104">
        <v>15.5</v>
      </c>
      <c r="AP292" s="104">
        <v>18.7</v>
      </c>
    </row>
    <row r="293" spans="1:42" ht="15" customHeight="1">
      <c r="A293"/>
      <c r="B293"/>
      <c r="C293"/>
      <c r="D293"/>
      <c r="E293"/>
      <c r="F293"/>
      <c r="G293"/>
      <c r="I293"/>
      <c r="J293"/>
      <c r="K293"/>
      <c r="L293"/>
      <c r="M293"/>
      <c r="N293"/>
      <c r="O293"/>
      <c r="P293"/>
      <c r="Q293"/>
      <c r="R293"/>
      <c r="S293"/>
      <c r="T293"/>
      <c r="U293"/>
      <c r="V293"/>
      <c r="W293" s="108">
        <v>42403</v>
      </c>
      <c r="X293" s="61">
        <v>6.8000000000000005E-2</v>
      </c>
      <c r="Y293" s="61">
        <v>1.881</v>
      </c>
      <c r="Z293" s="61">
        <v>1.5169999999999999</v>
      </c>
      <c r="AA293" s="61">
        <v>0.27700000000000002</v>
      </c>
      <c r="AB293" s="61">
        <v>1.464</v>
      </c>
      <c r="AC293" s="4"/>
      <c r="AD293" s="73"/>
      <c r="AF293" s="108">
        <v>42403</v>
      </c>
      <c r="AG293" s="104">
        <v>74.22339174486234</v>
      </c>
      <c r="AH293" s="104">
        <v>129.47122815027336</v>
      </c>
      <c r="AI293" s="104">
        <v>103.82501338734342</v>
      </c>
      <c r="AJ293" s="104">
        <v>84.499472262896276</v>
      </c>
      <c r="AK293"/>
      <c r="AL293" s="74">
        <v>42403</v>
      </c>
      <c r="AM293" s="104">
        <v>15</v>
      </c>
      <c r="AN293" s="104">
        <v>20.2</v>
      </c>
      <c r="AO293" s="104">
        <v>15</v>
      </c>
      <c r="AP293" s="104">
        <v>18.8</v>
      </c>
    </row>
    <row r="294" spans="1:42" ht="15" customHeight="1">
      <c r="A294"/>
      <c r="B294"/>
      <c r="C294"/>
      <c r="D294"/>
      <c r="E294"/>
      <c r="F294"/>
      <c r="G294"/>
      <c r="I294"/>
      <c r="J294"/>
      <c r="K294"/>
      <c r="L294"/>
      <c r="M294"/>
      <c r="N294"/>
      <c r="O294"/>
      <c r="P294"/>
      <c r="Q294"/>
      <c r="R294"/>
      <c r="S294"/>
      <c r="T294"/>
      <c r="U294"/>
      <c r="V294"/>
      <c r="W294" s="108">
        <v>42404</v>
      </c>
      <c r="X294" s="61">
        <v>6.4000000000000001E-2</v>
      </c>
      <c r="Y294" s="61">
        <v>1.8640000000000001</v>
      </c>
      <c r="Z294" s="61">
        <v>1.571</v>
      </c>
      <c r="AA294" s="61">
        <v>0.31</v>
      </c>
      <c r="AB294" s="61">
        <v>1.52</v>
      </c>
      <c r="AC294" s="4"/>
      <c r="AD294" s="73"/>
      <c r="AF294" s="108">
        <v>42404</v>
      </c>
      <c r="AG294" s="104">
        <v>74.259402705698548</v>
      </c>
      <c r="AH294" s="104">
        <v>129.66890138216976</v>
      </c>
      <c r="AI294" s="104">
        <v>105.54379968770611</v>
      </c>
      <c r="AJ294" s="104">
        <v>83.450341736247651</v>
      </c>
      <c r="AK294"/>
      <c r="AL294" s="74">
        <v>42404</v>
      </c>
      <c r="AM294" s="104">
        <v>14.9</v>
      </c>
      <c r="AN294" s="104">
        <v>20.399999999999999</v>
      </c>
      <c r="AO294" s="104">
        <v>14.8</v>
      </c>
      <c r="AP294" s="104">
        <v>18.899999999999999</v>
      </c>
    </row>
    <row r="295" spans="1:42" ht="15" customHeight="1">
      <c r="A295"/>
      <c r="B295"/>
      <c r="C295"/>
      <c r="D295"/>
      <c r="E295"/>
      <c r="F295"/>
      <c r="G295"/>
      <c r="I295"/>
      <c r="J295"/>
      <c r="K295"/>
      <c r="L295"/>
      <c r="M295"/>
      <c r="N295"/>
      <c r="O295"/>
      <c r="P295"/>
      <c r="Q295"/>
      <c r="R295"/>
      <c r="S295"/>
      <c r="T295"/>
      <c r="U295"/>
      <c r="V295"/>
      <c r="W295" s="108">
        <v>42405</v>
      </c>
      <c r="X295" s="61">
        <v>3.5000000000000003E-2</v>
      </c>
      <c r="Y295" s="61">
        <v>1.8480000000000001</v>
      </c>
      <c r="Z295" s="61">
        <v>1.5680000000000001</v>
      </c>
      <c r="AA295" s="61">
        <v>0.3</v>
      </c>
      <c r="AB295" s="61">
        <v>1.5589999999999999</v>
      </c>
      <c r="AC295" s="4"/>
      <c r="AD295" s="73"/>
      <c r="AF295" s="108">
        <v>42405</v>
      </c>
      <c r="AG295" s="104">
        <v>73.582396641977894</v>
      </c>
      <c r="AH295" s="104">
        <v>127.27245192698753</v>
      </c>
      <c r="AI295" s="104">
        <v>105.6661581465187</v>
      </c>
      <c r="AJ295" s="104">
        <v>82.2582025811097</v>
      </c>
      <c r="AK295"/>
      <c r="AL295" s="74">
        <v>42405</v>
      </c>
      <c r="AM295" s="104">
        <v>14.7</v>
      </c>
      <c r="AN295" s="104">
        <v>19.7</v>
      </c>
      <c r="AO295" s="104">
        <v>14.6</v>
      </c>
      <c r="AP295" s="104">
        <v>18.5</v>
      </c>
    </row>
    <row r="296" spans="1:42" ht="15" customHeight="1">
      <c r="A296"/>
      <c r="B296"/>
      <c r="C296"/>
      <c r="D296"/>
      <c r="E296"/>
      <c r="F296"/>
      <c r="G296"/>
      <c r="I296"/>
      <c r="J296"/>
      <c r="K296"/>
      <c r="L296"/>
      <c r="M296"/>
      <c r="N296"/>
      <c r="O296"/>
      <c r="P296"/>
      <c r="Q296"/>
      <c r="R296"/>
      <c r="S296"/>
      <c r="T296"/>
      <c r="U296"/>
      <c r="V296"/>
      <c r="W296" s="108">
        <v>42408</v>
      </c>
      <c r="X296" s="61">
        <v>4.2999999999999997E-2</v>
      </c>
      <c r="Y296" s="61">
        <v>1.7350000000000001</v>
      </c>
      <c r="Z296" s="61">
        <v>1.4159999999999999</v>
      </c>
      <c r="AA296" s="61">
        <v>0.22600000000000001</v>
      </c>
      <c r="AB296" s="61">
        <v>1.6910000000000001</v>
      </c>
      <c r="AC296" s="4"/>
      <c r="AD296" s="73"/>
      <c r="AF296" s="108">
        <v>42408</v>
      </c>
      <c r="AG296" s="104">
        <v>70.867170194928093</v>
      </c>
      <c r="AH296" s="104">
        <v>125.47105305686325</v>
      </c>
      <c r="AI296" s="104">
        <v>104.92320444050947</v>
      </c>
      <c r="AJ296" s="104">
        <v>82.945605400402954</v>
      </c>
      <c r="AK296"/>
      <c r="AL296" s="74">
        <v>42408</v>
      </c>
      <c r="AM296" s="104">
        <v>14.1</v>
      </c>
      <c r="AN296" s="104">
        <v>18.7</v>
      </c>
      <c r="AO296" s="104">
        <v>14.9</v>
      </c>
      <c r="AP296" s="104">
        <v>18.2</v>
      </c>
    </row>
    <row r="297" spans="1:42" ht="15" customHeight="1">
      <c r="A297"/>
      <c r="B297"/>
      <c r="C297"/>
      <c r="D297"/>
      <c r="E297"/>
      <c r="F297"/>
      <c r="G297"/>
      <c r="I297"/>
      <c r="J297"/>
      <c r="K297"/>
      <c r="L297"/>
      <c r="M297"/>
      <c r="N297"/>
      <c r="O297"/>
      <c r="P297"/>
      <c r="Q297"/>
      <c r="R297"/>
      <c r="S297"/>
      <c r="T297"/>
      <c r="U297"/>
      <c r="V297"/>
      <c r="W297" s="108">
        <v>42409</v>
      </c>
      <c r="X297" s="61">
        <v>-6.0000000000000001E-3</v>
      </c>
      <c r="Y297" s="61">
        <v>1.7290000000000001</v>
      </c>
      <c r="Z297" s="61">
        <v>1.427</v>
      </c>
      <c r="AA297" s="61">
        <v>0.24</v>
      </c>
      <c r="AB297" s="61">
        <v>1.732</v>
      </c>
      <c r="AC297" s="4"/>
      <c r="AD297" s="73"/>
      <c r="AF297" s="108">
        <v>42409</v>
      </c>
      <c r="AG297" s="104">
        <v>69.746028947560916</v>
      </c>
      <c r="AH297" s="104">
        <v>125.38778659274253</v>
      </c>
      <c r="AI297" s="104">
        <v>104.31214737048676</v>
      </c>
      <c r="AJ297" s="104">
        <v>78.374136301466649</v>
      </c>
      <c r="AK297"/>
      <c r="AL297" s="74">
        <v>42409</v>
      </c>
      <c r="AM297" s="104">
        <v>13.9</v>
      </c>
      <c r="AN297" s="104">
        <v>18.2</v>
      </c>
      <c r="AO297" s="104">
        <v>14</v>
      </c>
      <c r="AP297" s="104">
        <v>18.2</v>
      </c>
    </row>
    <row r="298" spans="1:42" ht="15" customHeight="1">
      <c r="A298"/>
      <c r="B298"/>
      <c r="C298"/>
      <c r="D298"/>
      <c r="E298"/>
      <c r="F298"/>
      <c r="G298"/>
      <c r="I298"/>
      <c r="J298"/>
      <c r="K298"/>
      <c r="L298"/>
      <c r="M298"/>
      <c r="N298"/>
      <c r="O298"/>
      <c r="P298"/>
      <c r="Q298"/>
      <c r="R298"/>
      <c r="S298"/>
      <c r="T298"/>
      <c r="U298"/>
      <c r="V298"/>
      <c r="W298" s="108">
        <v>42410</v>
      </c>
      <c r="X298" s="61">
        <v>1.2999999999999999E-2</v>
      </c>
      <c r="Y298" s="61">
        <v>1.706</v>
      </c>
      <c r="Z298" s="61">
        <v>1.419</v>
      </c>
      <c r="AA298" s="61">
        <v>0.249</v>
      </c>
      <c r="AB298" s="61">
        <v>1.6379999999999999</v>
      </c>
      <c r="AC298" s="4"/>
      <c r="AD298" s="73"/>
      <c r="AF298" s="108">
        <v>42410</v>
      </c>
      <c r="AG298" s="104">
        <v>71.020816961162552</v>
      </c>
      <c r="AH298" s="104">
        <v>125.36409288343987</v>
      </c>
      <c r="AI298" s="104">
        <v>104.32082876095731</v>
      </c>
      <c r="AJ298" s="104">
        <v>76.008485165489759</v>
      </c>
      <c r="AK298"/>
      <c r="AL298" s="74">
        <v>42410</v>
      </c>
      <c r="AM298" s="104">
        <v>14.2</v>
      </c>
      <c r="AN298" s="104">
        <v>19</v>
      </c>
      <c r="AO298" s="104">
        <v>13.6</v>
      </c>
      <c r="AP298" s="104">
        <v>18.3</v>
      </c>
    </row>
    <row r="299" spans="1:42" ht="15" customHeight="1">
      <c r="A299"/>
      <c r="B299"/>
      <c r="C299"/>
      <c r="D299"/>
      <c r="E299"/>
      <c r="F299"/>
      <c r="G299"/>
      <c r="I299"/>
      <c r="J299"/>
      <c r="K299"/>
      <c r="L299"/>
      <c r="M299"/>
      <c r="N299"/>
      <c r="O299"/>
      <c r="P299"/>
      <c r="Q299"/>
      <c r="R299"/>
      <c r="S299"/>
      <c r="T299"/>
      <c r="U299"/>
      <c r="V299"/>
      <c r="W299" s="108">
        <v>42411</v>
      </c>
      <c r="X299" s="61">
        <v>1.2999999999999999E-2</v>
      </c>
      <c r="Y299" s="61">
        <v>1.643</v>
      </c>
      <c r="Z299" s="61">
        <v>1.278</v>
      </c>
      <c r="AA299" s="61">
        <v>0.17599999999999999</v>
      </c>
      <c r="AB299" s="61">
        <v>1.7130000000000001</v>
      </c>
      <c r="AC299" s="4"/>
      <c r="AD299" s="73"/>
      <c r="AF299" s="108">
        <v>42411</v>
      </c>
      <c r="AG299" s="104">
        <v>68.401619743009277</v>
      </c>
      <c r="AH299" s="104">
        <v>123.82197088939886</v>
      </c>
      <c r="AI299" s="104">
        <v>101.55228688910402</v>
      </c>
      <c r="AJ299" s="104"/>
      <c r="AK299"/>
      <c r="AL299" s="74">
        <v>42411</v>
      </c>
      <c r="AM299" s="104">
        <v>13.9</v>
      </c>
      <c r="AN299" s="104">
        <v>18.100000000000001</v>
      </c>
      <c r="AO299" s="104">
        <v>13.6</v>
      </c>
      <c r="AP299" s="104">
        <v>18.100000000000001</v>
      </c>
    </row>
    <row r="300" spans="1:42" ht="15" customHeight="1">
      <c r="A300"/>
      <c r="B300"/>
      <c r="C300"/>
      <c r="D300"/>
      <c r="E300"/>
      <c r="F300"/>
      <c r="G300"/>
      <c r="I300"/>
      <c r="J300"/>
      <c r="K300"/>
      <c r="L300"/>
      <c r="M300"/>
      <c r="N300"/>
      <c r="O300"/>
      <c r="P300"/>
      <c r="Q300"/>
      <c r="R300"/>
      <c r="S300"/>
      <c r="T300"/>
      <c r="U300"/>
      <c r="V300"/>
      <c r="W300" s="108">
        <v>42412</v>
      </c>
      <c r="X300" s="61">
        <v>8.2000000000000003E-2</v>
      </c>
      <c r="Y300" s="61">
        <v>1.746</v>
      </c>
      <c r="Z300" s="61">
        <v>1.4159999999999999</v>
      </c>
      <c r="AA300" s="61">
        <v>0.26400000000000001</v>
      </c>
      <c r="AB300" s="61">
        <v>1.6519999999999999</v>
      </c>
      <c r="AC300" s="4"/>
      <c r="AD300" s="73"/>
      <c r="AF300" s="108">
        <v>42412</v>
      </c>
      <c r="AG300" s="104">
        <v>70.065326133641932</v>
      </c>
      <c r="AH300" s="104">
        <v>126.23872923826909</v>
      </c>
      <c r="AI300" s="104">
        <v>101.42046337849295</v>
      </c>
      <c r="AJ300" s="104">
        <v>71.881664743369029</v>
      </c>
      <c r="AK300"/>
      <c r="AL300" s="74">
        <v>42412</v>
      </c>
      <c r="AM300" s="104">
        <v>14.1</v>
      </c>
      <c r="AN300" s="104">
        <v>18.8</v>
      </c>
      <c r="AO300" s="104">
        <v>12.9</v>
      </c>
      <c r="AP300" s="104">
        <v>18.5</v>
      </c>
    </row>
    <row r="301" spans="1:42" ht="15" customHeight="1">
      <c r="A301"/>
      <c r="B301"/>
      <c r="C301"/>
      <c r="D301"/>
      <c r="E301"/>
      <c r="F301"/>
      <c r="G301"/>
      <c r="I301"/>
      <c r="J301"/>
      <c r="K301"/>
      <c r="L301"/>
      <c r="M301"/>
      <c r="N301"/>
      <c r="O301"/>
      <c r="P301"/>
      <c r="Q301"/>
      <c r="R301"/>
      <c r="S301"/>
      <c r="T301"/>
      <c r="U301"/>
      <c r="V301"/>
      <c r="W301" s="108">
        <v>42415</v>
      </c>
      <c r="X301" s="61">
        <v>9.2999999999999999E-2</v>
      </c>
      <c r="Y301" s="61">
        <v>1.746</v>
      </c>
      <c r="Z301" s="61">
        <v>1.425</v>
      </c>
      <c r="AA301" s="61">
        <v>0.23899999999999999</v>
      </c>
      <c r="AB301" s="61">
        <v>1.601</v>
      </c>
      <c r="AC301" s="4"/>
      <c r="AD301" s="73"/>
      <c r="AF301" s="108">
        <v>42415</v>
      </c>
      <c r="AG301" s="104">
        <v>72.168366246476282</v>
      </c>
      <c r="AH301" s="104"/>
      <c r="AI301" s="104">
        <v>103.6305149565399</v>
      </c>
      <c r="AJ301" s="104">
        <v>77.647075627214164</v>
      </c>
      <c r="AK301"/>
      <c r="AL301" s="74">
        <v>42415</v>
      </c>
      <c r="AM301" s="104">
        <v>14.6</v>
      </c>
      <c r="AN301" s="104">
        <v>19.399999999999999</v>
      </c>
      <c r="AO301" s="104">
        <v>14</v>
      </c>
      <c r="AP301" s="104">
        <v>18.5</v>
      </c>
    </row>
    <row r="302" spans="1:42" ht="15" customHeight="1">
      <c r="A302"/>
      <c r="B302"/>
      <c r="C302"/>
      <c r="D302"/>
      <c r="E302"/>
      <c r="F302"/>
      <c r="G302"/>
      <c r="I302"/>
      <c r="J302"/>
      <c r="K302"/>
      <c r="L302"/>
      <c r="M302"/>
      <c r="N302"/>
      <c r="O302"/>
      <c r="P302"/>
      <c r="Q302"/>
      <c r="R302"/>
      <c r="S302"/>
      <c r="T302"/>
      <c r="U302"/>
      <c r="V302"/>
      <c r="W302" s="108">
        <v>42416</v>
      </c>
      <c r="X302" s="61">
        <v>4.7E-2</v>
      </c>
      <c r="Y302" s="61">
        <v>1.78</v>
      </c>
      <c r="Z302" s="61">
        <v>1.4259999999999999</v>
      </c>
      <c r="AA302" s="61">
        <v>0.26200000000000001</v>
      </c>
      <c r="AB302" s="61">
        <v>1.645</v>
      </c>
      <c r="AC302" s="4"/>
      <c r="AD302" s="73"/>
      <c r="AF302" s="108">
        <v>42416</v>
      </c>
      <c r="AG302" s="104">
        <v>71.906686597733184</v>
      </c>
      <c r="AH302" s="104">
        <v>128.3237756569022</v>
      </c>
      <c r="AI302" s="104">
        <v>104.83388983004316</v>
      </c>
      <c r="AJ302" s="104">
        <v>77.934294637373412</v>
      </c>
      <c r="AK302"/>
      <c r="AL302" s="74">
        <v>42416</v>
      </c>
      <c r="AM302" s="104">
        <v>14.5</v>
      </c>
      <c r="AN302" s="104">
        <v>18.899999999999999</v>
      </c>
      <c r="AO302" s="104">
        <v>14</v>
      </c>
      <c r="AP302" s="104">
        <v>18.8</v>
      </c>
    </row>
    <row r="303" spans="1:42" ht="15" customHeight="1">
      <c r="A303"/>
      <c r="B303"/>
      <c r="C303"/>
      <c r="D303"/>
      <c r="E303"/>
      <c r="F303"/>
      <c r="G303"/>
      <c r="I303"/>
      <c r="J303"/>
      <c r="K303"/>
      <c r="L303"/>
      <c r="M303"/>
      <c r="N303"/>
      <c r="O303"/>
      <c r="P303"/>
      <c r="Q303"/>
      <c r="R303"/>
      <c r="S303"/>
      <c r="T303"/>
      <c r="U303"/>
      <c r="V303"/>
      <c r="W303" s="108">
        <v>42417</v>
      </c>
      <c r="X303" s="61">
        <v>5.3999999999999999E-2</v>
      </c>
      <c r="Y303" s="61">
        <v>1.8180000000000001</v>
      </c>
      <c r="Z303" s="61">
        <v>1.4870000000000001</v>
      </c>
      <c r="AA303" s="61">
        <v>0.27200000000000002</v>
      </c>
      <c r="AB303" s="61">
        <v>1.6140000000000001</v>
      </c>
      <c r="AC303" s="4"/>
      <c r="AD303" s="73"/>
      <c r="AF303" s="108">
        <v>42417</v>
      </c>
      <c r="AG303" s="104">
        <v>73.84647702144342</v>
      </c>
      <c r="AH303" s="104">
        <v>130.43860845294438</v>
      </c>
      <c r="AI303" s="104">
        <v>105.28474677478481</v>
      </c>
      <c r="AJ303" s="104">
        <v>77.056413938957817</v>
      </c>
      <c r="AK303"/>
      <c r="AL303" s="74">
        <v>42417</v>
      </c>
      <c r="AM303" s="104">
        <v>14.8</v>
      </c>
      <c r="AN303" s="104">
        <v>19.399999999999999</v>
      </c>
      <c r="AO303" s="104">
        <v>13.9</v>
      </c>
      <c r="AP303" s="104">
        <v>19.2</v>
      </c>
    </row>
    <row r="304" spans="1:42" ht="15" customHeight="1">
      <c r="A304"/>
      <c r="B304"/>
      <c r="C304"/>
      <c r="D304"/>
      <c r="E304"/>
      <c r="F304"/>
      <c r="G304"/>
      <c r="I304"/>
      <c r="J304"/>
      <c r="K304"/>
      <c r="L304"/>
      <c r="M304"/>
      <c r="N304"/>
      <c r="O304"/>
      <c r="P304"/>
      <c r="Q304"/>
      <c r="R304"/>
      <c r="S304"/>
      <c r="T304"/>
      <c r="U304"/>
      <c r="V304"/>
      <c r="W304" s="108">
        <v>42418</v>
      </c>
      <c r="X304" s="61">
        <v>2.5000000000000001E-2</v>
      </c>
      <c r="Y304" s="61">
        <v>1.76</v>
      </c>
      <c r="Z304" s="61">
        <v>1.4370000000000001</v>
      </c>
      <c r="AA304" s="61">
        <v>0.214</v>
      </c>
      <c r="AB304" s="61">
        <v>1.5609999999999999</v>
      </c>
      <c r="AC304" s="4"/>
      <c r="AD304" s="73"/>
      <c r="AF304" s="108">
        <v>42418</v>
      </c>
      <c r="AG304" s="104">
        <v>73.904094558781324</v>
      </c>
      <c r="AH304" s="104">
        <v>129.83001860542777</v>
      </c>
      <c r="AI304" s="104">
        <v>106.80091162739176</v>
      </c>
      <c r="AJ304" s="104">
        <v>78.786938518996791</v>
      </c>
      <c r="AK304"/>
      <c r="AL304" s="74">
        <v>42418</v>
      </c>
      <c r="AM304" s="104">
        <v>14.9</v>
      </c>
      <c r="AN304" s="104">
        <v>19.2</v>
      </c>
      <c r="AO304" s="104">
        <v>14.2</v>
      </c>
      <c r="AP304" s="104">
        <v>19.100000000000001</v>
      </c>
    </row>
    <row r="305" spans="1:42" ht="15" customHeight="1">
      <c r="A305"/>
      <c r="B305"/>
      <c r="C305"/>
      <c r="D305"/>
      <c r="E305"/>
      <c r="F305"/>
      <c r="G305"/>
      <c r="I305"/>
      <c r="J305"/>
      <c r="K305"/>
      <c r="L305"/>
      <c r="M305"/>
      <c r="N305"/>
      <c r="O305"/>
      <c r="P305"/>
      <c r="Q305"/>
      <c r="R305"/>
      <c r="S305"/>
      <c r="T305"/>
      <c r="U305"/>
      <c r="V305"/>
      <c r="W305" s="108">
        <v>42419</v>
      </c>
      <c r="X305" s="61">
        <v>1.2999999999999999E-2</v>
      </c>
      <c r="Y305" s="61">
        <v>1.748</v>
      </c>
      <c r="Z305" s="61">
        <v>1.413</v>
      </c>
      <c r="AA305" s="61">
        <v>0.20399999999999999</v>
      </c>
      <c r="AB305" s="61">
        <v>1.577</v>
      </c>
      <c r="AC305" s="4"/>
      <c r="AD305" s="73"/>
      <c r="AF305" s="108">
        <v>42419</v>
      </c>
      <c r="AG305" s="104">
        <v>73.373533069127916</v>
      </c>
      <c r="AH305" s="104">
        <v>129.82663378981312</v>
      </c>
      <c r="AI305" s="104">
        <v>106.41639343813235</v>
      </c>
      <c r="AJ305" s="104">
        <v>77.622439687012218</v>
      </c>
      <c r="AK305"/>
      <c r="AL305" s="74">
        <v>42419</v>
      </c>
      <c r="AM305" s="104">
        <v>14.8</v>
      </c>
      <c r="AN305" s="104">
        <v>19</v>
      </c>
      <c r="AO305" s="104">
        <v>14</v>
      </c>
      <c r="AP305" s="104">
        <v>19.100000000000001</v>
      </c>
    </row>
    <row r="306" spans="1:42" ht="15" customHeight="1">
      <c r="A306"/>
      <c r="B306"/>
      <c r="C306"/>
      <c r="D306"/>
      <c r="E306"/>
      <c r="F306"/>
      <c r="G306"/>
      <c r="I306"/>
      <c r="J306"/>
      <c r="K306"/>
      <c r="L306"/>
      <c r="M306"/>
      <c r="N306"/>
      <c r="O306"/>
      <c r="P306"/>
      <c r="Q306"/>
      <c r="R306"/>
      <c r="S306"/>
      <c r="T306"/>
      <c r="U306"/>
      <c r="V306"/>
      <c r="W306" s="108">
        <v>42422</v>
      </c>
      <c r="X306" s="61">
        <v>1E-3</v>
      </c>
      <c r="Y306" s="61">
        <v>1.766</v>
      </c>
      <c r="Z306" s="61">
        <v>1.3919999999999999</v>
      </c>
      <c r="AA306" s="61">
        <v>0.18</v>
      </c>
      <c r="AB306" s="61">
        <v>1.526</v>
      </c>
      <c r="AC306" s="4"/>
      <c r="AD306" s="73"/>
      <c r="AF306" s="108">
        <v>42422</v>
      </c>
      <c r="AG306" s="104">
        <v>74.857184655579545</v>
      </c>
      <c r="AH306" s="104">
        <v>131.70317556658293</v>
      </c>
      <c r="AI306" s="104">
        <v>107.81580008254134</v>
      </c>
      <c r="AJ306" s="104">
        <v>78.11395673787051</v>
      </c>
      <c r="AK306"/>
      <c r="AL306" s="74">
        <v>42422</v>
      </c>
      <c r="AM306" s="104">
        <v>15.1</v>
      </c>
      <c r="AN306" s="104">
        <v>19.5</v>
      </c>
      <c r="AO306" s="104">
        <v>14.1</v>
      </c>
      <c r="AP306" s="104">
        <v>19.399999999999999</v>
      </c>
    </row>
    <row r="307" spans="1:42" ht="15" customHeight="1">
      <c r="A307"/>
      <c r="B307"/>
      <c r="C307"/>
      <c r="D307"/>
      <c r="E307"/>
      <c r="F307"/>
      <c r="G307"/>
      <c r="I307"/>
      <c r="J307"/>
      <c r="K307"/>
      <c r="L307"/>
      <c r="M307"/>
      <c r="N307"/>
      <c r="O307"/>
      <c r="P307"/>
      <c r="Q307"/>
      <c r="R307"/>
      <c r="S307"/>
      <c r="T307"/>
      <c r="U307"/>
      <c r="V307"/>
      <c r="W307" s="108">
        <v>42423</v>
      </c>
      <c r="X307" s="61">
        <v>2E-3</v>
      </c>
      <c r="Y307" s="61">
        <v>1.7450000000000001</v>
      </c>
      <c r="Z307" s="61">
        <v>1.4279999999999999</v>
      </c>
      <c r="AA307" s="61">
        <v>0.184</v>
      </c>
      <c r="AB307" s="61">
        <v>1.5429999999999999</v>
      </c>
      <c r="AC307" s="4"/>
      <c r="AD307" s="73"/>
      <c r="AF307" s="108">
        <v>42423</v>
      </c>
      <c r="AG307" s="104">
        <v>73.832072637108922</v>
      </c>
      <c r="AH307" s="104">
        <v>130.06289391971666</v>
      </c>
      <c r="AI307" s="104">
        <v>107.06219872949858</v>
      </c>
      <c r="AJ307" s="104">
        <v>77.583382708643285</v>
      </c>
      <c r="AK307"/>
      <c r="AL307" s="74">
        <v>42423</v>
      </c>
      <c r="AM307" s="104">
        <v>14.9</v>
      </c>
      <c r="AN307" s="104">
        <v>19.100000000000001</v>
      </c>
      <c r="AO307" s="104">
        <v>14</v>
      </c>
      <c r="AP307" s="104">
        <v>19.2</v>
      </c>
    </row>
    <row r="308" spans="1:42" ht="15" customHeight="1">
      <c r="A308"/>
      <c r="B308"/>
      <c r="C308"/>
      <c r="D308"/>
      <c r="E308"/>
      <c r="F308"/>
      <c r="G308"/>
      <c r="I308"/>
      <c r="J308"/>
      <c r="K308"/>
      <c r="L308"/>
      <c r="M308"/>
      <c r="N308"/>
      <c r="O308"/>
      <c r="P308"/>
      <c r="Q308"/>
      <c r="R308"/>
      <c r="S308"/>
      <c r="T308"/>
      <c r="U308"/>
      <c r="V308"/>
      <c r="W308" s="108">
        <v>42424</v>
      </c>
      <c r="X308" s="61">
        <v>-4.3999999999999997E-2</v>
      </c>
      <c r="Y308" s="61">
        <v>1.742</v>
      </c>
      <c r="Z308" s="61">
        <v>1.347</v>
      </c>
      <c r="AA308" s="61">
        <v>0.14799999999999999</v>
      </c>
      <c r="AB308" s="61">
        <v>1.5329999999999999</v>
      </c>
      <c r="AC308" s="4"/>
      <c r="AD308" s="73"/>
      <c r="AF308" s="108">
        <v>42424</v>
      </c>
      <c r="AG308" s="104">
        <v>72.153961862141784</v>
      </c>
      <c r="AH308" s="104">
        <v>130.64034346357838</v>
      </c>
      <c r="AI308" s="104">
        <v>106.06030316119306</v>
      </c>
      <c r="AJ308" s="104">
        <v>77.18440065268986</v>
      </c>
      <c r="AK308"/>
      <c r="AL308" s="74">
        <v>42424</v>
      </c>
      <c r="AM308" s="104">
        <v>14.6</v>
      </c>
      <c r="AN308" s="104">
        <v>18.7</v>
      </c>
      <c r="AO308" s="104">
        <v>13.9</v>
      </c>
      <c r="AP308" s="104">
        <v>19.3</v>
      </c>
    </row>
    <row r="309" spans="1:42" ht="15" customHeight="1">
      <c r="A309"/>
      <c r="B309"/>
      <c r="C309"/>
      <c r="D309"/>
      <c r="E309"/>
      <c r="F309"/>
      <c r="G309"/>
      <c r="I309"/>
      <c r="J309"/>
      <c r="K309"/>
      <c r="L309"/>
      <c r="M309"/>
      <c r="N309"/>
      <c r="O309"/>
      <c r="P309"/>
      <c r="Q309"/>
      <c r="R309"/>
      <c r="S309"/>
      <c r="T309"/>
      <c r="U309"/>
      <c r="V309"/>
      <c r="W309" s="108">
        <v>42425</v>
      </c>
      <c r="X309" s="61">
        <v>-5.7000000000000002E-2</v>
      </c>
      <c r="Y309" s="61">
        <v>1.6970000000000001</v>
      </c>
      <c r="Z309" s="61">
        <v>1.365</v>
      </c>
      <c r="AA309" s="61">
        <v>0.13300000000000001</v>
      </c>
      <c r="AB309" s="61">
        <v>1.528</v>
      </c>
      <c r="AC309" s="4"/>
      <c r="AD309" s="73"/>
      <c r="AF309" s="108">
        <v>42425</v>
      </c>
      <c r="AG309" s="104">
        <v>73.512775451027906</v>
      </c>
      <c r="AH309" s="104">
        <v>132.12289270280129</v>
      </c>
      <c r="AI309" s="104">
        <v>105.34715509858815</v>
      </c>
      <c r="AJ309" s="104">
        <v>78.567017686950152</v>
      </c>
      <c r="AK309"/>
      <c r="AL309" s="74">
        <v>42425</v>
      </c>
      <c r="AM309" s="104">
        <v>14.7</v>
      </c>
      <c r="AN309" s="104">
        <v>19.100000000000001</v>
      </c>
      <c r="AO309" s="104">
        <v>14.1</v>
      </c>
      <c r="AP309" s="104">
        <v>19.600000000000001</v>
      </c>
    </row>
    <row r="310" spans="1:42" ht="15" customHeight="1">
      <c r="A310"/>
      <c r="B310"/>
      <c r="C310"/>
      <c r="D310"/>
      <c r="E310"/>
      <c r="F310"/>
      <c r="G310"/>
      <c r="I310"/>
      <c r="J310"/>
      <c r="K310"/>
      <c r="L310"/>
      <c r="M310"/>
      <c r="N310"/>
      <c r="O310"/>
      <c r="P310"/>
      <c r="Q310"/>
      <c r="R310"/>
      <c r="S310"/>
      <c r="T310"/>
      <c r="U310"/>
      <c r="V310"/>
      <c r="W310" s="108">
        <v>42426</v>
      </c>
      <c r="X310" s="61">
        <v>-0.06</v>
      </c>
      <c r="Y310" s="61">
        <v>1.764</v>
      </c>
      <c r="Z310" s="61">
        <v>1.4019999999999999</v>
      </c>
      <c r="AA310" s="61">
        <v>0.14599999999999999</v>
      </c>
      <c r="AB310" s="61">
        <v>1.498</v>
      </c>
      <c r="AC310" s="4"/>
      <c r="AD310" s="73"/>
      <c r="AF310" s="108">
        <v>42426</v>
      </c>
      <c r="AG310" s="104">
        <v>74.68433204356576</v>
      </c>
      <c r="AH310" s="104">
        <v>131.8758011629308</v>
      </c>
      <c r="AI310" s="104">
        <v>106.68112316463325</v>
      </c>
      <c r="AJ310" s="104">
        <v>78.791144655128818</v>
      </c>
      <c r="AK310"/>
      <c r="AL310" s="74">
        <v>42426</v>
      </c>
      <c r="AM310" s="104">
        <v>14.7</v>
      </c>
      <c r="AN310" s="104">
        <v>19.5</v>
      </c>
      <c r="AO310" s="104">
        <v>14.2</v>
      </c>
      <c r="AP310" s="104">
        <v>19.5</v>
      </c>
    </row>
    <row r="311" spans="1:42" ht="15" customHeight="1">
      <c r="A311"/>
      <c r="B311"/>
      <c r="C311"/>
      <c r="D311"/>
      <c r="E311"/>
      <c r="F311"/>
      <c r="G311"/>
      <c r="I311"/>
      <c r="J311"/>
      <c r="K311"/>
      <c r="L311"/>
      <c r="M311"/>
      <c r="N311"/>
      <c r="O311"/>
      <c r="P311"/>
      <c r="Q311"/>
      <c r="R311"/>
      <c r="S311"/>
      <c r="T311"/>
      <c r="U311"/>
      <c r="V311"/>
      <c r="W311" s="108">
        <v>42429</v>
      </c>
      <c r="X311" s="61">
        <v>-5.8999999999999997E-2</v>
      </c>
      <c r="Y311" s="61">
        <v>1.74</v>
      </c>
      <c r="Z311" s="61">
        <v>1.3360000000000001</v>
      </c>
      <c r="AA311" s="61">
        <v>0.11</v>
      </c>
      <c r="AB311" s="61">
        <v>1.407</v>
      </c>
      <c r="AC311" s="4"/>
      <c r="AD311" s="73"/>
      <c r="AF311" s="108">
        <v>42429</v>
      </c>
      <c r="AG311" s="104">
        <v>75.159676726603664</v>
      </c>
      <c r="AH311" s="104">
        <v>130.80484550245106</v>
      </c>
      <c r="AI311" s="104">
        <v>106.31592382212011</v>
      </c>
      <c r="AJ311" s="104">
        <v>77.984768270957886</v>
      </c>
      <c r="AK311"/>
      <c r="AL311" s="74">
        <v>42429</v>
      </c>
      <c r="AM311" s="104">
        <v>14.7</v>
      </c>
      <c r="AN311" s="104">
        <v>19.7</v>
      </c>
      <c r="AO311" s="104">
        <v>14</v>
      </c>
      <c r="AP311" s="104">
        <v>19.3</v>
      </c>
    </row>
    <row r="312" spans="1:42" ht="15" customHeight="1">
      <c r="A312"/>
      <c r="B312"/>
      <c r="C312"/>
      <c r="D312"/>
      <c r="E312"/>
      <c r="F312"/>
      <c r="G312"/>
      <c r="I312"/>
      <c r="J312"/>
      <c r="K312"/>
      <c r="L312"/>
      <c r="M312"/>
      <c r="N312"/>
      <c r="O312"/>
      <c r="P312"/>
      <c r="Q312"/>
      <c r="R312"/>
      <c r="S312"/>
      <c r="T312"/>
      <c r="U312"/>
      <c r="V312"/>
      <c r="W312" s="108">
        <v>42430</v>
      </c>
      <c r="X312" s="61">
        <v>-6.2E-2</v>
      </c>
      <c r="Y312" s="61">
        <v>1.835</v>
      </c>
      <c r="Z312" s="61">
        <v>1.393</v>
      </c>
      <c r="AA312" s="61">
        <v>0.151</v>
      </c>
      <c r="AB312" s="61">
        <v>1.4059999999999999</v>
      </c>
      <c r="AC312" s="4"/>
      <c r="AD312" s="73"/>
      <c r="AF312" s="108">
        <v>42430</v>
      </c>
      <c r="AG312" s="104">
        <v>76.528093238379427</v>
      </c>
      <c r="AH312" s="104">
        <v>133.92699942541728</v>
      </c>
      <c r="AI312" s="104">
        <v>108.15921327307653</v>
      </c>
      <c r="AJ312" s="104">
        <v>78.163829494864686</v>
      </c>
      <c r="AK312"/>
      <c r="AL312" s="74">
        <v>42430</v>
      </c>
      <c r="AM312" s="104">
        <v>15</v>
      </c>
      <c r="AN312" s="104">
        <v>20.100000000000001</v>
      </c>
      <c r="AO312" s="104">
        <v>14.1</v>
      </c>
      <c r="AP312" s="104">
        <v>19.8</v>
      </c>
    </row>
    <row r="313" spans="1:42" ht="15" customHeight="1">
      <c r="A313"/>
      <c r="B313"/>
      <c r="C313"/>
      <c r="D313"/>
      <c r="E313"/>
      <c r="F313"/>
      <c r="G313"/>
      <c r="I313"/>
      <c r="J313"/>
      <c r="K313"/>
      <c r="L313"/>
      <c r="M313"/>
      <c r="N313"/>
      <c r="O313"/>
      <c r="P313"/>
      <c r="Q313"/>
      <c r="R313"/>
      <c r="S313"/>
      <c r="T313"/>
      <c r="U313"/>
      <c r="V313"/>
      <c r="W313" s="108">
        <v>42431</v>
      </c>
      <c r="X313" s="61">
        <v>-5.6000000000000001E-2</v>
      </c>
      <c r="Y313" s="61">
        <v>1.8480000000000001</v>
      </c>
      <c r="Z313" s="61">
        <v>1.468</v>
      </c>
      <c r="AA313" s="61">
        <v>0.214</v>
      </c>
      <c r="AB313" s="61">
        <v>1.4419999999999999</v>
      </c>
      <c r="AC313" s="4"/>
      <c r="AD313" s="73"/>
      <c r="AF313" s="108">
        <v>42431</v>
      </c>
      <c r="AG313" s="104">
        <v>76.905007961798361</v>
      </c>
      <c r="AH313" s="104">
        <v>134.4753395549929</v>
      </c>
      <c r="AI313" s="104">
        <v>110.31328170279136</v>
      </c>
      <c r="AJ313" s="104">
        <v>81.094905502305707</v>
      </c>
      <c r="AK313"/>
      <c r="AL313" s="74">
        <v>42431</v>
      </c>
      <c r="AM313" s="104">
        <v>15.1</v>
      </c>
      <c r="AN313" s="104">
        <v>20.2</v>
      </c>
      <c r="AO313" s="104">
        <v>14.6</v>
      </c>
      <c r="AP313" s="104">
        <v>19.899999999999999</v>
      </c>
    </row>
    <row r="314" spans="1:42" ht="15" customHeight="1">
      <c r="A314"/>
      <c r="B314"/>
      <c r="C314"/>
      <c r="D314"/>
      <c r="E314"/>
      <c r="F314"/>
      <c r="G314"/>
      <c r="I314"/>
      <c r="J314"/>
      <c r="K314"/>
      <c r="L314"/>
      <c r="M314"/>
      <c r="N314"/>
      <c r="O314"/>
      <c r="P314"/>
      <c r="Q314"/>
      <c r="R314"/>
      <c r="S314"/>
      <c r="T314"/>
      <c r="U314"/>
      <c r="V314"/>
      <c r="W314" s="108">
        <v>42432</v>
      </c>
      <c r="X314" s="61">
        <v>-3.3000000000000002E-2</v>
      </c>
      <c r="Y314" s="61">
        <v>1.83</v>
      </c>
      <c r="Z314" s="61">
        <v>1.4359999999999999</v>
      </c>
      <c r="AA314" s="61">
        <v>0.17399999999999999</v>
      </c>
      <c r="AB314" s="61">
        <v>1.4330000000000001</v>
      </c>
      <c r="AC314" s="4"/>
      <c r="AD314" s="73"/>
      <c r="AF314" s="108">
        <v>42432</v>
      </c>
      <c r="AG314" s="104">
        <v>76.780169964232854</v>
      </c>
      <c r="AH314" s="104">
        <v>134.94582892543121</v>
      </c>
      <c r="AI314" s="104">
        <v>111.28579473160036</v>
      </c>
      <c r="AJ314" s="104">
        <v>82.26300959383201</v>
      </c>
      <c r="AK314"/>
      <c r="AL314" s="74">
        <v>42432</v>
      </c>
      <c r="AM314" s="104">
        <v>15.2</v>
      </c>
      <c r="AN314" s="104">
        <v>20.3</v>
      </c>
      <c r="AO314" s="104">
        <v>14.8</v>
      </c>
      <c r="AP314" s="104">
        <v>19.899999999999999</v>
      </c>
    </row>
    <row r="315" spans="1:42" ht="15" customHeight="1">
      <c r="A315"/>
      <c r="B315"/>
      <c r="C315"/>
      <c r="D315"/>
      <c r="E315"/>
      <c r="F315"/>
      <c r="G315"/>
      <c r="I315"/>
      <c r="J315"/>
      <c r="K315"/>
      <c r="L315"/>
      <c r="M315"/>
      <c r="N315"/>
      <c r="O315"/>
      <c r="P315"/>
      <c r="Q315"/>
      <c r="R315"/>
      <c r="S315"/>
      <c r="T315"/>
      <c r="U315"/>
      <c r="V315"/>
      <c r="W315" s="108">
        <v>42433</v>
      </c>
      <c r="X315" s="61">
        <v>-0.05</v>
      </c>
      <c r="Y315" s="61">
        <v>1.883</v>
      </c>
      <c r="Z315" s="61">
        <v>1.486</v>
      </c>
      <c r="AA315" s="61">
        <v>0.23899999999999999</v>
      </c>
      <c r="AB315" s="61">
        <v>1.4570000000000001</v>
      </c>
      <c r="AC315" s="4"/>
      <c r="AD315" s="73"/>
      <c r="AF315" s="108">
        <v>42433</v>
      </c>
      <c r="AG315" s="104">
        <v>77.269919031605255</v>
      </c>
      <c r="AH315" s="104">
        <v>135.39194762344394</v>
      </c>
      <c r="AI315" s="104">
        <v>112.64263160396256</v>
      </c>
      <c r="AJ315" s="104">
        <v>82.641561845715543</v>
      </c>
      <c r="AK315"/>
      <c r="AL315" s="74">
        <v>42433</v>
      </c>
      <c r="AM315" s="104">
        <v>15.3</v>
      </c>
      <c r="AN315" s="104">
        <v>20.3</v>
      </c>
      <c r="AO315" s="104">
        <v>14.8</v>
      </c>
      <c r="AP315" s="104">
        <v>20</v>
      </c>
    </row>
    <row r="316" spans="1:42" ht="15" customHeight="1">
      <c r="A316"/>
      <c r="B316"/>
      <c r="C316"/>
      <c r="D316"/>
      <c r="E316"/>
      <c r="F316"/>
      <c r="G316"/>
      <c r="I316"/>
      <c r="J316"/>
      <c r="K316"/>
      <c r="L316"/>
      <c r="M316"/>
      <c r="N316"/>
      <c r="O316"/>
      <c r="P316"/>
      <c r="Q316"/>
      <c r="R316"/>
      <c r="S316"/>
      <c r="T316"/>
      <c r="U316"/>
      <c r="V316"/>
      <c r="W316" s="108">
        <v>42436</v>
      </c>
      <c r="X316" s="61">
        <v>-0.06</v>
      </c>
      <c r="Y316" s="61">
        <v>1.9039999999999999</v>
      </c>
      <c r="Z316" s="61">
        <v>1.4690000000000001</v>
      </c>
      <c r="AA316" s="61">
        <v>0.218</v>
      </c>
      <c r="AB316" s="61">
        <v>1.454</v>
      </c>
      <c r="AC316" s="4"/>
      <c r="AD316" s="73"/>
      <c r="AF316" s="108">
        <v>42436</v>
      </c>
      <c r="AG316" s="104">
        <v>76.876199193129409</v>
      </c>
      <c r="AH316" s="104">
        <v>135.51177009620307</v>
      </c>
      <c r="AI316" s="104">
        <v>113.21559648784051</v>
      </c>
      <c r="AJ316" s="104">
        <v>81.833382831773733</v>
      </c>
      <c r="AK316"/>
      <c r="AL316" s="74">
        <v>42436</v>
      </c>
      <c r="AM316" s="104">
        <v>15.2</v>
      </c>
      <c r="AN316" s="104">
        <v>20.100000000000001</v>
      </c>
      <c r="AO316" s="104">
        <v>14.7</v>
      </c>
      <c r="AP316" s="104">
        <v>20</v>
      </c>
    </row>
    <row r="317" spans="1:42" ht="15" customHeight="1">
      <c r="A317"/>
      <c r="B317"/>
      <c r="C317"/>
      <c r="D317"/>
      <c r="E317"/>
      <c r="F317"/>
      <c r="G317"/>
      <c r="I317"/>
      <c r="J317"/>
      <c r="K317"/>
      <c r="L317"/>
      <c r="M317"/>
      <c r="N317"/>
      <c r="O317"/>
      <c r="P317"/>
      <c r="Q317"/>
      <c r="R317"/>
      <c r="S317"/>
      <c r="T317"/>
      <c r="U317"/>
      <c r="V317"/>
      <c r="W317" s="108">
        <v>42437</v>
      </c>
      <c r="X317" s="61">
        <v>-0.11</v>
      </c>
      <c r="Y317" s="61">
        <v>1.8340000000000001</v>
      </c>
      <c r="Z317" s="61">
        <v>1.3759999999999999</v>
      </c>
      <c r="AA317" s="61">
        <v>0.17799999999999999</v>
      </c>
      <c r="AB317" s="61">
        <v>1.411</v>
      </c>
      <c r="AC317" s="4"/>
      <c r="AD317" s="73"/>
      <c r="AF317" s="108">
        <v>42437</v>
      </c>
      <c r="AG317" s="104">
        <v>76.288020166138068</v>
      </c>
      <c r="AH317" s="104">
        <v>133.98860306960418</v>
      </c>
      <c r="AI317" s="104">
        <v>112.47215461807241</v>
      </c>
      <c r="AJ317" s="104">
        <v>80.981339826740665</v>
      </c>
      <c r="AK317"/>
      <c r="AL317" s="74">
        <v>42437</v>
      </c>
      <c r="AM317" s="104">
        <v>15.4</v>
      </c>
      <c r="AN317" s="104">
        <v>20</v>
      </c>
      <c r="AO317" s="104">
        <v>14.5</v>
      </c>
      <c r="AP317" s="104">
        <v>19.8</v>
      </c>
    </row>
    <row r="318" spans="1:42" ht="15" customHeight="1">
      <c r="A318"/>
      <c r="B318"/>
      <c r="C318"/>
      <c r="D318"/>
      <c r="E318"/>
      <c r="F318"/>
      <c r="G318"/>
      <c r="I318"/>
      <c r="J318"/>
      <c r="K318"/>
      <c r="L318"/>
      <c r="M318"/>
      <c r="N318"/>
      <c r="O318"/>
      <c r="P318"/>
      <c r="Q318"/>
      <c r="R318"/>
      <c r="S318"/>
      <c r="T318"/>
      <c r="U318"/>
      <c r="V318"/>
      <c r="W318" s="108">
        <v>42438</v>
      </c>
      <c r="X318" s="61">
        <v>-3.3000000000000002E-2</v>
      </c>
      <c r="Y318" s="61">
        <v>1.8919999999999999</v>
      </c>
      <c r="Z318" s="61">
        <v>1.4710000000000001</v>
      </c>
      <c r="AA318" s="61">
        <v>0.23799999999999999</v>
      </c>
      <c r="AB318" s="61">
        <v>1.4119999999999999</v>
      </c>
      <c r="AC318" s="4"/>
      <c r="AD318" s="73"/>
      <c r="AF318" s="108">
        <v>42438</v>
      </c>
      <c r="AG318" s="104">
        <v>76.636126120888051</v>
      </c>
      <c r="AH318" s="104">
        <v>134.665566192537</v>
      </c>
      <c r="AI318" s="104">
        <v>112.16435593834927</v>
      </c>
      <c r="AJ318" s="104">
        <v>80.056590754282325</v>
      </c>
      <c r="AK318"/>
      <c r="AL318" s="74">
        <v>42438</v>
      </c>
      <c r="AM318" s="104">
        <v>15.5</v>
      </c>
      <c r="AN318" s="104">
        <v>20.3</v>
      </c>
      <c r="AO318" s="104">
        <v>14.4</v>
      </c>
      <c r="AP318" s="104">
        <v>19.899999999999999</v>
      </c>
    </row>
    <row r="319" spans="1:42" ht="15" customHeight="1">
      <c r="A319"/>
      <c r="B319"/>
      <c r="C319"/>
      <c r="D319"/>
      <c r="E319"/>
      <c r="F319"/>
      <c r="G319"/>
      <c r="I319"/>
      <c r="J319"/>
      <c r="K319"/>
      <c r="L319"/>
      <c r="M319"/>
      <c r="N319"/>
      <c r="O319"/>
      <c r="P319"/>
      <c r="Q319"/>
      <c r="R319"/>
      <c r="S319"/>
      <c r="T319"/>
      <c r="U319"/>
      <c r="V319"/>
      <c r="W319" s="108">
        <v>42439</v>
      </c>
      <c r="X319" s="61">
        <v>-3.4000000000000002E-2</v>
      </c>
      <c r="Y319" s="61">
        <v>1.9359999999999999</v>
      </c>
      <c r="Z319" s="61">
        <v>1.5269999999999999</v>
      </c>
      <c r="AA319" s="61">
        <v>0.29699999999999999</v>
      </c>
      <c r="AB319" s="61">
        <v>1.458</v>
      </c>
      <c r="AC319" s="4"/>
      <c r="AD319" s="73"/>
      <c r="AF319" s="108">
        <v>42439</v>
      </c>
      <c r="AG319" s="104">
        <v>75.579804603026048</v>
      </c>
      <c r="AH319" s="104">
        <v>134.68655204934791</v>
      </c>
      <c r="AI319" s="104">
        <v>112.06294809596291</v>
      </c>
      <c r="AJ319" s="104">
        <v>81.248729909420291</v>
      </c>
      <c r="AK319"/>
      <c r="AL319" s="74">
        <v>42439</v>
      </c>
      <c r="AM319" s="104">
        <v>15.2</v>
      </c>
      <c r="AN319" s="104">
        <v>20.2</v>
      </c>
      <c r="AO319" s="104">
        <v>14.6</v>
      </c>
      <c r="AP319" s="104">
        <v>19.899999999999999</v>
      </c>
    </row>
    <row r="320" spans="1:42" ht="15" customHeight="1">
      <c r="A320"/>
      <c r="B320"/>
      <c r="C320"/>
      <c r="D320"/>
      <c r="E320"/>
      <c r="F320"/>
      <c r="G320"/>
      <c r="I320"/>
      <c r="J320"/>
      <c r="K320"/>
      <c r="L320"/>
      <c r="M320"/>
      <c r="N320"/>
      <c r="O320"/>
      <c r="P320"/>
      <c r="Q320"/>
      <c r="R320"/>
      <c r="S320"/>
      <c r="T320"/>
      <c r="U320"/>
      <c r="V320"/>
      <c r="W320" s="108">
        <v>42440</v>
      </c>
      <c r="X320" s="61">
        <v>-2.1999999999999999E-2</v>
      </c>
      <c r="Y320" s="61">
        <v>1.9770000000000001</v>
      </c>
      <c r="Z320" s="61">
        <v>1.577</v>
      </c>
      <c r="AA320" s="61">
        <v>0.27900000000000003</v>
      </c>
      <c r="AB320" s="61">
        <v>1.327</v>
      </c>
      <c r="AC320" s="4"/>
      <c r="AD320" s="73"/>
      <c r="AF320" s="108">
        <v>42440</v>
      </c>
      <c r="AG320" s="104">
        <v>78.069362362168988</v>
      </c>
      <c r="AH320" s="104">
        <v>136.89480575635486</v>
      </c>
      <c r="AI320" s="104">
        <v>113.25223228051723</v>
      </c>
      <c r="AJ320" s="104">
        <v>81.678356671478568</v>
      </c>
      <c r="AK320"/>
      <c r="AL320" s="74">
        <v>42440</v>
      </c>
      <c r="AM320" s="104">
        <v>15.6</v>
      </c>
      <c r="AN320" s="104">
        <v>21</v>
      </c>
      <c r="AO320" s="104">
        <v>14.7</v>
      </c>
      <c r="AP320" s="104">
        <v>20.2</v>
      </c>
    </row>
    <row r="321" spans="1:42" ht="15" customHeight="1">
      <c r="A321"/>
      <c r="B321"/>
      <c r="C321"/>
      <c r="D321"/>
      <c r="E321"/>
      <c r="F321"/>
      <c r="G321"/>
      <c r="I321"/>
      <c r="J321"/>
      <c r="K321"/>
      <c r="L321"/>
      <c r="M321"/>
      <c r="N321"/>
      <c r="O321"/>
      <c r="P321"/>
      <c r="Q321"/>
      <c r="R321"/>
      <c r="S321"/>
      <c r="T321"/>
      <c r="U321"/>
      <c r="V321"/>
      <c r="W321" s="108">
        <v>42443</v>
      </c>
      <c r="X321" s="61">
        <v>-5.3999999999999999E-2</v>
      </c>
      <c r="Y321" s="61">
        <v>1.9630000000000001</v>
      </c>
      <c r="Z321" s="61">
        <v>1.5549999999999999</v>
      </c>
      <c r="AA321" s="61">
        <v>0.28100000000000003</v>
      </c>
      <c r="AB321" s="61">
        <v>1.292</v>
      </c>
      <c r="AC321" s="4"/>
      <c r="AD321" s="73"/>
      <c r="AF321" s="108">
        <v>42443</v>
      </c>
      <c r="AG321" s="104">
        <v>78.652739927715501</v>
      </c>
      <c r="AH321" s="104">
        <v>136.72218016000696</v>
      </c>
      <c r="AI321" s="104">
        <v>113.7714768905393</v>
      </c>
      <c r="AJ321" s="104">
        <v>82.917965077249562</v>
      </c>
      <c r="AK321"/>
      <c r="AL321" s="74">
        <v>42443</v>
      </c>
      <c r="AM321" s="104">
        <v>15.8</v>
      </c>
      <c r="AN321" s="104">
        <v>21.1</v>
      </c>
      <c r="AO321" s="104">
        <v>14.9</v>
      </c>
      <c r="AP321" s="104">
        <v>20.100000000000001</v>
      </c>
    </row>
    <row r="322" spans="1:42" ht="15" customHeight="1">
      <c r="A322"/>
      <c r="B322"/>
      <c r="C322"/>
      <c r="D322"/>
      <c r="E322"/>
      <c r="F322"/>
      <c r="G322"/>
      <c r="I322"/>
      <c r="J322"/>
      <c r="K322"/>
      <c r="L322"/>
      <c r="M322"/>
      <c r="N322"/>
      <c r="O322"/>
      <c r="P322"/>
      <c r="Q322"/>
      <c r="R322"/>
      <c r="S322"/>
      <c r="T322"/>
      <c r="U322"/>
      <c r="V322"/>
      <c r="W322" s="108">
        <v>42444</v>
      </c>
      <c r="X322" s="61">
        <v>-3.1E-2</v>
      </c>
      <c r="Y322" s="61">
        <v>1.9590000000000001</v>
      </c>
      <c r="Z322" s="61">
        <v>1.534</v>
      </c>
      <c r="AA322" s="61">
        <v>0.317</v>
      </c>
      <c r="AB322" s="61">
        <v>1.365</v>
      </c>
      <c r="AC322" s="4"/>
      <c r="AD322" s="73"/>
      <c r="AF322" s="108">
        <v>42444</v>
      </c>
      <c r="AG322" s="104">
        <v>78.026149209165538</v>
      </c>
      <c r="AH322" s="104">
        <v>136.4710268413989</v>
      </c>
      <c r="AI322" s="104">
        <v>112.3782526523905</v>
      </c>
      <c r="AJ322" s="104">
        <v>82.445075200690283</v>
      </c>
      <c r="AK322"/>
      <c r="AL322" s="74">
        <v>42444</v>
      </c>
      <c r="AM322" s="104">
        <v>15.7</v>
      </c>
      <c r="AN322" s="104">
        <v>20.9</v>
      </c>
      <c r="AO322" s="104">
        <v>14.8</v>
      </c>
      <c r="AP322" s="104">
        <v>20.100000000000001</v>
      </c>
    </row>
    <row r="323" spans="1:42" ht="15" customHeight="1">
      <c r="A323"/>
      <c r="B323"/>
      <c r="C323"/>
      <c r="D323"/>
      <c r="E323"/>
      <c r="F323"/>
      <c r="G323"/>
      <c r="I323"/>
      <c r="J323"/>
      <c r="K323"/>
      <c r="L323"/>
      <c r="M323"/>
      <c r="N323"/>
      <c r="O323"/>
      <c r="P323"/>
      <c r="Q323"/>
      <c r="R323"/>
      <c r="S323"/>
      <c r="T323"/>
      <c r="U323"/>
      <c r="V323"/>
      <c r="W323" s="108">
        <v>42445</v>
      </c>
      <c r="X323" s="61">
        <v>-5.8000000000000003E-2</v>
      </c>
      <c r="Y323" s="61">
        <v>1.9379999999999999</v>
      </c>
      <c r="Z323" s="61">
        <v>1.524</v>
      </c>
      <c r="AA323" s="61">
        <v>0.31</v>
      </c>
      <c r="AB323" s="61">
        <v>1.325</v>
      </c>
      <c r="AC323" s="4"/>
      <c r="AD323" s="73"/>
      <c r="AF323" s="108">
        <v>42445</v>
      </c>
      <c r="AG323" s="104">
        <v>78.040553593500022</v>
      </c>
      <c r="AH323" s="104">
        <v>137.23531820719006</v>
      </c>
      <c r="AI323" s="104">
        <v>112.61828211188154</v>
      </c>
      <c r="AJ323" s="104">
        <v>81.749260109132948</v>
      </c>
      <c r="AK323"/>
      <c r="AL323" s="74">
        <v>42445</v>
      </c>
      <c r="AM323" s="104">
        <v>15.8</v>
      </c>
      <c r="AN323" s="104">
        <v>20.8</v>
      </c>
      <c r="AO323" s="104">
        <v>14.7</v>
      </c>
      <c r="AP323" s="104">
        <v>20.2</v>
      </c>
    </row>
    <row r="324" spans="1:42" ht="15" customHeight="1">
      <c r="A324"/>
      <c r="B324"/>
      <c r="C324"/>
      <c r="D324"/>
      <c r="E324"/>
      <c r="F324"/>
      <c r="G324"/>
      <c r="I324"/>
      <c r="J324"/>
      <c r="K324"/>
      <c r="L324"/>
      <c r="M324"/>
      <c r="N324"/>
      <c r="O324"/>
      <c r="P324"/>
      <c r="Q324"/>
      <c r="R324"/>
      <c r="S324"/>
      <c r="T324"/>
      <c r="U324"/>
      <c r="V324"/>
      <c r="W324" s="108">
        <v>42446</v>
      </c>
      <c r="X324" s="61">
        <v>-0.06</v>
      </c>
      <c r="Y324" s="61">
        <v>1.903</v>
      </c>
      <c r="Z324" s="61">
        <v>1.4510000000000001</v>
      </c>
      <c r="AA324" s="61">
        <v>0.23300000000000001</v>
      </c>
      <c r="AB324" s="61">
        <v>1.2689999999999999</v>
      </c>
      <c r="AC324" s="4"/>
      <c r="AD324" s="73"/>
      <c r="AF324" s="108">
        <v>42446</v>
      </c>
      <c r="AG324" s="104">
        <v>77.685245446582798</v>
      </c>
      <c r="AH324" s="104">
        <v>138.14041790255123</v>
      </c>
      <c r="AI324" s="104">
        <v>114.76705166507256</v>
      </c>
      <c r="AJ324" s="104">
        <v>81.657325990818379</v>
      </c>
      <c r="AK324"/>
      <c r="AL324" s="74">
        <v>42446</v>
      </c>
      <c r="AM324" s="104">
        <v>15.5</v>
      </c>
      <c r="AN324" s="104">
        <v>20.7</v>
      </c>
      <c r="AO324" s="104">
        <v>14.7</v>
      </c>
      <c r="AP324" s="104">
        <v>20.399999999999999</v>
      </c>
    </row>
    <row r="325" spans="1:42" ht="15" customHeight="1">
      <c r="A325"/>
      <c r="B325"/>
      <c r="C325"/>
      <c r="D325"/>
      <c r="E325"/>
      <c r="F325"/>
      <c r="G325"/>
      <c r="I325"/>
      <c r="J325"/>
      <c r="K325"/>
      <c r="L325"/>
      <c r="M325"/>
      <c r="N325"/>
      <c r="O325"/>
      <c r="P325"/>
      <c r="Q325"/>
      <c r="R325"/>
      <c r="S325"/>
      <c r="T325"/>
      <c r="U325"/>
      <c r="V325"/>
      <c r="W325" s="108">
        <v>42447</v>
      </c>
      <c r="X325" s="61">
        <v>-0.108</v>
      </c>
      <c r="Y325" s="61">
        <v>1.871</v>
      </c>
      <c r="Z325" s="61">
        <v>1.4470000000000001</v>
      </c>
      <c r="AA325" s="61">
        <v>0.217</v>
      </c>
      <c r="AB325" s="61">
        <v>1.2709999999999999</v>
      </c>
      <c r="AC325" s="4"/>
      <c r="AD325" s="73"/>
      <c r="AF325" s="108">
        <v>42447</v>
      </c>
      <c r="AG325" s="104">
        <v>78.093369669393127</v>
      </c>
      <c r="AH325" s="104">
        <v>138.74900775006788</v>
      </c>
      <c r="AI325" s="104">
        <v>116.11325133606208</v>
      </c>
      <c r="AJ325" s="104">
        <v>80.820905777132865</v>
      </c>
      <c r="AK325"/>
      <c r="AL325" s="74">
        <v>42447</v>
      </c>
      <c r="AM325" s="104">
        <v>15.6</v>
      </c>
      <c r="AN325" s="104">
        <v>20.8</v>
      </c>
      <c r="AO325" s="104">
        <v>14.5</v>
      </c>
      <c r="AP325" s="104">
        <v>20.399999999999999</v>
      </c>
    </row>
    <row r="326" spans="1:42" ht="15" customHeight="1">
      <c r="A326"/>
      <c r="B326"/>
      <c r="C326"/>
      <c r="D326"/>
      <c r="E326"/>
      <c r="F326"/>
      <c r="G326"/>
      <c r="I326"/>
      <c r="J326"/>
      <c r="K326"/>
      <c r="L326"/>
      <c r="M326"/>
      <c r="N326"/>
      <c r="O326"/>
      <c r="P326"/>
      <c r="Q326"/>
      <c r="R326"/>
      <c r="S326"/>
      <c r="T326"/>
      <c r="U326"/>
      <c r="V326"/>
      <c r="W326" s="108">
        <v>42450</v>
      </c>
      <c r="X326" s="61">
        <v>-0.108</v>
      </c>
      <c r="Y326" s="61">
        <v>1.921</v>
      </c>
      <c r="Z326" s="61">
        <v>1.472</v>
      </c>
      <c r="AA326" s="61">
        <v>0.23</v>
      </c>
      <c r="AB326" s="61">
        <v>1.25</v>
      </c>
      <c r="AC326" s="4"/>
      <c r="AD326" s="73"/>
      <c r="AF326" s="108">
        <v>42450</v>
      </c>
      <c r="AG326" s="104">
        <v>77.886906827265562</v>
      </c>
      <c r="AH326" s="104">
        <v>138.88575430090029</v>
      </c>
      <c r="AI326" s="104">
        <v>116.56321021372975</v>
      </c>
      <c r="AJ326" s="104"/>
      <c r="AK326"/>
      <c r="AL326" s="74">
        <v>42450</v>
      </c>
      <c r="AM326" s="104">
        <v>15.4</v>
      </c>
      <c r="AN326" s="104">
        <v>20.6</v>
      </c>
      <c r="AO326" s="104">
        <v>14.5</v>
      </c>
      <c r="AP326" s="104">
        <v>20.5</v>
      </c>
    </row>
    <row r="327" spans="1:42" ht="15" customHeight="1">
      <c r="A327"/>
      <c r="B327"/>
      <c r="C327"/>
      <c r="D327"/>
      <c r="E327"/>
      <c r="F327"/>
      <c r="G327"/>
      <c r="I327"/>
      <c r="J327"/>
      <c r="K327"/>
      <c r="L327"/>
      <c r="M327"/>
      <c r="N327"/>
      <c r="O327"/>
      <c r="P327"/>
      <c r="Q327"/>
      <c r="R327"/>
      <c r="S327"/>
      <c r="T327"/>
      <c r="U327"/>
      <c r="V327"/>
      <c r="W327" s="108">
        <v>42451</v>
      </c>
      <c r="X327" s="61">
        <v>-0.109</v>
      </c>
      <c r="Y327" s="61">
        <v>1.9350000000000001</v>
      </c>
      <c r="Z327" s="61">
        <v>1.4490000000000001</v>
      </c>
      <c r="AA327" s="61">
        <v>0.21199999999999999</v>
      </c>
      <c r="AB327" s="61">
        <v>1.2569999999999999</v>
      </c>
      <c r="AC327" s="4"/>
      <c r="AD327" s="73"/>
      <c r="AF327" s="108">
        <v>42451</v>
      </c>
      <c r="AG327" s="104">
        <v>77.966130941105192</v>
      </c>
      <c r="AH327" s="104">
        <v>138.76390093877239</v>
      </c>
      <c r="AI327" s="104">
        <v>116.40037952730404</v>
      </c>
      <c r="AJ327" s="104">
        <v>82.31588673377766</v>
      </c>
      <c r="AK327"/>
      <c r="AL327" s="74">
        <v>42451</v>
      </c>
      <c r="AM327" s="104">
        <v>15.4</v>
      </c>
      <c r="AN327" s="104">
        <v>20.5</v>
      </c>
      <c r="AO327" s="104">
        <v>14.8</v>
      </c>
      <c r="AP327" s="104">
        <v>20.399999999999999</v>
      </c>
    </row>
    <row r="328" spans="1:42" ht="15" customHeight="1">
      <c r="A328"/>
      <c r="B328"/>
      <c r="C328"/>
      <c r="D328"/>
      <c r="E328"/>
      <c r="F328"/>
      <c r="G328"/>
      <c r="I328"/>
      <c r="J328"/>
      <c r="K328"/>
      <c r="L328"/>
      <c r="M328"/>
      <c r="N328"/>
      <c r="O328"/>
      <c r="P328"/>
      <c r="Q328"/>
      <c r="R328"/>
      <c r="S328"/>
      <c r="T328"/>
      <c r="U328"/>
      <c r="V328"/>
      <c r="W328" s="108">
        <v>42452</v>
      </c>
      <c r="X328" s="61">
        <v>-0.11700000000000001</v>
      </c>
      <c r="Y328" s="61">
        <v>1.875</v>
      </c>
      <c r="Z328" s="61">
        <v>1.4510000000000001</v>
      </c>
      <c r="AA328" s="61">
        <v>0.19900000000000001</v>
      </c>
      <c r="AB328" s="61">
        <v>1.31</v>
      </c>
      <c r="AC328" s="4"/>
      <c r="AD328" s="73"/>
      <c r="AF328" s="108">
        <v>42452</v>
      </c>
      <c r="AG328" s="104">
        <v>77.898910480877632</v>
      </c>
      <c r="AH328" s="104">
        <v>137.87775621085331</v>
      </c>
      <c r="AI328" s="104">
        <v>115.51067189414601</v>
      </c>
      <c r="AJ328" s="104">
        <v>81.971584447540735</v>
      </c>
      <c r="AK328"/>
      <c r="AL328" s="74">
        <v>42452</v>
      </c>
      <c r="AM328" s="104">
        <v>15.4</v>
      </c>
      <c r="AN328" s="104">
        <v>20.100000000000001</v>
      </c>
      <c r="AO328" s="104">
        <v>14.8</v>
      </c>
      <c r="AP328" s="104">
        <v>20.3</v>
      </c>
    </row>
    <row r="329" spans="1:42" ht="15" customHeight="1">
      <c r="A329"/>
      <c r="B329"/>
      <c r="C329"/>
      <c r="D329"/>
      <c r="E329"/>
      <c r="F329"/>
      <c r="G329"/>
      <c r="I329"/>
      <c r="J329"/>
      <c r="K329"/>
      <c r="L329"/>
      <c r="M329"/>
      <c r="N329"/>
      <c r="O329"/>
      <c r="P329"/>
      <c r="Q329"/>
      <c r="R329"/>
      <c r="S329"/>
      <c r="T329"/>
      <c r="U329"/>
      <c r="V329"/>
      <c r="W329" s="108">
        <v>42453</v>
      </c>
      <c r="X329" s="61">
        <v>-0.10100000000000001</v>
      </c>
      <c r="Y329" s="61">
        <v>1.9</v>
      </c>
      <c r="Z329" s="61">
        <v>1.456</v>
      </c>
      <c r="AA329" s="61">
        <v>0.17799999999999999</v>
      </c>
      <c r="AB329" s="61">
        <v>1.3</v>
      </c>
      <c r="AC329" s="4"/>
      <c r="AD329" s="73"/>
      <c r="AF329" s="108">
        <v>42453</v>
      </c>
      <c r="AG329" s="104">
        <v>76.595313698607015</v>
      </c>
      <c r="AH329" s="104">
        <v>137.82563005038747</v>
      </c>
      <c r="AI329" s="104">
        <v>114.7652429334026</v>
      </c>
      <c r="AJ329" s="104">
        <v>81.395343797451361</v>
      </c>
      <c r="AK329"/>
      <c r="AL329" s="74">
        <v>42453</v>
      </c>
      <c r="AM329" s="104">
        <v>15.3</v>
      </c>
      <c r="AN329" s="104">
        <v>19.600000000000001</v>
      </c>
      <c r="AO329" s="104">
        <v>14.7</v>
      </c>
      <c r="AP329" s="104">
        <v>20.3</v>
      </c>
    </row>
    <row r="330" spans="1:42" ht="15" customHeight="1">
      <c r="A330"/>
      <c r="B330"/>
      <c r="C330"/>
      <c r="D330"/>
      <c r="E330"/>
      <c r="F330"/>
      <c r="G330"/>
      <c r="I330"/>
      <c r="J330"/>
      <c r="K330"/>
      <c r="L330"/>
      <c r="M330"/>
      <c r="N330"/>
      <c r="O330"/>
      <c r="P330"/>
      <c r="Q330"/>
      <c r="R330"/>
      <c r="S330"/>
      <c r="T330"/>
      <c r="U330"/>
      <c r="V330"/>
      <c r="W330" s="108">
        <v>42454</v>
      </c>
      <c r="X330" s="61">
        <v>-0.104</v>
      </c>
      <c r="Y330" s="61">
        <v>1.893</v>
      </c>
      <c r="Z330" s="61">
        <v>1.456</v>
      </c>
      <c r="AA330" s="61">
        <v>0.17799999999999999</v>
      </c>
      <c r="AB330" s="61">
        <v>1.3</v>
      </c>
      <c r="AC330" s="4"/>
      <c r="AD330" s="73"/>
      <c r="AF330" s="108">
        <v>42454</v>
      </c>
      <c r="AG330" s="104"/>
      <c r="AH330" s="104"/>
      <c r="AI330" s="104">
        <v>114.72808256800052</v>
      </c>
      <c r="AJ330" s="104">
        <v>82.082746616744629</v>
      </c>
      <c r="AK330"/>
      <c r="AL330" s="74">
        <v>42454</v>
      </c>
      <c r="AM330" s="104">
        <v>15.4</v>
      </c>
      <c r="AN330" s="104">
        <v>20.9</v>
      </c>
      <c r="AO330" s="104">
        <v>14.8</v>
      </c>
      <c r="AP330" s="104">
        <v>20.3</v>
      </c>
    </row>
    <row r="331" spans="1:42" ht="15" customHeight="1">
      <c r="A331"/>
      <c r="B331"/>
      <c r="C331"/>
      <c r="D331"/>
      <c r="E331"/>
      <c r="F331"/>
      <c r="G331"/>
      <c r="I331"/>
      <c r="J331"/>
      <c r="K331"/>
      <c r="L331"/>
      <c r="M331"/>
      <c r="N331"/>
      <c r="O331"/>
      <c r="P331"/>
      <c r="Q331"/>
      <c r="R331"/>
      <c r="S331"/>
      <c r="T331"/>
      <c r="U331"/>
      <c r="V331"/>
      <c r="W331" s="108">
        <v>42457</v>
      </c>
      <c r="X331" s="61">
        <v>-8.7999999999999995E-2</v>
      </c>
      <c r="Y331" s="61">
        <v>1.8720000000000001</v>
      </c>
      <c r="Z331" s="61">
        <v>1.456</v>
      </c>
      <c r="AA331" s="61">
        <v>0.17799999999999999</v>
      </c>
      <c r="AB331" s="61">
        <v>1.3</v>
      </c>
      <c r="AC331" s="4"/>
      <c r="AD331" s="73"/>
      <c r="AF331" s="108">
        <v>42457</v>
      </c>
      <c r="AG331" s="104"/>
      <c r="AH331" s="104">
        <v>137.90077295703301</v>
      </c>
      <c r="AI331" s="104">
        <v>114.65169736738028</v>
      </c>
      <c r="AJ331" s="104">
        <v>83.032131629404887</v>
      </c>
      <c r="AK331"/>
      <c r="AL331" s="74">
        <v>42457</v>
      </c>
      <c r="AM331" s="104">
        <v>15.4</v>
      </c>
      <c r="AN331" s="104">
        <v>19.8</v>
      </c>
      <c r="AO331" s="104">
        <v>15</v>
      </c>
      <c r="AP331" s="104">
        <v>20.3</v>
      </c>
    </row>
    <row r="332" spans="1:42" ht="15" customHeight="1">
      <c r="A332"/>
      <c r="B332"/>
      <c r="C332"/>
      <c r="D332"/>
      <c r="E332"/>
      <c r="F332"/>
      <c r="G332"/>
      <c r="I332"/>
      <c r="J332"/>
      <c r="K332"/>
      <c r="L332"/>
      <c r="M332"/>
      <c r="N332"/>
      <c r="O332"/>
      <c r="P332"/>
      <c r="Q332"/>
      <c r="R332"/>
      <c r="S332"/>
      <c r="T332"/>
      <c r="U332"/>
      <c r="V332"/>
      <c r="W332" s="108">
        <v>42458</v>
      </c>
      <c r="X332" s="61">
        <v>-8.2000000000000003E-2</v>
      </c>
      <c r="Y332" s="61">
        <v>1.8120000000000001</v>
      </c>
      <c r="Z332" s="61">
        <v>1.4079999999999999</v>
      </c>
      <c r="AA332" s="61">
        <v>0.14199999999999999</v>
      </c>
      <c r="AB332" s="61">
        <v>1.242</v>
      </c>
      <c r="AC332" s="4"/>
      <c r="AD332" s="73"/>
      <c r="AF332" s="108">
        <v>42458</v>
      </c>
      <c r="AG332" s="104">
        <v>77.041849612975952</v>
      </c>
      <c r="AH332" s="104">
        <v>139.11659872582041</v>
      </c>
      <c r="AI332" s="104">
        <v>114.79240318579454</v>
      </c>
      <c r="AJ332" s="104">
        <v>82.776759078531086</v>
      </c>
      <c r="AK332"/>
      <c r="AL332" s="74">
        <v>42458</v>
      </c>
      <c r="AM332" s="104">
        <v>15.4</v>
      </c>
      <c r="AN332" s="104">
        <v>19.7</v>
      </c>
      <c r="AO332" s="104">
        <v>14.9</v>
      </c>
      <c r="AP332" s="104">
        <v>20.5</v>
      </c>
    </row>
    <row r="333" spans="1:42" ht="15" customHeight="1">
      <c r="A333"/>
      <c r="B333"/>
      <c r="C333"/>
      <c r="D333"/>
      <c r="E333"/>
      <c r="F333"/>
      <c r="G333"/>
      <c r="I333"/>
      <c r="J333"/>
      <c r="K333"/>
      <c r="L333"/>
      <c r="M333"/>
      <c r="N333"/>
      <c r="O333"/>
      <c r="P333"/>
      <c r="Q333"/>
      <c r="R333"/>
      <c r="S333"/>
      <c r="T333"/>
      <c r="U333"/>
      <c r="V333"/>
      <c r="W333" s="108">
        <v>42459</v>
      </c>
      <c r="X333" s="61">
        <v>-8.7999999999999995E-2</v>
      </c>
      <c r="Y333" s="61">
        <v>1.83</v>
      </c>
      <c r="Z333" s="61">
        <v>1.4430000000000001</v>
      </c>
      <c r="AA333" s="61">
        <v>0.16300000000000001</v>
      </c>
      <c r="AB333" s="61">
        <v>1.2250000000000001</v>
      </c>
      <c r="AC333" s="4"/>
      <c r="AD333" s="73"/>
      <c r="AF333" s="108">
        <v>42459</v>
      </c>
      <c r="AG333" s="104">
        <v>78.129380630229335</v>
      </c>
      <c r="AH333" s="104">
        <v>139.72180375772234</v>
      </c>
      <c r="AI333" s="104">
        <v>116.48783141654862</v>
      </c>
      <c r="AJ333" s="104">
        <v>81.496291064620308</v>
      </c>
      <c r="AK333"/>
      <c r="AL333" s="74">
        <v>42459</v>
      </c>
      <c r="AM333" s="104">
        <v>15.7</v>
      </c>
      <c r="AN333" s="104">
        <v>20</v>
      </c>
      <c r="AO333" s="104">
        <v>14.7</v>
      </c>
      <c r="AP333" s="104">
        <v>20.6</v>
      </c>
    </row>
    <row r="334" spans="1:42" ht="15" customHeight="1">
      <c r="A334"/>
      <c r="B334"/>
      <c r="C334"/>
      <c r="D334"/>
      <c r="E334"/>
      <c r="F334"/>
      <c r="G334"/>
      <c r="I334"/>
      <c r="J334"/>
      <c r="K334"/>
      <c r="L334"/>
      <c r="M334"/>
      <c r="N334"/>
      <c r="O334"/>
      <c r="P334"/>
      <c r="Q334"/>
      <c r="R334"/>
      <c r="S334"/>
      <c r="T334"/>
      <c r="U334"/>
      <c r="V334"/>
      <c r="W334" s="108">
        <v>42460</v>
      </c>
      <c r="X334" s="61">
        <v>-0.04</v>
      </c>
      <c r="Y334" s="61">
        <v>1.7849999999999999</v>
      </c>
      <c r="Z334" s="61">
        <v>1.415</v>
      </c>
      <c r="AA334" s="61">
        <v>0.155</v>
      </c>
      <c r="AB334" s="61">
        <v>1.2250000000000001</v>
      </c>
      <c r="AC334" s="4"/>
      <c r="AD334" s="73"/>
      <c r="AF334" s="108">
        <v>42460</v>
      </c>
      <c r="AG334" s="104">
        <v>77.193095648488026</v>
      </c>
      <c r="AH334" s="104">
        <v>139.43680228296762</v>
      </c>
      <c r="AI334" s="104">
        <v>116.45153595789665</v>
      </c>
      <c r="AJ334" s="104">
        <v>80.950094244045516</v>
      </c>
      <c r="AK334"/>
      <c r="AL334" s="74">
        <v>42460</v>
      </c>
      <c r="AM334" s="104">
        <v>15.6</v>
      </c>
      <c r="AN334" s="104">
        <v>19.8</v>
      </c>
      <c r="AO334" s="104">
        <v>14.6</v>
      </c>
      <c r="AP334" s="104">
        <v>20.5</v>
      </c>
    </row>
    <row r="335" spans="1:42" ht="15" customHeight="1">
      <c r="A335"/>
      <c r="B335"/>
      <c r="C335"/>
      <c r="D335"/>
      <c r="E335"/>
      <c r="F335"/>
      <c r="G335"/>
      <c r="I335"/>
      <c r="J335"/>
      <c r="K335"/>
      <c r="L335"/>
      <c r="M335"/>
      <c r="N335"/>
      <c r="O335"/>
      <c r="P335"/>
      <c r="Q335"/>
      <c r="R335"/>
      <c r="S335"/>
      <c r="T335"/>
      <c r="U335"/>
      <c r="V335"/>
      <c r="W335" s="108">
        <v>42461</v>
      </c>
      <c r="X335" s="61">
        <v>-5.8000000000000003E-2</v>
      </c>
      <c r="Y335" s="61">
        <v>1.792</v>
      </c>
      <c r="Z335" s="61">
        <v>1.421</v>
      </c>
      <c r="AA335" s="61">
        <v>0.14399999999999999</v>
      </c>
      <c r="AB335" s="61">
        <v>1.286</v>
      </c>
      <c r="AC335" s="4"/>
      <c r="AD335" s="73"/>
      <c r="AF335" s="108">
        <v>42461</v>
      </c>
      <c r="AG335" s="104">
        <v>76.115167554124298</v>
      </c>
      <c r="AH335" s="104">
        <v>140.31956219527206</v>
      </c>
      <c r="AI335" s="104">
        <v>115.63415295364521</v>
      </c>
      <c r="AJ335" s="104">
        <v>78.198079460511309</v>
      </c>
      <c r="AK335"/>
      <c r="AL335" s="74">
        <v>42461</v>
      </c>
      <c r="AM335" s="104">
        <v>15.3</v>
      </c>
      <c r="AN335" s="104">
        <v>19.2</v>
      </c>
      <c r="AO335" s="104">
        <v>14.1</v>
      </c>
      <c r="AP335" s="104">
        <v>20.7</v>
      </c>
    </row>
    <row r="336" spans="1:42" ht="15" customHeight="1">
      <c r="A336"/>
      <c r="B336"/>
      <c r="C336"/>
      <c r="D336"/>
      <c r="E336"/>
      <c r="F336"/>
      <c r="G336"/>
      <c r="I336"/>
      <c r="J336"/>
      <c r="K336"/>
      <c r="L336"/>
      <c r="M336"/>
      <c r="N336"/>
      <c r="O336"/>
      <c r="P336"/>
      <c r="Q336"/>
      <c r="R336"/>
      <c r="S336"/>
      <c r="T336"/>
      <c r="U336"/>
      <c r="V336"/>
      <c r="W336" s="108">
        <v>42464</v>
      </c>
      <c r="X336" s="61">
        <v>-7.6999999999999999E-2</v>
      </c>
      <c r="Y336" s="61">
        <v>1.7789999999999999</v>
      </c>
      <c r="Z336" s="61">
        <v>1.4219999999999999</v>
      </c>
      <c r="AA336" s="61">
        <v>0.128</v>
      </c>
      <c r="AB336" s="61">
        <v>1.323</v>
      </c>
      <c r="AC336" s="4"/>
      <c r="AD336" s="73"/>
      <c r="AF336" s="108">
        <v>42464</v>
      </c>
      <c r="AG336" s="104">
        <v>76.266413589636358</v>
      </c>
      <c r="AH336" s="104">
        <v>139.86938171852174</v>
      </c>
      <c r="AI336" s="104">
        <v>115.48480360565432</v>
      </c>
      <c r="AJ336" s="104">
        <v>78.276794293839458</v>
      </c>
      <c r="AK336"/>
      <c r="AL336" s="74">
        <v>42464</v>
      </c>
      <c r="AM336" s="104">
        <v>15.3</v>
      </c>
      <c r="AN336" s="104">
        <v>19.100000000000001</v>
      </c>
      <c r="AO336" s="104">
        <v>14.1</v>
      </c>
      <c r="AP336" s="104">
        <v>20.6</v>
      </c>
    </row>
    <row r="337" spans="1:42" ht="15" customHeight="1">
      <c r="A337"/>
      <c r="B337"/>
      <c r="C337"/>
      <c r="D337"/>
      <c r="E337"/>
      <c r="F337"/>
      <c r="G337"/>
      <c r="I337"/>
      <c r="J337"/>
      <c r="K337"/>
      <c r="L337"/>
      <c r="M337"/>
      <c r="N337"/>
      <c r="O337"/>
      <c r="P337"/>
      <c r="Q337"/>
      <c r="R337"/>
      <c r="S337"/>
      <c r="T337"/>
      <c r="U337"/>
      <c r="V337"/>
      <c r="W337" s="108">
        <v>42465</v>
      </c>
      <c r="X337" s="61">
        <v>-6.3E-2</v>
      </c>
      <c r="Y337" s="61">
        <v>1.7270000000000001</v>
      </c>
      <c r="Z337" s="61">
        <v>1.3779999999999999</v>
      </c>
      <c r="AA337" s="61">
        <v>0.104</v>
      </c>
      <c r="AB337" s="61">
        <v>1.3520000000000001</v>
      </c>
      <c r="AC337" s="4"/>
      <c r="AD337" s="73"/>
      <c r="AF337" s="108">
        <v>42465</v>
      </c>
      <c r="AG337" s="104">
        <v>74.58830281466922</v>
      </c>
      <c r="AH337" s="104">
        <v>138.45046701285449</v>
      </c>
      <c r="AI337" s="104">
        <v>114.13926469870405</v>
      </c>
      <c r="AJ337" s="104">
        <v>76.213384082779086</v>
      </c>
      <c r="AK337"/>
      <c r="AL337" s="74">
        <v>42465</v>
      </c>
      <c r="AM337" s="104">
        <v>15</v>
      </c>
      <c r="AN337" s="104">
        <v>18.600000000000001</v>
      </c>
      <c r="AO337" s="104">
        <v>13.8</v>
      </c>
      <c r="AP337" s="104">
        <v>20.399999999999999</v>
      </c>
    </row>
    <row r="338" spans="1:42" ht="15" customHeight="1">
      <c r="A338"/>
      <c r="B338"/>
      <c r="C338"/>
      <c r="D338"/>
      <c r="E338"/>
      <c r="F338"/>
      <c r="G338"/>
      <c r="I338"/>
      <c r="J338"/>
      <c r="K338"/>
      <c r="L338"/>
      <c r="M338"/>
      <c r="N338"/>
      <c r="O338"/>
      <c r="P338"/>
      <c r="Q338"/>
      <c r="R338"/>
      <c r="S338"/>
      <c r="T338"/>
      <c r="U338"/>
      <c r="V338"/>
      <c r="W338" s="108">
        <v>42466</v>
      </c>
      <c r="X338" s="61">
        <v>-5.6000000000000001E-2</v>
      </c>
      <c r="Y338" s="61">
        <v>1.7529999999999999</v>
      </c>
      <c r="Z338" s="61">
        <v>1.38</v>
      </c>
      <c r="AA338" s="61">
        <v>0.11600000000000001</v>
      </c>
      <c r="AB338" s="61">
        <v>1.36</v>
      </c>
      <c r="AC338" s="4"/>
      <c r="AD338" s="73"/>
      <c r="AF338" s="108">
        <v>42466</v>
      </c>
      <c r="AG338" s="104">
        <v>75.010831421814018</v>
      </c>
      <c r="AH338" s="104">
        <v>139.90526076403714</v>
      </c>
      <c r="AI338" s="104">
        <v>113.99752473154088</v>
      </c>
      <c r="AJ338" s="104">
        <v>76.176129734181032</v>
      </c>
      <c r="AK338"/>
      <c r="AL338" s="74">
        <v>42466</v>
      </c>
      <c r="AM338" s="104">
        <v>15</v>
      </c>
      <c r="AN338" s="104">
        <v>18.7</v>
      </c>
      <c r="AO338" s="104">
        <v>13.8</v>
      </c>
      <c r="AP338" s="104">
        <v>20.6</v>
      </c>
    </row>
    <row r="339" spans="1:42" ht="15" customHeight="1">
      <c r="A339"/>
      <c r="B339"/>
      <c r="C339"/>
      <c r="D339"/>
      <c r="E339"/>
      <c r="F339"/>
      <c r="G339"/>
      <c r="I339"/>
      <c r="J339"/>
      <c r="K339"/>
      <c r="L339"/>
      <c r="M339"/>
      <c r="N339"/>
      <c r="O339"/>
      <c r="P339"/>
      <c r="Q339"/>
      <c r="R339"/>
      <c r="S339"/>
      <c r="T339"/>
      <c r="U339"/>
      <c r="V339"/>
      <c r="W339" s="108">
        <v>42467</v>
      </c>
      <c r="X339" s="61">
        <v>-5.1999999999999998E-2</v>
      </c>
      <c r="Y339" s="61">
        <v>1.6890000000000001</v>
      </c>
      <c r="Z339" s="61">
        <v>1.325</v>
      </c>
      <c r="AA339" s="61">
        <v>8.6999999999999994E-2</v>
      </c>
      <c r="AB339" s="61">
        <v>1.482</v>
      </c>
      <c r="AC339" s="4"/>
      <c r="AD339" s="73"/>
      <c r="AF339" s="108">
        <v>42467</v>
      </c>
      <c r="AG339" s="104">
        <v>74.148969092467524</v>
      </c>
      <c r="AH339" s="104">
        <v>138.22977703477838</v>
      </c>
      <c r="AI339" s="104">
        <v>113.99802663219563</v>
      </c>
      <c r="AJ339" s="104">
        <v>76.469958386833497</v>
      </c>
      <c r="AK339"/>
      <c r="AL339" s="74">
        <v>42467</v>
      </c>
      <c r="AM339" s="104">
        <v>14.9</v>
      </c>
      <c r="AN339" s="104">
        <v>18.399999999999999</v>
      </c>
      <c r="AO339" s="104">
        <v>13.8</v>
      </c>
      <c r="AP339" s="104">
        <v>20.399999999999999</v>
      </c>
    </row>
    <row r="340" spans="1:42" ht="15" customHeight="1">
      <c r="A340"/>
      <c r="B340"/>
      <c r="C340"/>
      <c r="D340"/>
      <c r="E340"/>
      <c r="F340"/>
      <c r="G340"/>
      <c r="I340"/>
      <c r="J340"/>
      <c r="K340"/>
      <c r="L340"/>
      <c r="M340"/>
      <c r="N340"/>
      <c r="O340"/>
      <c r="P340"/>
      <c r="Q340"/>
      <c r="R340"/>
      <c r="S340"/>
      <c r="T340"/>
      <c r="U340"/>
      <c r="V340"/>
      <c r="W340" s="108">
        <v>42468</v>
      </c>
      <c r="X340" s="61">
        <v>-7.8E-2</v>
      </c>
      <c r="Y340" s="61">
        <v>1.7170000000000001</v>
      </c>
      <c r="Z340" s="61">
        <v>1.367</v>
      </c>
      <c r="AA340" s="61">
        <v>9.7000000000000003E-2</v>
      </c>
      <c r="AB340" s="61">
        <v>1.39</v>
      </c>
      <c r="AC340" s="4"/>
      <c r="AD340" s="73"/>
      <c r="AF340" s="108">
        <v>42468</v>
      </c>
      <c r="AG340" s="104">
        <v>75.198088418162286</v>
      </c>
      <c r="AH340" s="104">
        <v>138.61496905172717</v>
      </c>
      <c r="AI340" s="104">
        <v>114.90466705159233</v>
      </c>
      <c r="AJ340" s="104">
        <v>77.374277655221917</v>
      </c>
      <c r="AK340"/>
      <c r="AL340" s="74">
        <v>42468</v>
      </c>
      <c r="AM340" s="104">
        <v>15</v>
      </c>
      <c r="AN340" s="104">
        <v>19</v>
      </c>
      <c r="AO340" s="104">
        <v>13.9</v>
      </c>
      <c r="AP340" s="104">
        <v>20.399999999999999</v>
      </c>
    </row>
    <row r="341" spans="1:42" ht="15" customHeight="1">
      <c r="A341"/>
      <c r="B341"/>
      <c r="C341"/>
      <c r="D341"/>
      <c r="E341"/>
      <c r="F341"/>
      <c r="G341"/>
      <c r="I341"/>
      <c r="J341"/>
      <c r="K341"/>
      <c r="L341"/>
      <c r="M341"/>
      <c r="N341"/>
      <c r="O341"/>
      <c r="P341"/>
      <c r="Q341"/>
      <c r="R341"/>
      <c r="S341"/>
      <c r="T341"/>
      <c r="U341"/>
      <c r="V341"/>
      <c r="W341" s="108">
        <v>42471</v>
      </c>
      <c r="X341" s="61">
        <v>-8.1000000000000003E-2</v>
      </c>
      <c r="Y341" s="61">
        <v>1.722</v>
      </c>
      <c r="Z341" s="61">
        <v>1.403</v>
      </c>
      <c r="AA341" s="61">
        <v>0.11600000000000001</v>
      </c>
      <c r="AB341" s="61">
        <v>1.415</v>
      </c>
      <c r="AC341" s="4"/>
      <c r="AD341" s="73"/>
      <c r="AF341" s="108">
        <v>42471</v>
      </c>
      <c r="AG341" s="104">
        <v>75.526988527132957</v>
      </c>
      <c r="AH341" s="104">
        <v>138.23519273976183</v>
      </c>
      <c r="AI341" s="104">
        <v>115.53662311116835</v>
      </c>
      <c r="AJ341" s="104">
        <v>76.899585148891774</v>
      </c>
      <c r="AK341"/>
      <c r="AL341" s="74">
        <v>42471</v>
      </c>
      <c r="AM341" s="104">
        <v>15.1</v>
      </c>
      <c r="AN341" s="104">
        <v>18.7</v>
      </c>
      <c r="AO341" s="104">
        <v>13.9</v>
      </c>
      <c r="AP341" s="104">
        <v>20.5</v>
      </c>
    </row>
    <row r="342" spans="1:42" ht="15" customHeight="1">
      <c r="A342"/>
      <c r="B342"/>
      <c r="C342"/>
      <c r="D342"/>
      <c r="E342"/>
      <c r="F342"/>
      <c r="G342"/>
      <c r="I342"/>
      <c r="J342"/>
      <c r="K342"/>
      <c r="L342"/>
      <c r="M342"/>
      <c r="N342"/>
      <c r="O342"/>
      <c r="P342"/>
      <c r="Q342"/>
      <c r="R342"/>
      <c r="S342"/>
      <c r="T342"/>
      <c r="U342"/>
      <c r="V342"/>
      <c r="W342" s="108">
        <v>42472</v>
      </c>
      <c r="X342" s="61">
        <v>-0.09</v>
      </c>
      <c r="Y342" s="61">
        <v>1.724</v>
      </c>
      <c r="Z342" s="61">
        <v>1.44</v>
      </c>
      <c r="AA342" s="61">
        <v>0.16200000000000001</v>
      </c>
      <c r="AB342" s="61">
        <v>1.4470000000000001</v>
      </c>
      <c r="AC342" s="4"/>
      <c r="AD342" s="73"/>
      <c r="AF342" s="108">
        <v>42472</v>
      </c>
      <c r="AG342" s="104">
        <v>75.855888636103614</v>
      </c>
      <c r="AH342" s="104">
        <v>139.57084098130832</v>
      </c>
      <c r="AI342" s="104">
        <v>116.5862813921172</v>
      </c>
      <c r="AJ342" s="104">
        <v>78.074899759501577</v>
      </c>
      <c r="AK342"/>
      <c r="AL342" s="74">
        <v>42472</v>
      </c>
      <c r="AM342" s="104">
        <v>15.2</v>
      </c>
      <c r="AN342" s="104">
        <v>18.899999999999999</v>
      </c>
      <c r="AO342" s="104">
        <v>14.1</v>
      </c>
      <c r="AP342" s="104">
        <v>20.7</v>
      </c>
    </row>
    <row r="343" spans="1:42" ht="15" customHeight="1">
      <c r="A343"/>
      <c r="B343"/>
      <c r="C343"/>
      <c r="D343"/>
      <c r="E343"/>
      <c r="F343"/>
      <c r="G343"/>
      <c r="I343"/>
      <c r="J343"/>
      <c r="K343"/>
      <c r="L343"/>
      <c r="M343"/>
      <c r="N343"/>
      <c r="O343"/>
      <c r="P343"/>
      <c r="Q343"/>
      <c r="R343"/>
      <c r="S343"/>
      <c r="T343"/>
      <c r="U343"/>
      <c r="V343"/>
      <c r="W343" s="108">
        <v>42473</v>
      </c>
      <c r="X343" s="61">
        <v>-0.08</v>
      </c>
      <c r="Y343" s="61">
        <v>1.766</v>
      </c>
      <c r="Z343" s="61">
        <v>1.4359999999999999</v>
      </c>
      <c r="AA343" s="61">
        <v>0.13600000000000001</v>
      </c>
      <c r="AB343" s="61">
        <v>1.3919999999999999</v>
      </c>
      <c r="AC343" s="4"/>
      <c r="AD343" s="73"/>
      <c r="AF343" s="108">
        <v>42473</v>
      </c>
      <c r="AG343" s="104">
        <v>77.987737517606931</v>
      </c>
      <c r="AH343" s="104">
        <v>140.97215464577931</v>
      </c>
      <c r="AI343" s="104">
        <v>119.22504842761512</v>
      </c>
      <c r="AJ343" s="104">
        <v>80.063200396775542</v>
      </c>
      <c r="AK343"/>
      <c r="AL343" s="74">
        <v>42473</v>
      </c>
      <c r="AM343" s="104">
        <v>15.5</v>
      </c>
      <c r="AN343" s="104">
        <v>19.5</v>
      </c>
      <c r="AO343" s="104">
        <v>14.4</v>
      </c>
      <c r="AP343" s="104">
        <v>20.9</v>
      </c>
    </row>
    <row r="344" spans="1:42" ht="15" customHeight="1">
      <c r="A344"/>
      <c r="B344"/>
      <c r="C344"/>
      <c r="D344"/>
      <c r="E344"/>
      <c r="F344"/>
      <c r="G344"/>
      <c r="I344"/>
      <c r="J344"/>
      <c r="K344"/>
      <c r="L344"/>
      <c r="M344"/>
      <c r="N344"/>
      <c r="O344"/>
      <c r="P344"/>
      <c r="Q344"/>
      <c r="R344"/>
      <c r="S344"/>
      <c r="T344"/>
      <c r="U344"/>
      <c r="V344"/>
      <c r="W344" s="108">
        <v>42474</v>
      </c>
      <c r="X344" s="61">
        <v>-8.5999999999999993E-2</v>
      </c>
      <c r="Y344" s="61">
        <v>1.7809999999999999</v>
      </c>
      <c r="Z344" s="61">
        <v>1.45</v>
      </c>
      <c r="AA344" s="61">
        <v>0.16300000000000001</v>
      </c>
      <c r="AB344" s="61">
        <v>1.4339999999999999</v>
      </c>
      <c r="AC344" s="4"/>
      <c r="AD344" s="73"/>
      <c r="AF344" s="108">
        <v>42474</v>
      </c>
      <c r="AG344" s="104">
        <v>78.379056625360349</v>
      </c>
      <c r="AH344" s="104">
        <v>140.99652531820487</v>
      </c>
      <c r="AI344" s="104">
        <v>119.13116212701647</v>
      </c>
      <c r="AJ344" s="104">
        <v>82.401211209599026</v>
      </c>
      <c r="AK344"/>
      <c r="AL344" s="74">
        <v>42474</v>
      </c>
      <c r="AM344" s="104">
        <v>15.6</v>
      </c>
      <c r="AN344" s="104">
        <v>19.7</v>
      </c>
      <c r="AO344" s="104">
        <v>14.8</v>
      </c>
      <c r="AP344" s="104">
        <v>20.9</v>
      </c>
    </row>
    <row r="345" spans="1:42" ht="15" customHeight="1">
      <c r="A345"/>
      <c r="B345"/>
      <c r="C345"/>
      <c r="D345"/>
      <c r="E345"/>
      <c r="F345"/>
      <c r="G345"/>
      <c r="I345"/>
      <c r="J345"/>
      <c r="K345"/>
      <c r="L345"/>
      <c r="M345"/>
      <c r="N345"/>
      <c r="O345"/>
      <c r="P345"/>
      <c r="Q345"/>
      <c r="R345"/>
      <c r="S345"/>
      <c r="T345"/>
      <c r="U345"/>
      <c r="V345"/>
      <c r="W345" s="108">
        <v>42475</v>
      </c>
      <c r="X345" s="61">
        <v>-0.106</v>
      </c>
      <c r="Y345" s="61">
        <v>1.752</v>
      </c>
      <c r="Z345" s="61">
        <v>1.4219999999999999</v>
      </c>
      <c r="AA345" s="61">
        <v>0.13400000000000001</v>
      </c>
      <c r="AB345" s="61">
        <v>1.419</v>
      </c>
      <c r="AC345" s="4"/>
      <c r="AD345" s="73"/>
      <c r="AF345" s="108">
        <v>42475</v>
      </c>
      <c r="AG345" s="104">
        <v>78.170193052510356</v>
      </c>
      <c r="AH345" s="104">
        <v>140.85774787800364</v>
      </c>
      <c r="AI345" s="104">
        <v>119.16038310504842</v>
      </c>
      <c r="AJ345" s="104">
        <v>81.803339002259179</v>
      </c>
      <c r="AK345"/>
      <c r="AL345" s="74">
        <v>42475</v>
      </c>
      <c r="AM345" s="104">
        <v>15.5</v>
      </c>
      <c r="AN345" s="104">
        <v>19.600000000000001</v>
      </c>
      <c r="AO345" s="104">
        <v>14.7</v>
      </c>
      <c r="AP345" s="104">
        <v>20.9</v>
      </c>
    </row>
    <row r="346" spans="1:42" ht="15" customHeight="1">
      <c r="A346"/>
      <c r="B346"/>
      <c r="C346"/>
      <c r="D346"/>
      <c r="E346"/>
      <c r="F346"/>
      <c r="G346"/>
      <c r="I346"/>
      <c r="J346"/>
      <c r="K346"/>
      <c r="L346"/>
      <c r="M346"/>
      <c r="N346"/>
      <c r="O346"/>
      <c r="P346"/>
      <c r="Q346"/>
      <c r="R346"/>
      <c r="S346"/>
      <c r="T346"/>
      <c r="U346"/>
      <c r="V346"/>
      <c r="W346" s="108">
        <v>42478</v>
      </c>
      <c r="X346" s="61">
        <v>-0.113</v>
      </c>
      <c r="Y346" s="61">
        <v>1.7709999999999999</v>
      </c>
      <c r="Z346" s="61">
        <v>1.4830000000000001</v>
      </c>
      <c r="AA346" s="61">
        <v>0.16900000000000001</v>
      </c>
      <c r="AB346" s="61">
        <v>1.4259999999999999</v>
      </c>
      <c r="AC346" s="4"/>
      <c r="AD346" s="73"/>
      <c r="AF346" s="108">
        <v>42478</v>
      </c>
      <c r="AG346" s="104">
        <v>78.446277085587923</v>
      </c>
      <c r="AH346" s="104">
        <v>141.77909468831524</v>
      </c>
      <c r="AI346" s="104">
        <v>118.74221137612659</v>
      </c>
      <c r="AJ346" s="104">
        <v>79.324723067307517</v>
      </c>
      <c r="AK346"/>
      <c r="AL346" s="74">
        <v>42478</v>
      </c>
      <c r="AM346" s="104">
        <v>15.6</v>
      </c>
      <c r="AN346" s="104">
        <v>19.7</v>
      </c>
      <c r="AO346" s="104">
        <v>14.3</v>
      </c>
      <c r="AP346" s="104">
        <v>21</v>
      </c>
    </row>
    <row r="347" spans="1:42" ht="15" customHeight="1">
      <c r="A347"/>
      <c r="B347"/>
      <c r="C347"/>
      <c r="D347"/>
      <c r="E347"/>
      <c r="F347"/>
      <c r="G347"/>
      <c r="I347"/>
      <c r="J347"/>
      <c r="K347"/>
      <c r="L347"/>
      <c r="M347"/>
      <c r="N347"/>
      <c r="O347"/>
      <c r="P347"/>
      <c r="Q347"/>
      <c r="R347"/>
      <c r="S347"/>
      <c r="T347"/>
      <c r="U347"/>
      <c r="V347"/>
      <c r="W347" s="108">
        <v>42479</v>
      </c>
      <c r="X347" s="61">
        <v>-0.122</v>
      </c>
      <c r="Y347" s="61">
        <v>1.7829999999999999</v>
      </c>
      <c r="Z347" s="61">
        <v>1.522</v>
      </c>
      <c r="AA347" s="61">
        <v>0.17799999999999999</v>
      </c>
      <c r="AB347" s="61">
        <v>1.476</v>
      </c>
      <c r="AC347" s="4"/>
      <c r="AD347" s="73"/>
      <c r="AF347" s="108">
        <v>42479</v>
      </c>
      <c r="AG347" s="104">
        <v>79.596227101624066</v>
      </c>
      <c r="AH347" s="104">
        <v>142.21641286572986</v>
      </c>
      <c r="AI347" s="104">
        <v>119.97355329769181</v>
      </c>
      <c r="AJ347" s="104">
        <v>81.901281886476653</v>
      </c>
      <c r="AK347"/>
      <c r="AL347" s="74">
        <v>42479</v>
      </c>
      <c r="AM347" s="104">
        <v>15.8</v>
      </c>
      <c r="AN347" s="104">
        <v>19.7</v>
      </c>
      <c r="AO347" s="104">
        <v>14.7</v>
      </c>
      <c r="AP347" s="104">
        <v>21.1</v>
      </c>
    </row>
    <row r="348" spans="1:42" ht="15" customHeight="1">
      <c r="A348"/>
      <c r="B348"/>
      <c r="C348"/>
      <c r="D348"/>
      <c r="E348"/>
      <c r="F348"/>
      <c r="G348"/>
      <c r="I348"/>
      <c r="J348"/>
      <c r="K348"/>
      <c r="L348"/>
      <c r="M348"/>
      <c r="N348"/>
      <c r="O348"/>
      <c r="P348"/>
      <c r="Q348"/>
      <c r="R348"/>
      <c r="S348"/>
      <c r="T348"/>
      <c r="U348"/>
      <c r="V348"/>
      <c r="W348" s="108">
        <v>42480</v>
      </c>
      <c r="X348" s="61">
        <v>-0.13</v>
      </c>
      <c r="Y348" s="61">
        <v>1.8520000000000001</v>
      </c>
      <c r="Z348" s="61">
        <v>1.47</v>
      </c>
      <c r="AA348" s="61">
        <v>0.151</v>
      </c>
      <c r="AB348" s="61">
        <v>1.468</v>
      </c>
      <c r="AC348" s="4"/>
      <c r="AD348" s="73"/>
      <c r="AF348" s="108">
        <v>42480</v>
      </c>
      <c r="AG348" s="104">
        <v>80.088376899718867</v>
      </c>
      <c r="AH348" s="104">
        <v>142.32472696539909</v>
      </c>
      <c r="AI348" s="104">
        <v>119.39414803631318</v>
      </c>
      <c r="AJ348" s="104">
        <v>82.066522948806764</v>
      </c>
      <c r="AK348"/>
      <c r="AL348" s="74">
        <v>42480</v>
      </c>
      <c r="AM348" s="104">
        <v>16</v>
      </c>
      <c r="AN348" s="104">
        <v>19.899999999999999</v>
      </c>
      <c r="AO348" s="104">
        <v>14.8</v>
      </c>
      <c r="AP348" s="104">
        <v>21.1</v>
      </c>
    </row>
    <row r="349" spans="1:42" ht="15" customHeight="1">
      <c r="A349"/>
      <c r="B349"/>
      <c r="C349"/>
      <c r="D349"/>
      <c r="E349"/>
      <c r="F349"/>
      <c r="G349"/>
      <c r="I349"/>
      <c r="J349"/>
      <c r="K349"/>
      <c r="L349"/>
      <c r="M349"/>
      <c r="N349"/>
      <c r="O349"/>
      <c r="P349"/>
      <c r="Q349"/>
      <c r="R349"/>
      <c r="S349"/>
      <c r="T349"/>
      <c r="U349"/>
      <c r="V349"/>
      <c r="W349" s="108">
        <v>42481</v>
      </c>
      <c r="X349" s="61">
        <v>-0.11600000000000001</v>
      </c>
      <c r="Y349" s="61">
        <v>1.87</v>
      </c>
      <c r="Z349" s="61">
        <v>1.58</v>
      </c>
      <c r="AA349" s="61">
        <v>0.23300000000000001</v>
      </c>
      <c r="AB349" s="61">
        <v>1.5249999999999999</v>
      </c>
      <c r="AC349" s="4"/>
      <c r="AD349" s="73"/>
      <c r="AF349" s="108">
        <v>42481</v>
      </c>
      <c r="AG349" s="104">
        <v>79.992347670822312</v>
      </c>
      <c r="AH349" s="104">
        <v>141.58548323515646</v>
      </c>
      <c r="AI349" s="104">
        <v>120.06640470250807</v>
      </c>
      <c r="AJ349" s="104">
        <v>83.742968635719535</v>
      </c>
      <c r="AK349"/>
      <c r="AL349" s="74">
        <v>42481</v>
      </c>
      <c r="AM349" s="104">
        <v>15.9</v>
      </c>
      <c r="AN349" s="104">
        <v>20</v>
      </c>
      <c r="AO349" s="104">
        <v>15</v>
      </c>
      <c r="AP349" s="104">
        <v>21.1</v>
      </c>
    </row>
    <row r="350" spans="1:42" ht="15" customHeight="1">
      <c r="A350"/>
      <c r="B350"/>
      <c r="C350"/>
      <c r="D350"/>
      <c r="E350"/>
      <c r="F350"/>
      <c r="G350"/>
      <c r="I350"/>
      <c r="J350"/>
      <c r="K350"/>
      <c r="L350"/>
      <c r="M350"/>
      <c r="N350"/>
      <c r="O350"/>
      <c r="P350"/>
      <c r="Q350"/>
      <c r="R350"/>
      <c r="S350"/>
      <c r="T350"/>
      <c r="U350"/>
      <c r="V350"/>
      <c r="W350" s="108">
        <v>42482</v>
      </c>
      <c r="X350" s="61">
        <v>-0.115</v>
      </c>
      <c r="Y350" s="61">
        <v>1.8879999999999999</v>
      </c>
      <c r="Z350" s="61">
        <v>1.6020000000000001</v>
      </c>
      <c r="AA350" s="61">
        <v>0.23300000000000001</v>
      </c>
      <c r="AB350" s="61">
        <v>1.5489999999999999</v>
      </c>
      <c r="AC350" s="4"/>
      <c r="AD350" s="73"/>
      <c r="AF350" s="108">
        <v>42482</v>
      </c>
      <c r="AG350" s="104">
        <v>79.733068752801643</v>
      </c>
      <c r="AH350" s="104">
        <v>141.59225286638576</v>
      </c>
      <c r="AI350" s="104">
        <v>119.30933583888475</v>
      </c>
      <c r="AJ350" s="104">
        <v>84.573380083502116</v>
      </c>
      <c r="AK350"/>
      <c r="AL350" s="74">
        <v>42482</v>
      </c>
      <c r="AM350" s="104">
        <v>17.399999999999999</v>
      </c>
      <c r="AN350" s="104">
        <v>19.7</v>
      </c>
      <c r="AO350" s="104">
        <v>15.2</v>
      </c>
      <c r="AP350" s="104">
        <v>21.1</v>
      </c>
    </row>
    <row r="351" spans="1:42" ht="15" customHeight="1">
      <c r="A351"/>
      <c r="B351"/>
      <c r="C351"/>
      <c r="D351"/>
      <c r="E351"/>
      <c r="F351"/>
      <c r="G351"/>
      <c r="I351"/>
      <c r="J351"/>
      <c r="K351"/>
      <c r="L351"/>
      <c r="M351"/>
      <c r="N351"/>
      <c r="O351"/>
      <c r="P351"/>
      <c r="Q351"/>
      <c r="R351"/>
      <c r="S351"/>
      <c r="T351"/>
      <c r="U351"/>
      <c r="V351"/>
      <c r="W351" s="108">
        <v>42485</v>
      </c>
      <c r="X351" s="61">
        <v>-6.8000000000000005E-2</v>
      </c>
      <c r="Y351" s="61">
        <v>1.9019999999999999</v>
      </c>
      <c r="Z351" s="61">
        <v>1.6140000000000001</v>
      </c>
      <c r="AA351" s="61">
        <v>0.27</v>
      </c>
      <c r="AB351" s="61">
        <v>1.617</v>
      </c>
      <c r="AC351" s="4"/>
      <c r="AD351" s="73"/>
      <c r="AF351" s="108">
        <v>42485</v>
      </c>
      <c r="AG351" s="104">
        <v>79.152091917977529</v>
      </c>
      <c r="AH351" s="104">
        <v>141.33568384279423</v>
      </c>
      <c r="AI351" s="104">
        <v>118.09262772692462</v>
      </c>
      <c r="AJ351" s="104">
        <v>84.232683056806934</v>
      </c>
      <c r="AK351"/>
      <c r="AL351" s="74">
        <v>42485</v>
      </c>
      <c r="AM351" s="104">
        <v>17.100000000000001</v>
      </c>
      <c r="AN351" s="104">
        <v>19.5</v>
      </c>
      <c r="AO351" s="104">
        <v>15.1</v>
      </c>
      <c r="AP351" s="104">
        <v>21</v>
      </c>
    </row>
    <row r="352" spans="1:42" ht="15" customHeight="1">
      <c r="A352"/>
      <c r="B352"/>
      <c r="C352"/>
      <c r="D352"/>
      <c r="E352"/>
      <c r="F352"/>
      <c r="G352"/>
      <c r="I352"/>
      <c r="J352"/>
      <c r="K352"/>
      <c r="L352"/>
      <c r="M352"/>
      <c r="N352"/>
      <c r="O352"/>
      <c r="P352"/>
      <c r="Q352"/>
      <c r="R352"/>
      <c r="S352"/>
      <c r="T352"/>
      <c r="U352"/>
      <c r="V352"/>
      <c r="W352" s="108">
        <v>42486</v>
      </c>
      <c r="X352" s="61">
        <v>-9.7000000000000003E-2</v>
      </c>
      <c r="Y352" s="61">
        <v>1.931</v>
      </c>
      <c r="Z352" s="61">
        <v>1.6639999999999999</v>
      </c>
      <c r="AA352" s="61">
        <v>0.3</v>
      </c>
      <c r="AB352" s="61">
        <v>1.609</v>
      </c>
      <c r="AC352" s="4"/>
      <c r="AD352" s="73"/>
      <c r="AF352" s="108">
        <v>42486</v>
      </c>
      <c r="AG352" s="104">
        <v>79.296135761322361</v>
      </c>
      <c r="AH352" s="104">
        <v>141.60037642386095</v>
      </c>
      <c r="AI352" s="104">
        <v>118.46468389491798</v>
      </c>
      <c r="AJ352" s="104">
        <v>83.62339419425156</v>
      </c>
      <c r="AK352"/>
      <c r="AL352" s="74">
        <v>42486</v>
      </c>
      <c r="AM352" s="104">
        <v>17.100000000000001</v>
      </c>
      <c r="AN352" s="104">
        <v>19.7</v>
      </c>
      <c r="AO352" s="104">
        <v>15</v>
      </c>
      <c r="AP352" s="104">
        <v>20.8</v>
      </c>
    </row>
    <row r="353" spans="1:42" ht="15" customHeight="1">
      <c r="A353"/>
      <c r="B353"/>
      <c r="C353"/>
      <c r="D353"/>
      <c r="E353"/>
      <c r="F353"/>
      <c r="G353"/>
      <c r="I353"/>
      <c r="J353"/>
      <c r="K353"/>
      <c r="L353"/>
      <c r="M353"/>
      <c r="N353"/>
      <c r="O353"/>
      <c r="P353"/>
      <c r="Q353"/>
      <c r="R353"/>
      <c r="S353"/>
      <c r="T353"/>
      <c r="U353"/>
      <c r="V353"/>
      <c r="W353" s="108">
        <v>42487</v>
      </c>
      <c r="X353" s="61">
        <v>-6.3E-2</v>
      </c>
      <c r="Y353" s="61">
        <v>1.86</v>
      </c>
      <c r="Z353" s="61">
        <v>1.6259999999999999</v>
      </c>
      <c r="AA353" s="61">
        <v>0.28899999999999998</v>
      </c>
      <c r="AB353" s="61">
        <v>1.581</v>
      </c>
      <c r="AC353" s="4"/>
      <c r="AD353" s="73"/>
      <c r="AF353" s="108">
        <v>42487</v>
      </c>
      <c r="AG353" s="104">
        <v>79.629837331737846</v>
      </c>
      <c r="AH353" s="104">
        <v>141.83392870127281</v>
      </c>
      <c r="AI353" s="104">
        <v>118.65452399460227</v>
      </c>
      <c r="AJ353" s="104">
        <v>83.179346394026268</v>
      </c>
      <c r="AK353"/>
      <c r="AL353" s="74">
        <v>42487</v>
      </c>
      <c r="AM353" s="104">
        <v>17.100000000000001</v>
      </c>
      <c r="AN353" s="104">
        <v>19.7</v>
      </c>
      <c r="AO353" s="104">
        <v>14.9</v>
      </c>
      <c r="AP353" s="104">
        <v>20.9</v>
      </c>
    </row>
    <row r="354" spans="1:42" ht="15" customHeight="1">
      <c r="A354"/>
      <c r="B354"/>
      <c r="C354"/>
      <c r="D354"/>
      <c r="E354"/>
      <c r="F354"/>
      <c r="G354"/>
      <c r="I354"/>
      <c r="J354"/>
      <c r="K354"/>
      <c r="L354"/>
      <c r="M354"/>
      <c r="N354"/>
      <c r="O354"/>
      <c r="P354"/>
      <c r="Q354"/>
      <c r="R354"/>
      <c r="S354"/>
      <c r="T354"/>
      <c r="U354"/>
      <c r="V354"/>
      <c r="W354" s="108">
        <v>42488</v>
      </c>
      <c r="X354" s="61">
        <v>-7.3999999999999996E-2</v>
      </c>
      <c r="Y354" s="61">
        <v>1.8380000000000001</v>
      </c>
      <c r="Z354" s="61">
        <v>1.6020000000000001</v>
      </c>
      <c r="AA354" s="61">
        <v>0.249</v>
      </c>
      <c r="AB354" s="61">
        <v>1.5449999999999999</v>
      </c>
      <c r="AC354" s="4"/>
      <c r="AD354" s="73"/>
      <c r="AF354" s="108">
        <v>42488</v>
      </c>
      <c r="AG354" s="104">
        <v>79.646642446794743</v>
      </c>
      <c r="AH354" s="104">
        <v>140.52468202152068</v>
      </c>
      <c r="AI354" s="104">
        <v>118.60274445883113</v>
      </c>
      <c r="AJ354" s="104">
        <v>80.550511311501779</v>
      </c>
      <c r="AK354"/>
      <c r="AL354" s="74">
        <v>42488</v>
      </c>
      <c r="AM354" s="104">
        <v>17</v>
      </c>
      <c r="AN354" s="104">
        <v>19.899999999999999</v>
      </c>
      <c r="AO354" s="104">
        <v>14.5</v>
      </c>
      <c r="AP354" s="104">
        <v>20.6</v>
      </c>
    </row>
    <row r="355" spans="1:42" ht="15" customHeight="1">
      <c r="A355"/>
      <c r="B355"/>
      <c r="C355"/>
      <c r="D355"/>
      <c r="E355"/>
      <c r="F355"/>
      <c r="G355"/>
      <c r="I355"/>
      <c r="J355"/>
      <c r="K355"/>
      <c r="L355"/>
      <c r="M355"/>
      <c r="N355"/>
      <c r="O355"/>
      <c r="P355"/>
      <c r="Q355"/>
      <c r="R355"/>
      <c r="S355"/>
      <c r="T355"/>
      <c r="U355"/>
      <c r="V355"/>
      <c r="W355" s="108">
        <v>42489</v>
      </c>
      <c r="X355" s="61">
        <v>-7.3999999999999996E-2</v>
      </c>
      <c r="Y355" s="61">
        <v>1.819</v>
      </c>
      <c r="Z355" s="61">
        <v>1.603</v>
      </c>
      <c r="AA355" s="61">
        <v>0.28000000000000003</v>
      </c>
      <c r="AB355" s="61">
        <v>1.5780000000000001</v>
      </c>
      <c r="AC355" s="4"/>
      <c r="AD355" s="73"/>
      <c r="AF355" s="108">
        <v>42489</v>
      </c>
      <c r="AG355" s="104">
        <v>77.71165348452935</v>
      </c>
      <c r="AH355" s="104">
        <v>139.81319377931828</v>
      </c>
      <c r="AI355" s="104">
        <v>117.76746207029645</v>
      </c>
      <c r="AJ355" s="104"/>
      <c r="AK355"/>
      <c r="AL355" s="74">
        <v>42489</v>
      </c>
      <c r="AM355" s="104">
        <v>16.8</v>
      </c>
      <c r="AN355" s="104">
        <v>19.600000000000001</v>
      </c>
      <c r="AO355" s="104">
        <v>14.8</v>
      </c>
      <c r="AP355" s="104">
        <v>20.5</v>
      </c>
    </row>
    <row r="356" spans="1:42" ht="15" customHeight="1">
      <c r="A356"/>
      <c r="B356"/>
      <c r="C356"/>
      <c r="D356"/>
      <c r="E356"/>
      <c r="F356"/>
      <c r="G356"/>
      <c r="I356"/>
      <c r="J356"/>
      <c r="K356"/>
      <c r="L356"/>
      <c r="M356"/>
      <c r="N356"/>
      <c r="O356"/>
      <c r="P356"/>
      <c r="Q356"/>
      <c r="R356"/>
      <c r="S356"/>
      <c r="T356"/>
      <c r="U356"/>
      <c r="V356"/>
      <c r="W356" s="108">
        <v>42492</v>
      </c>
      <c r="X356" s="61">
        <v>-0.105</v>
      </c>
      <c r="Y356" s="61">
        <v>1.865</v>
      </c>
      <c r="Z356" s="61">
        <v>1.603</v>
      </c>
      <c r="AA356" s="61">
        <v>0.27700000000000002</v>
      </c>
      <c r="AB356" s="61">
        <v>1.548</v>
      </c>
      <c r="AC356" s="4"/>
      <c r="AD356" s="73"/>
      <c r="AF356" s="108">
        <v>42492</v>
      </c>
      <c r="AG356" s="104">
        <v>77.836491482094871</v>
      </c>
      <c r="AH356" s="104">
        <v>140.90513529660893</v>
      </c>
      <c r="AI356" s="104">
        <v>117.4169079785909</v>
      </c>
      <c r="AJ356" s="104">
        <v>78.111553231509362</v>
      </c>
      <c r="AK356"/>
      <c r="AL356" s="74">
        <v>42492</v>
      </c>
      <c r="AM356" s="104">
        <v>16.7</v>
      </c>
      <c r="AN356" s="104">
        <v>19.2</v>
      </c>
      <c r="AO356" s="104">
        <v>14.3</v>
      </c>
      <c r="AP356" s="104">
        <v>20.7</v>
      </c>
    </row>
    <row r="357" spans="1:42" ht="15" customHeight="1">
      <c r="A357"/>
      <c r="B357"/>
      <c r="C357"/>
      <c r="D357"/>
      <c r="E357"/>
      <c r="F357"/>
      <c r="G357"/>
      <c r="I357"/>
      <c r="J357"/>
      <c r="K357"/>
      <c r="L357"/>
      <c r="M357"/>
      <c r="N357"/>
      <c r="O357"/>
      <c r="P357"/>
      <c r="Q357"/>
      <c r="R357"/>
      <c r="S357"/>
      <c r="T357"/>
      <c r="U357"/>
      <c r="V357"/>
      <c r="W357" s="108">
        <v>42493</v>
      </c>
      <c r="X357" s="61">
        <v>-0.105</v>
      </c>
      <c r="Y357" s="61">
        <v>1.8</v>
      </c>
      <c r="Z357" s="61">
        <v>1.5229999999999999</v>
      </c>
      <c r="AA357" s="61">
        <v>0.19700000000000001</v>
      </c>
      <c r="AB357" s="61">
        <v>1.542</v>
      </c>
      <c r="AC357" s="4"/>
      <c r="AD357" s="73"/>
      <c r="AF357" s="108">
        <v>42493</v>
      </c>
      <c r="AG357" s="104">
        <v>76.451269855262197</v>
      </c>
      <c r="AH357" s="104">
        <v>139.68253989659223</v>
      </c>
      <c r="AI357" s="104">
        <v>115.7252709962145</v>
      </c>
      <c r="AJ357" s="104"/>
      <c r="AK357"/>
      <c r="AL357" s="74">
        <v>42493</v>
      </c>
      <c r="AM357" s="104">
        <v>16.600000000000001</v>
      </c>
      <c r="AN357" s="104">
        <v>18.899999999999999</v>
      </c>
      <c r="AO357" s="104">
        <v>14.3</v>
      </c>
      <c r="AP357" s="104">
        <v>20.6</v>
      </c>
    </row>
    <row r="358" spans="1:42" ht="15" customHeight="1">
      <c r="A358"/>
      <c r="B358"/>
      <c r="C358"/>
      <c r="D358"/>
      <c r="E358"/>
      <c r="F358"/>
      <c r="G358"/>
      <c r="I358"/>
      <c r="J358"/>
      <c r="K358"/>
      <c r="L358"/>
      <c r="M358"/>
      <c r="N358"/>
      <c r="O358"/>
      <c r="P358"/>
      <c r="Q358"/>
      <c r="R358"/>
      <c r="S358"/>
      <c r="T358"/>
      <c r="U358"/>
      <c r="V358"/>
      <c r="W358" s="108">
        <v>42494</v>
      </c>
      <c r="X358" s="61">
        <v>-0.105</v>
      </c>
      <c r="Y358" s="61">
        <v>1.784</v>
      </c>
      <c r="Z358" s="61">
        <v>1.526</v>
      </c>
      <c r="AA358" s="61">
        <v>0.20399999999999999</v>
      </c>
      <c r="AB358" s="61">
        <v>1.5640000000000001</v>
      </c>
      <c r="AC358" s="4"/>
      <c r="AD358" s="73"/>
      <c r="AF358" s="108">
        <v>42494</v>
      </c>
      <c r="AG358" s="104">
        <v>75.702241869869141</v>
      </c>
      <c r="AH358" s="104">
        <v>138.85326007099951</v>
      </c>
      <c r="AI358" s="104">
        <v>115.15644615820295</v>
      </c>
      <c r="AJ358" s="104"/>
      <c r="AK358"/>
      <c r="AL358" s="74">
        <v>42494</v>
      </c>
      <c r="AM358" s="104">
        <v>16.399999999999999</v>
      </c>
      <c r="AN358" s="104">
        <v>18.899999999999999</v>
      </c>
      <c r="AO358" s="104">
        <v>14.3</v>
      </c>
      <c r="AP358" s="104">
        <v>20.6</v>
      </c>
    </row>
    <row r="359" spans="1:42" ht="15" customHeight="1">
      <c r="A359"/>
      <c r="B359"/>
      <c r="C359"/>
      <c r="D359"/>
      <c r="E359"/>
      <c r="F359"/>
      <c r="G359"/>
      <c r="I359"/>
      <c r="J359"/>
      <c r="K359"/>
      <c r="L359"/>
      <c r="M359"/>
      <c r="N359"/>
      <c r="O359"/>
      <c r="P359"/>
      <c r="Q359"/>
      <c r="R359"/>
      <c r="S359"/>
      <c r="T359"/>
      <c r="U359"/>
      <c r="V359"/>
      <c r="W359" s="108">
        <v>42495</v>
      </c>
      <c r="X359" s="61">
        <v>-0.105</v>
      </c>
      <c r="Y359" s="61">
        <v>1.7470000000000001</v>
      </c>
      <c r="Z359" s="61">
        <v>1.47</v>
      </c>
      <c r="AA359" s="61">
        <v>0.16</v>
      </c>
      <c r="AB359" s="61">
        <v>1.5860000000000001</v>
      </c>
      <c r="AC359" s="4"/>
      <c r="AD359" s="73"/>
      <c r="AF359" s="108">
        <v>42495</v>
      </c>
      <c r="AG359" s="104">
        <v>75.788668175876026</v>
      </c>
      <c r="AH359" s="104">
        <v>138.82008887797582</v>
      </c>
      <c r="AI359" s="104">
        <v>114.61322652658616</v>
      </c>
      <c r="AJ359" s="104"/>
      <c r="AK359"/>
      <c r="AL359" s="74">
        <v>42495</v>
      </c>
      <c r="AM359" s="104">
        <v>16.3</v>
      </c>
      <c r="AN359" s="104">
        <v>18.899999999999999</v>
      </c>
      <c r="AO359" s="104">
        <v>14.3</v>
      </c>
      <c r="AP359" s="104">
        <v>20.5</v>
      </c>
    </row>
    <row r="360" spans="1:42" ht="15" customHeight="1">
      <c r="A360"/>
      <c r="B360"/>
      <c r="C360"/>
      <c r="D360"/>
      <c r="E360"/>
      <c r="F360"/>
      <c r="G360"/>
      <c r="I360"/>
      <c r="J360"/>
      <c r="K360"/>
      <c r="L360"/>
      <c r="M360"/>
      <c r="N360"/>
      <c r="O360"/>
      <c r="P360"/>
      <c r="Q360"/>
      <c r="R360"/>
      <c r="S360"/>
      <c r="T360"/>
      <c r="U360"/>
      <c r="V360"/>
      <c r="W360" s="108">
        <v>42496</v>
      </c>
      <c r="X360" s="61">
        <v>-0.111</v>
      </c>
      <c r="Y360" s="61">
        <v>1.7769999999999999</v>
      </c>
      <c r="Z360" s="61">
        <v>1.417</v>
      </c>
      <c r="AA360" s="61">
        <v>0.14899999999999999</v>
      </c>
      <c r="AB360" s="61">
        <v>1.552</v>
      </c>
      <c r="AC360" s="4"/>
      <c r="AD360" s="73"/>
      <c r="AF360" s="108">
        <v>42496</v>
      </c>
      <c r="AG360" s="104">
        <v>75.707043331313969</v>
      </c>
      <c r="AH360" s="104">
        <v>139.2607918710051</v>
      </c>
      <c r="AI360" s="104">
        <v>113.82404014201832</v>
      </c>
      <c r="AJ360" s="104">
        <v>78.013009470701562</v>
      </c>
      <c r="AK360"/>
      <c r="AL360" s="74">
        <v>42496</v>
      </c>
      <c r="AM360" s="104">
        <v>16.399999999999999</v>
      </c>
      <c r="AN360" s="104">
        <v>18.8</v>
      </c>
      <c r="AO360" s="104">
        <v>14.4</v>
      </c>
      <c r="AP360" s="104">
        <v>20.6</v>
      </c>
    </row>
    <row r="361" spans="1:42" ht="15" customHeight="1">
      <c r="A361"/>
      <c r="B361"/>
      <c r="C361"/>
      <c r="D361"/>
      <c r="E361"/>
      <c r="F361"/>
      <c r="G361"/>
      <c r="I361"/>
      <c r="J361"/>
      <c r="K361"/>
      <c r="L361"/>
      <c r="M361"/>
      <c r="N361"/>
      <c r="O361"/>
      <c r="P361"/>
      <c r="Q361"/>
      <c r="R361"/>
      <c r="S361"/>
      <c r="T361"/>
      <c r="U361"/>
      <c r="V361"/>
      <c r="W361" s="108">
        <v>42499</v>
      </c>
      <c r="X361" s="61">
        <v>-0.10299999999999999</v>
      </c>
      <c r="Y361" s="61">
        <v>1.76</v>
      </c>
      <c r="Z361" s="61">
        <v>1.4139999999999999</v>
      </c>
      <c r="AA361" s="61">
        <v>0.13100000000000001</v>
      </c>
      <c r="AB361" s="61">
        <v>1.556</v>
      </c>
      <c r="AC361" s="4"/>
      <c r="AD361" s="73"/>
      <c r="AF361" s="108">
        <v>42499</v>
      </c>
      <c r="AG361" s="104">
        <v>76.055149286063951</v>
      </c>
      <c r="AH361" s="104">
        <v>139.36572115505967</v>
      </c>
      <c r="AI361" s="104">
        <v>113.63055765171038</v>
      </c>
      <c r="AJ361" s="104">
        <v>78.51414054700453</v>
      </c>
      <c r="AK361"/>
      <c r="AL361" s="74">
        <v>42499</v>
      </c>
      <c r="AM361" s="104">
        <v>16.5</v>
      </c>
      <c r="AN361" s="104">
        <v>18.8</v>
      </c>
      <c r="AO361" s="104">
        <v>14.4</v>
      </c>
      <c r="AP361" s="104">
        <v>20.6</v>
      </c>
    </row>
    <row r="362" spans="1:42" ht="15" customHeight="1">
      <c r="A362"/>
      <c r="B362"/>
      <c r="C362"/>
      <c r="D362"/>
      <c r="E362"/>
      <c r="F362"/>
      <c r="G362"/>
      <c r="I362"/>
      <c r="J362"/>
      <c r="K362"/>
      <c r="L362"/>
      <c r="M362"/>
      <c r="N362"/>
      <c r="O362"/>
      <c r="P362"/>
      <c r="Q362"/>
      <c r="R362"/>
      <c r="S362"/>
      <c r="T362"/>
      <c r="U362"/>
      <c r="V362"/>
      <c r="W362" s="108">
        <v>42500</v>
      </c>
      <c r="X362" s="61">
        <v>-8.7999999999999995E-2</v>
      </c>
      <c r="Y362" s="61">
        <v>1.754</v>
      </c>
      <c r="Z362" s="61">
        <v>1.4059999999999999</v>
      </c>
      <c r="AA362" s="61">
        <v>0.122</v>
      </c>
      <c r="AB362" s="61">
        <v>1.5349999999999999</v>
      </c>
      <c r="AC362" s="4"/>
      <c r="AD362" s="73"/>
      <c r="AF362" s="108">
        <v>42500</v>
      </c>
      <c r="AG362" s="104">
        <v>76.638526851610465</v>
      </c>
      <c r="AH362" s="104">
        <v>141.10551638099707</v>
      </c>
      <c r="AI362" s="104">
        <v>114.38374182854349</v>
      </c>
      <c r="AJ362" s="104">
        <v>80.211016037987193</v>
      </c>
      <c r="AK362"/>
      <c r="AL362" s="74">
        <v>42500</v>
      </c>
      <c r="AM362" s="104">
        <v>16.7</v>
      </c>
      <c r="AN362" s="104">
        <v>19.3</v>
      </c>
      <c r="AO362" s="104">
        <v>15</v>
      </c>
      <c r="AP362" s="104">
        <v>20.9</v>
      </c>
    </row>
    <row r="363" spans="1:42" ht="15" customHeight="1">
      <c r="A363"/>
      <c r="B363"/>
      <c r="C363"/>
      <c r="D363"/>
      <c r="E363"/>
      <c r="F363"/>
      <c r="G363"/>
      <c r="I363"/>
      <c r="J363"/>
      <c r="K363"/>
      <c r="L363"/>
      <c r="M363"/>
      <c r="N363"/>
      <c r="O363"/>
      <c r="P363"/>
      <c r="Q363"/>
      <c r="R363"/>
      <c r="S363"/>
      <c r="T363"/>
      <c r="U363"/>
      <c r="V363"/>
      <c r="W363" s="108">
        <v>42501</v>
      </c>
      <c r="X363" s="61">
        <v>-9.5000000000000001E-2</v>
      </c>
      <c r="Y363" s="61">
        <v>1.7370000000000001</v>
      </c>
      <c r="Z363" s="61">
        <v>1.3919999999999999</v>
      </c>
      <c r="AA363" s="61">
        <v>0.126</v>
      </c>
      <c r="AB363" s="61">
        <v>1.5369999999999999</v>
      </c>
      <c r="AC363" s="4"/>
      <c r="AD363" s="73"/>
      <c r="AF363" s="108">
        <v>42501</v>
      </c>
      <c r="AG363" s="104">
        <v>76.136774130626009</v>
      </c>
      <c r="AH363" s="104">
        <v>139.75632887699192</v>
      </c>
      <c r="AI363" s="104">
        <v>114.36669138802694</v>
      </c>
      <c r="AJ363" s="104">
        <v>80.17496344256972</v>
      </c>
      <c r="AK363"/>
      <c r="AL363" s="74">
        <v>42501</v>
      </c>
      <c r="AM363" s="104">
        <v>16.600000000000001</v>
      </c>
      <c r="AN363" s="104">
        <v>19.100000000000001</v>
      </c>
      <c r="AO363" s="104">
        <v>14.9</v>
      </c>
      <c r="AP363" s="104">
        <v>20.7</v>
      </c>
    </row>
    <row r="364" spans="1:42" ht="15" customHeight="1">
      <c r="A364"/>
      <c r="B364"/>
      <c r="C364"/>
      <c r="D364"/>
      <c r="E364"/>
      <c r="F364"/>
      <c r="G364"/>
      <c r="I364"/>
      <c r="J364"/>
      <c r="K364"/>
      <c r="L364"/>
      <c r="M364"/>
      <c r="N364"/>
      <c r="O364"/>
      <c r="P364"/>
      <c r="Q364"/>
      <c r="R364"/>
      <c r="S364"/>
      <c r="T364"/>
      <c r="U364"/>
      <c r="V364"/>
      <c r="W364" s="108">
        <v>42502</v>
      </c>
      <c r="X364" s="61">
        <v>-0.107</v>
      </c>
      <c r="Y364" s="61">
        <v>1.77</v>
      </c>
      <c r="Z364" s="61">
        <v>1.405</v>
      </c>
      <c r="AA364" s="61">
        <v>0.156</v>
      </c>
      <c r="AB364" s="61">
        <v>1.5860000000000001</v>
      </c>
      <c r="AC364" s="4"/>
      <c r="AD364" s="73"/>
      <c r="AF364" s="108">
        <v>42502</v>
      </c>
      <c r="AG364" s="104">
        <v>75.663830178310533</v>
      </c>
      <c r="AH364" s="104">
        <v>139.73263516768927</v>
      </c>
      <c r="AI364" s="104">
        <v>114.16367458622059</v>
      </c>
      <c r="AJ364" s="104">
        <v>80.353423789886236</v>
      </c>
      <c r="AK364"/>
      <c r="AL364" s="74">
        <v>42502</v>
      </c>
      <c r="AM364" s="104">
        <v>16.399999999999999</v>
      </c>
      <c r="AN364" s="104">
        <v>19</v>
      </c>
      <c r="AO364" s="104">
        <v>15.1</v>
      </c>
      <c r="AP364" s="104">
        <v>20.7</v>
      </c>
    </row>
    <row r="365" spans="1:42" ht="15" customHeight="1">
      <c r="A365"/>
      <c r="B365"/>
      <c r="C365"/>
      <c r="D365"/>
      <c r="E365"/>
      <c r="F365"/>
      <c r="G365"/>
      <c r="I365"/>
      <c r="J365"/>
      <c r="K365"/>
      <c r="L365"/>
      <c r="M365"/>
      <c r="N365"/>
      <c r="O365"/>
      <c r="P365"/>
      <c r="Q365"/>
      <c r="R365"/>
      <c r="S365"/>
      <c r="T365"/>
      <c r="U365"/>
      <c r="V365"/>
      <c r="W365" s="108">
        <v>42503</v>
      </c>
      <c r="X365" s="61">
        <v>-0.108</v>
      </c>
      <c r="Y365" s="61">
        <v>1.7190000000000001</v>
      </c>
      <c r="Z365" s="61">
        <v>1.38</v>
      </c>
      <c r="AA365" s="61">
        <v>0.13</v>
      </c>
      <c r="AB365" s="61">
        <v>1.5629999999999999</v>
      </c>
      <c r="AC365" s="4"/>
      <c r="AD365" s="73"/>
      <c r="AF365" s="108">
        <v>42503</v>
      </c>
      <c r="AG365" s="104">
        <v>76.021539055950157</v>
      </c>
      <c r="AH365" s="104">
        <v>138.54794970255682</v>
      </c>
      <c r="AI365" s="104">
        <v>113.06389780210759</v>
      </c>
      <c r="AJ365" s="104">
        <v>79.327126573668664</v>
      </c>
      <c r="AK365"/>
      <c r="AL365" s="74">
        <v>42503</v>
      </c>
      <c r="AM365" s="104">
        <v>16.3</v>
      </c>
      <c r="AN365" s="104">
        <v>19.399999999999999</v>
      </c>
      <c r="AO365" s="104">
        <v>14.9</v>
      </c>
      <c r="AP365" s="104">
        <v>20.5</v>
      </c>
    </row>
    <row r="366" spans="1:42" ht="15" customHeight="1">
      <c r="A366"/>
      <c r="B366"/>
      <c r="C366"/>
      <c r="D366"/>
      <c r="E366"/>
      <c r="F366"/>
      <c r="G366"/>
      <c r="I366"/>
      <c r="J366"/>
      <c r="K366"/>
      <c r="L366"/>
      <c r="M366"/>
      <c r="N366"/>
      <c r="O366"/>
      <c r="P366"/>
      <c r="Q366"/>
      <c r="R366"/>
      <c r="S366"/>
      <c r="T366"/>
      <c r="U366"/>
      <c r="V366"/>
      <c r="W366" s="108">
        <v>42506</v>
      </c>
      <c r="X366" s="61">
        <v>-0.109</v>
      </c>
      <c r="Y366" s="61">
        <v>1.7689999999999999</v>
      </c>
      <c r="Z366" s="61">
        <v>1.3919999999999999</v>
      </c>
      <c r="AA366" s="61">
        <v>0.14000000000000001</v>
      </c>
      <c r="AB366" s="61">
        <v>1.57</v>
      </c>
      <c r="AC366" s="4"/>
      <c r="AD366" s="73"/>
      <c r="AF366" s="108">
        <v>42506</v>
      </c>
      <c r="AG366" s="104">
        <v>75.92791055777603</v>
      </c>
      <c r="AH366" s="104">
        <v>139.90526076403714</v>
      </c>
      <c r="AI366" s="104">
        <v>113.78058343460789</v>
      </c>
      <c r="AJ366" s="104">
        <v>79.414854555851207</v>
      </c>
      <c r="AK366"/>
      <c r="AL366" s="74">
        <v>42506</v>
      </c>
      <c r="AM366" s="104">
        <v>16.3</v>
      </c>
      <c r="AN366" s="104">
        <v>19.600000000000001</v>
      </c>
      <c r="AO366" s="104">
        <v>14.9</v>
      </c>
      <c r="AP366" s="104">
        <v>20.7</v>
      </c>
    </row>
    <row r="367" spans="1:42" ht="15" customHeight="1">
      <c r="A367"/>
      <c r="B367"/>
      <c r="C367"/>
      <c r="D367"/>
      <c r="E367"/>
      <c r="F367"/>
      <c r="G367"/>
      <c r="I367"/>
      <c r="J367"/>
      <c r="K367"/>
      <c r="L367"/>
      <c r="M367"/>
      <c r="N367"/>
      <c r="O367"/>
      <c r="P367"/>
      <c r="Q367"/>
      <c r="R367"/>
      <c r="S367"/>
      <c r="T367"/>
      <c r="U367"/>
      <c r="V367"/>
      <c r="W367" s="108">
        <v>42507</v>
      </c>
      <c r="X367" s="61">
        <v>-0.11</v>
      </c>
      <c r="Y367" s="61">
        <v>1.776</v>
      </c>
      <c r="Z367" s="61">
        <v>1.3720000000000001</v>
      </c>
      <c r="AA367" s="61">
        <v>0.13200000000000001</v>
      </c>
      <c r="AB367" s="61">
        <v>1.534</v>
      </c>
      <c r="AC367" s="4"/>
      <c r="AD367" s="73"/>
      <c r="AF367" s="108">
        <v>42507</v>
      </c>
      <c r="AG367" s="104">
        <v>75.601411179527773</v>
      </c>
      <c r="AH367" s="104">
        <v>138.58856748993279</v>
      </c>
      <c r="AI367" s="104">
        <v>114.19546927819681</v>
      </c>
      <c r="AJ367" s="104">
        <v>80.26809931406487</v>
      </c>
      <c r="AK367"/>
      <c r="AL367" s="74">
        <v>42507</v>
      </c>
      <c r="AM367" s="104">
        <v>16.3</v>
      </c>
      <c r="AN367" s="104">
        <v>19.5</v>
      </c>
      <c r="AO367" s="104">
        <v>15.2</v>
      </c>
      <c r="AP367" s="104">
        <v>20.5</v>
      </c>
    </row>
    <row r="368" spans="1:42" ht="15" customHeight="1">
      <c r="A368"/>
      <c r="B368"/>
      <c r="C368"/>
      <c r="D368"/>
      <c r="E368"/>
      <c r="F368"/>
      <c r="G368"/>
      <c r="I368"/>
      <c r="J368"/>
      <c r="K368"/>
      <c r="L368"/>
      <c r="M368"/>
      <c r="N368"/>
      <c r="O368"/>
      <c r="P368"/>
      <c r="Q368"/>
      <c r="R368"/>
      <c r="S368"/>
      <c r="T368"/>
      <c r="U368"/>
      <c r="V368"/>
      <c r="W368" s="108">
        <v>42508</v>
      </c>
      <c r="X368" s="61">
        <v>-0.1</v>
      </c>
      <c r="Y368" s="61">
        <v>1.883</v>
      </c>
      <c r="Z368" s="61">
        <v>1.4370000000000001</v>
      </c>
      <c r="AA368" s="61">
        <v>0.16600000000000001</v>
      </c>
      <c r="AB368" s="61">
        <v>1.5680000000000001</v>
      </c>
      <c r="AC368" s="4"/>
      <c r="AD368" s="73"/>
      <c r="AF368" s="108">
        <v>42508</v>
      </c>
      <c r="AG368" s="104">
        <v>76.002333210170846</v>
      </c>
      <c r="AH368" s="104">
        <v>138.61699994109597</v>
      </c>
      <c r="AI368" s="104">
        <v>113.40900474436285</v>
      </c>
      <c r="AJ368" s="104">
        <v>80.420121091408575</v>
      </c>
      <c r="AK368"/>
      <c r="AL368" s="74">
        <v>42508</v>
      </c>
      <c r="AM368" s="104">
        <v>16.399999999999999</v>
      </c>
      <c r="AN368" s="104">
        <v>19.7</v>
      </c>
      <c r="AO368" s="104">
        <v>15.2</v>
      </c>
      <c r="AP368" s="104">
        <v>20.5</v>
      </c>
    </row>
    <row r="369" spans="1:42" ht="15" customHeight="1">
      <c r="A369"/>
      <c r="B369"/>
      <c r="C369"/>
      <c r="D369"/>
      <c r="E369"/>
      <c r="F369"/>
      <c r="G369"/>
      <c r="I369"/>
      <c r="J369"/>
      <c r="K369"/>
      <c r="L369"/>
      <c r="M369"/>
      <c r="N369"/>
      <c r="O369"/>
      <c r="P369"/>
      <c r="Q369"/>
      <c r="R369"/>
      <c r="S369"/>
      <c r="T369"/>
      <c r="U369"/>
      <c r="V369"/>
      <c r="W369" s="108">
        <v>42509</v>
      </c>
      <c r="X369" s="61">
        <v>-7.2999999999999995E-2</v>
      </c>
      <c r="Y369" s="61">
        <v>1.8440000000000001</v>
      </c>
      <c r="Z369" s="61">
        <v>1.4370000000000001</v>
      </c>
      <c r="AA369" s="61">
        <v>0.17299999999999999</v>
      </c>
      <c r="AB369" s="61">
        <v>1.585</v>
      </c>
      <c r="AC369" s="4"/>
      <c r="AD369" s="73"/>
      <c r="AF369" s="108">
        <v>42509</v>
      </c>
      <c r="AG369" s="104">
        <v>75.210092071774341</v>
      </c>
      <c r="AH369" s="104">
        <v>138.10318493078995</v>
      </c>
      <c r="AI369" s="104">
        <v>112.20014050699754</v>
      </c>
      <c r="AJ369" s="104">
        <v>80.310761551975546</v>
      </c>
      <c r="AK369"/>
      <c r="AL369" s="74">
        <v>42509</v>
      </c>
      <c r="AM369" s="104">
        <v>16.3</v>
      </c>
      <c r="AN369" s="104">
        <v>19.5</v>
      </c>
      <c r="AO369" s="104">
        <v>15.2</v>
      </c>
      <c r="AP369" s="104">
        <v>20.399999999999999</v>
      </c>
    </row>
    <row r="370" spans="1:42" ht="15" customHeight="1">
      <c r="A370"/>
      <c r="B370"/>
      <c r="C370"/>
      <c r="D370"/>
      <c r="E370"/>
      <c r="F370"/>
      <c r="G370"/>
      <c r="I370"/>
      <c r="J370"/>
      <c r="K370"/>
      <c r="L370"/>
      <c r="M370"/>
      <c r="N370"/>
      <c r="O370"/>
      <c r="P370"/>
      <c r="Q370"/>
      <c r="R370"/>
      <c r="S370"/>
      <c r="T370"/>
      <c r="U370"/>
      <c r="V370"/>
      <c r="W370" s="108">
        <v>42510</v>
      </c>
      <c r="X370" s="61">
        <v>-9.9000000000000005E-2</v>
      </c>
      <c r="Y370" s="61">
        <v>1.8480000000000001</v>
      </c>
      <c r="Z370" s="61">
        <v>1.46</v>
      </c>
      <c r="AA370" s="61">
        <v>0.17199999999999999</v>
      </c>
      <c r="AB370" s="61">
        <v>1.5640000000000001</v>
      </c>
      <c r="AC370" s="4"/>
      <c r="AD370" s="73"/>
      <c r="AF370" s="108">
        <v>42510</v>
      </c>
      <c r="AG370" s="104">
        <v>76.25200920530186</v>
      </c>
      <c r="AH370" s="104">
        <v>138.93449564575147</v>
      </c>
      <c r="AI370" s="104">
        <v>112.33484407119529</v>
      </c>
      <c r="AJ370" s="104">
        <v>80.721761139734809</v>
      </c>
      <c r="AK370"/>
      <c r="AL370" s="74">
        <v>42510</v>
      </c>
      <c r="AM370" s="104">
        <v>16.399999999999999</v>
      </c>
      <c r="AN370" s="104">
        <v>19.8</v>
      </c>
      <c r="AO370" s="104">
        <v>15.3</v>
      </c>
      <c r="AP370" s="104">
        <v>20.6</v>
      </c>
    </row>
    <row r="371" spans="1:42" ht="15" customHeight="1">
      <c r="A371"/>
      <c r="B371"/>
      <c r="C371"/>
      <c r="D371"/>
      <c r="E371"/>
      <c r="F371"/>
      <c r="G371"/>
      <c r="I371"/>
      <c r="J371"/>
      <c r="K371"/>
      <c r="L371"/>
      <c r="M371"/>
      <c r="N371"/>
      <c r="O371"/>
      <c r="P371"/>
      <c r="Q371"/>
      <c r="R371"/>
      <c r="S371"/>
      <c r="T371"/>
      <c r="U371"/>
      <c r="V371"/>
      <c r="W371" s="108">
        <v>42513</v>
      </c>
      <c r="X371" s="61">
        <v>-9.5000000000000001E-2</v>
      </c>
      <c r="Y371" s="61">
        <v>1.839</v>
      </c>
      <c r="Z371" s="61">
        <v>1.4590000000000001</v>
      </c>
      <c r="AA371" s="61">
        <v>0.184</v>
      </c>
      <c r="AB371" s="61">
        <v>1.5740000000000001</v>
      </c>
      <c r="AC371" s="4"/>
      <c r="AD371" s="73"/>
      <c r="AF371" s="108">
        <v>42513</v>
      </c>
      <c r="AG371" s="104">
        <v>75.709444062036397</v>
      </c>
      <c r="AH371" s="104">
        <v>138.64475542913621</v>
      </c>
      <c r="AI371" s="104">
        <v>112.32132907391778</v>
      </c>
      <c r="AJ371" s="104">
        <v>80.438147389117304</v>
      </c>
      <c r="AK371"/>
      <c r="AL371" s="74">
        <v>42513</v>
      </c>
      <c r="AM371" s="104">
        <v>16.3</v>
      </c>
      <c r="AN371" s="104">
        <v>19.3</v>
      </c>
      <c r="AO371" s="104">
        <v>15.2</v>
      </c>
      <c r="AP371" s="104">
        <v>20.5</v>
      </c>
    </row>
    <row r="372" spans="1:42" ht="15" customHeight="1">
      <c r="A372"/>
      <c r="B372"/>
      <c r="C372"/>
      <c r="D372"/>
      <c r="E372"/>
      <c r="F372"/>
      <c r="G372"/>
      <c r="I372"/>
      <c r="J372"/>
      <c r="K372"/>
      <c r="L372"/>
      <c r="M372"/>
      <c r="N372"/>
      <c r="O372"/>
      <c r="P372"/>
      <c r="Q372"/>
      <c r="R372"/>
      <c r="S372"/>
      <c r="T372"/>
      <c r="U372"/>
      <c r="V372"/>
      <c r="W372" s="108">
        <v>42514</v>
      </c>
      <c r="X372" s="61">
        <v>-0.1</v>
      </c>
      <c r="Y372" s="61">
        <v>1.859</v>
      </c>
      <c r="Z372" s="61">
        <v>1.4730000000000001</v>
      </c>
      <c r="AA372" s="61">
        <v>0.17699999999999999</v>
      </c>
      <c r="AB372" s="61">
        <v>1.5129999999999999</v>
      </c>
      <c r="AC372" s="4"/>
      <c r="AD372" s="73"/>
      <c r="AF372" s="108">
        <v>42514</v>
      </c>
      <c r="AG372" s="104">
        <v>77.377951914113865</v>
      </c>
      <c r="AH372" s="104">
        <v>140.54160609959402</v>
      </c>
      <c r="AI372" s="104">
        <v>112.7448709431816</v>
      </c>
      <c r="AJ372" s="104">
        <v>79.706279702142496</v>
      </c>
      <c r="AK372"/>
      <c r="AL372" s="74">
        <v>42514</v>
      </c>
      <c r="AM372" s="104">
        <v>16.5</v>
      </c>
      <c r="AN372" s="104">
        <v>19.8</v>
      </c>
      <c r="AO372" s="104">
        <v>15</v>
      </c>
      <c r="AP372" s="104">
        <v>20.8</v>
      </c>
    </row>
    <row r="373" spans="1:42" ht="15" customHeight="1">
      <c r="A373"/>
      <c r="B373"/>
      <c r="C373"/>
      <c r="D373"/>
      <c r="E373"/>
      <c r="F373"/>
      <c r="G373"/>
      <c r="I373"/>
      <c r="J373"/>
      <c r="K373"/>
      <c r="L373"/>
      <c r="M373"/>
      <c r="N373"/>
      <c r="O373"/>
      <c r="P373"/>
      <c r="Q373"/>
      <c r="R373"/>
      <c r="S373"/>
      <c r="T373"/>
      <c r="U373"/>
      <c r="V373"/>
      <c r="W373" s="108">
        <v>42515</v>
      </c>
      <c r="X373" s="61">
        <v>-9.2999999999999999E-2</v>
      </c>
      <c r="Y373" s="61">
        <v>1.869</v>
      </c>
      <c r="Z373" s="61">
        <v>1.452</v>
      </c>
      <c r="AA373" s="61">
        <v>0.152</v>
      </c>
      <c r="AB373" s="61">
        <v>1.4339999999999999</v>
      </c>
      <c r="AC373" s="4"/>
      <c r="AD373" s="73"/>
      <c r="AF373" s="108">
        <v>42515</v>
      </c>
      <c r="AG373" s="104">
        <v>78.410266124751729</v>
      </c>
      <c r="AH373" s="104">
        <v>141.52184870160076</v>
      </c>
      <c r="AI373" s="104">
        <v>114.1049189322996</v>
      </c>
      <c r="AJ373" s="104">
        <v>80.69051555703966</v>
      </c>
      <c r="AK373"/>
      <c r="AL373" s="74">
        <v>42515</v>
      </c>
      <c r="AM373" s="104">
        <v>16.7</v>
      </c>
      <c r="AN373" s="104">
        <v>20.100000000000001</v>
      </c>
      <c r="AO373" s="104">
        <v>15.2</v>
      </c>
      <c r="AP373" s="104">
        <v>20.9</v>
      </c>
    </row>
    <row r="374" spans="1:42" ht="15" customHeight="1">
      <c r="A374"/>
      <c r="B374"/>
      <c r="C374"/>
      <c r="D374"/>
      <c r="E374"/>
      <c r="F374"/>
      <c r="G374"/>
      <c r="I374"/>
      <c r="J374"/>
      <c r="K374"/>
      <c r="L374"/>
      <c r="M374"/>
      <c r="N374"/>
      <c r="O374"/>
      <c r="P374"/>
      <c r="Q374"/>
      <c r="R374"/>
      <c r="S374"/>
      <c r="T374"/>
      <c r="U374"/>
      <c r="V374"/>
      <c r="W374" s="108">
        <v>42516</v>
      </c>
      <c r="X374" s="61">
        <v>-0.106</v>
      </c>
      <c r="Y374" s="61">
        <v>1.8220000000000001</v>
      </c>
      <c r="Z374" s="61">
        <v>1.4179999999999999</v>
      </c>
      <c r="AA374" s="61">
        <v>0.14399999999999999</v>
      </c>
      <c r="AB374" s="61">
        <v>1.4590000000000001</v>
      </c>
      <c r="AC374" s="4"/>
      <c r="AD374" s="73"/>
      <c r="AF374" s="108">
        <v>42516</v>
      </c>
      <c r="AG374" s="104">
        <v>78.731964041555145</v>
      </c>
      <c r="AH374" s="104">
        <v>141.49206232419172</v>
      </c>
      <c r="AI374" s="104">
        <v>114.44470445763741</v>
      </c>
      <c r="AJ374" s="104">
        <v>80.689914680449363</v>
      </c>
      <c r="AK374"/>
      <c r="AL374" s="74">
        <v>42516</v>
      </c>
      <c r="AM374" s="104">
        <v>16.8</v>
      </c>
      <c r="AN374" s="104">
        <v>20.100000000000001</v>
      </c>
      <c r="AO374" s="104">
        <v>15.2</v>
      </c>
      <c r="AP374" s="104">
        <v>20.9</v>
      </c>
    </row>
    <row r="375" spans="1:42" ht="15" customHeight="1">
      <c r="A375"/>
      <c r="B375"/>
      <c r="C375"/>
      <c r="D375"/>
      <c r="E375"/>
      <c r="F375"/>
      <c r="G375"/>
      <c r="I375"/>
      <c r="J375"/>
      <c r="K375"/>
      <c r="L375"/>
      <c r="M375"/>
      <c r="N375"/>
      <c r="O375"/>
      <c r="P375"/>
      <c r="Q375"/>
      <c r="R375"/>
      <c r="S375"/>
      <c r="T375"/>
      <c r="U375"/>
      <c r="V375"/>
      <c r="W375" s="108">
        <v>42517</v>
      </c>
      <c r="X375" s="61">
        <v>-0.115</v>
      </c>
      <c r="Y375" s="61">
        <v>1.8340000000000001</v>
      </c>
      <c r="Z375" s="61">
        <v>1.4419999999999999</v>
      </c>
      <c r="AA375" s="61">
        <v>0.14299999999999999</v>
      </c>
      <c r="AB375" s="61">
        <v>1.4510000000000001</v>
      </c>
      <c r="AC375" s="4"/>
      <c r="AD375" s="73"/>
      <c r="AF375" s="108">
        <v>42517</v>
      </c>
      <c r="AG375" s="104">
        <v>78.81598961683963</v>
      </c>
      <c r="AH375" s="104">
        <v>142.09862128233951</v>
      </c>
      <c r="AI375" s="104">
        <v>115.37104733833681</v>
      </c>
      <c r="AJ375" s="104">
        <v>81.114133553195032</v>
      </c>
      <c r="AK375"/>
      <c r="AL375" s="74">
        <v>42517</v>
      </c>
      <c r="AM375" s="104">
        <v>16.8</v>
      </c>
      <c r="AN375" s="104">
        <v>20.100000000000001</v>
      </c>
      <c r="AO375" s="104">
        <v>15.2</v>
      </c>
      <c r="AP375" s="104">
        <v>21</v>
      </c>
    </row>
    <row r="376" spans="1:42" ht="15" customHeight="1">
      <c r="A376"/>
      <c r="B376"/>
      <c r="C376"/>
      <c r="D376"/>
      <c r="E376"/>
      <c r="F376"/>
      <c r="G376"/>
      <c r="I376"/>
      <c r="J376"/>
      <c r="K376"/>
      <c r="L376"/>
      <c r="M376"/>
      <c r="N376"/>
      <c r="O376"/>
      <c r="P376"/>
      <c r="Q376"/>
      <c r="R376"/>
      <c r="S376"/>
      <c r="T376"/>
      <c r="U376"/>
      <c r="V376"/>
      <c r="W376" s="108">
        <v>42520</v>
      </c>
      <c r="X376" s="61">
        <v>-0.112</v>
      </c>
      <c r="Y376" s="61">
        <v>1.8340000000000001</v>
      </c>
      <c r="Z376" s="61">
        <v>1.4419999999999999</v>
      </c>
      <c r="AA376" s="61">
        <v>0.16600000000000001</v>
      </c>
      <c r="AB376" s="61">
        <v>1.462</v>
      </c>
      <c r="AC376" s="4"/>
      <c r="AD376" s="73"/>
      <c r="AF376" s="108">
        <v>42520</v>
      </c>
      <c r="AG376" s="104">
        <v>79.048860496913747</v>
      </c>
      <c r="AH376" s="104"/>
      <c r="AI376" s="104">
        <v>115.58429142414768</v>
      </c>
      <c r="AJ376" s="104">
        <v>82.080343110383453</v>
      </c>
      <c r="AK376"/>
      <c r="AL376" s="74">
        <v>42520</v>
      </c>
      <c r="AM376" s="104">
        <v>16.899999999999999</v>
      </c>
      <c r="AN376" s="104">
        <v>20.2</v>
      </c>
      <c r="AO376" s="104">
        <v>15.4</v>
      </c>
      <c r="AP376" s="104">
        <v>21</v>
      </c>
    </row>
    <row r="377" spans="1:42" ht="15" customHeight="1">
      <c r="A377"/>
      <c r="B377"/>
      <c r="C377"/>
      <c r="D377"/>
      <c r="E377"/>
      <c r="F377"/>
      <c r="G377"/>
      <c r="I377"/>
      <c r="J377"/>
      <c r="K377"/>
      <c r="L377"/>
      <c r="M377"/>
      <c r="N377"/>
      <c r="O377"/>
      <c r="P377"/>
      <c r="Q377"/>
      <c r="R377"/>
      <c r="S377"/>
      <c r="T377"/>
      <c r="U377"/>
      <c r="V377"/>
      <c r="W377" s="108">
        <v>42521</v>
      </c>
      <c r="X377" s="61">
        <v>-0.113</v>
      </c>
      <c r="Y377" s="61">
        <v>1.833</v>
      </c>
      <c r="Z377" s="61">
        <v>1.4390000000000001</v>
      </c>
      <c r="AA377" s="61">
        <v>0.14599999999999999</v>
      </c>
      <c r="AB377" s="61">
        <v>1.4550000000000001</v>
      </c>
      <c r="AC377" s="4"/>
      <c r="AD377" s="73"/>
      <c r="AF377" s="108">
        <v>42521</v>
      </c>
      <c r="AG377" s="104">
        <v>78.547107775929305</v>
      </c>
      <c r="AH377" s="104">
        <v>141.95645902652362</v>
      </c>
      <c r="AI377" s="104">
        <v>115.3567700740528</v>
      </c>
      <c r="AJ377" s="104">
        <v>82.908951928395183</v>
      </c>
      <c r="AK377"/>
      <c r="AL377" s="74">
        <v>42521</v>
      </c>
      <c r="AM377" s="104">
        <v>16.7</v>
      </c>
      <c r="AN377" s="104">
        <v>20</v>
      </c>
      <c r="AO377" s="104">
        <v>15.6</v>
      </c>
      <c r="AP377" s="104">
        <v>21</v>
      </c>
    </row>
    <row r="378" spans="1:42" ht="15" customHeight="1">
      <c r="A378"/>
      <c r="B378"/>
      <c r="C378"/>
      <c r="D378"/>
      <c r="E378"/>
      <c r="F378"/>
      <c r="G378"/>
      <c r="I378"/>
      <c r="J378"/>
      <c r="K378"/>
      <c r="L378"/>
      <c r="M378"/>
      <c r="N378"/>
      <c r="O378"/>
      <c r="P378"/>
      <c r="Q378"/>
      <c r="R378"/>
      <c r="S378"/>
      <c r="T378"/>
      <c r="U378"/>
      <c r="V378"/>
      <c r="W378" s="108">
        <v>42522</v>
      </c>
      <c r="X378" s="61">
        <v>-0.115</v>
      </c>
      <c r="Y378" s="61">
        <v>1.845</v>
      </c>
      <c r="Z378" s="61">
        <v>1.502</v>
      </c>
      <c r="AA378" s="61">
        <v>0.13400000000000001</v>
      </c>
      <c r="AB378" s="61">
        <v>1.4830000000000001</v>
      </c>
      <c r="AC378" s="4"/>
      <c r="AD378" s="73"/>
      <c r="AF378" s="108">
        <v>42522</v>
      </c>
      <c r="AG378" s="104">
        <v>78.030950670610366</v>
      </c>
      <c r="AH378" s="104">
        <v>142.11689928665871</v>
      </c>
      <c r="AI378" s="104">
        <v>115.0471588189631</v>
      </c>
      <c r="AJ378" s="104">
        <v>81.843597733808679</v>
      </c>
      <c r="AK378"/>
      <c r="AL378" s="74">
        <v>42522</v>
      </c>
      <c r="AM378" s="104">
        <v>16.7</v>
      </c>
      <c r="AN378" s="104">
        <v>19.8</v>
      </c>
      <c r="AO378" s="104">
        <v>15.4</v>
      </c>
      <c r="AP378" s="104">
        <v>21</v>
      </c>
    </row>
    <row r="379" spans="1:42" ht="15" customHeight="1">
      <c r="A379"/>
      <c r="B379"/>
      <c r="C379"/>
      <c r="D379"/>
      <c r="E379"/>
      <c r="F379"/>
      <c r="G379"/>
      <c r="I379"/>
      <c r="J379"/>
      <c r="K379"/>
      <c r="L379"/>
      <c r="M379"/>
      <c r="N379"/>
      <c r="O379"/>
      <c r="P379"/>
      <c r="Q379"/>
      <c r="R379"/>
      <c r="S379"/>
      <c r="T379"/>
      <c r="U379"/>
      <c r="V379"/>
      <c r="W379" s="108">
        <v>42523</v>
      </c>
      <c r="X379" s="61">
        <v>-0.107</v>
      </c>
      <c r="Y379" s="61">
        <v>1.81</v>
      </c>
      <c r="Z379" s="61">
        <v>1.4730000000000001</v>
      </c>
      <c r="AA379" s="61">
        <v>0.113</v>
      </c>
      <c r="AB379" s="61">
        <v>1.4850000000000001</v>
      </c>
      <c r="AC379" s="4"/>
      <c r="AD379" s="73"/>
      <c r="AF379" s="108">
        <v>42523</v>
      </c>
      <c r="AG379" s="104">
        <v>78.045355054944849</v>
      </c>
      <c r="AH379" s="104">
        <v>142.5183384185579</v>
      </c>
      <c r="AI379" s="104">
        <v>115.43987230670878</v>
      </c>
      <c r="AJ379" s="104">
        <v>80.025345171587176</v>
      </c>
      <c r="AK379"/>
      <c r="AL379" s="74">
        <v>42523</v>
      </c>
      <c r="AM379" s="104">
        <v>16.7</v>
      </c>
      <c r="AN379" s="104">
        <v>19.8</v>
      </c>
      <c r="AO379" s="104">
        <v>15</v>
      </c>
      <c r="AP379" s="104">
        <v>21.1</v>
      </c>
    </row>
    <row r="380" spans="1:42" ht="15" customHeight="1">
      <c r="A380"/>
      <c r="B380"/>
      <c r="C380"/>
      <c r="D380"/>
      <c r="E380"/>
      <c r="F380"/>
      <c r="G380"/>
      <c r="I380"/>
      <c r="J380"/>
      <c r="K380"/>
      <c r="L380"/>
      <c r="M380"/>
      <c r="N380"/>
      <c r="O380"/>
      <c r="P380"/>
      <c r="Q380"/>
      <c r="R380"/>
      <c r="S380"/>
      <c r="T380"/>
      <c r="U380"/>
      <c r="V380"/>
      <c r="W380" s="108">
        <v>42524</v>
      </c>
      <c r="X380" s="61">
        <v>-0.112</v>
      </c>
      <c r="Y380" s="61">
        <v>1.7030000000000001</v>
      </c>
      <c r="Z380" s="61">
        <v>1.4059999999999999</v>
      </c>
      <c r="AA380" s="61">
        <v>7.2999999999999995E-2</v>
      </c>
      <c r="AB380" s="61">
        <v>1.429</v>
      </c>
      <c r="AC380" s="4"/>
      <c r="AD380" s="73"/>
      <c r="AF380" s="108">
        <v>42524</v>
      </c>
      <c r="AG380" s="104">
        <v>77.241110262936289</v>
      </c>
      <c r="AH380" s="104">
        <v>142.10336002420007</v>
      </c>
      <c r="AI380" s="104">
        <v>115.92478597725069</v>
      </c>
      <c r="AJ380" s="104">
        <v>80.35102028352506</v>
      </c>
      <c r="AK380"/>
      <c r="AL380" s="74">
        <v>42524</v>
      </c>
      <c r="AM380" s="104">
        <v>16.600000000000001</v>
      </c>
      <c r="AN380" s="104">
        <v>19.5</v>
      </c>
      <c r="AO380" s="104">
        <v>15.1</v>
      </c>
      <c r="AP380" s="104">
        <v>21</v>
      </c>
    </row>
    <row r="381" spans="1:42" ht="15" customHeight="1">
      <c r="A381"/>
      <c r="B381"/>
      <c r="C381"/>
      <c r="D381"/>
      <c r="E381"/>
      <c r="F381"/>
      <c r="G381"/>
      <c r="I381"/>
      <c r="J381"/>
      <c r="K381"/>
      <c r="L381"/>
      <c r="M381"/>
      <c r="N381"/>
      <c r="O381"/>
      <c r="P381"/>
      <c r="Q381"/>
      <c r="R381"/>
      <c r="S381"/>
      <c r="T381"/>
      <c r="U381"/>
      <c r="V381"/>
      <c r="W381" s="108">
        <v>42527</v>
      </c>
      <c r="X381" s="61">
        <v>-0.13200000000000001</v>
      </c>
      <c r="Y381" s="61">
        <v>1.722</v>
      </c>
      <c r="Z381" s="61">
        <v>1.4159999999999999</v>
      </c>
      <c r="AA381" s="61">
        <v>8.6999999999999994E-2</v>
      </c>
      <c r="AB381" s="61">
        <v>1.4910000000000001</v>
      </c>
      <c r="AC381" s="4"/>
      <c r="AD381" s="73"/>
      <c r="AF381" s="108">
        <v>42527</v>
      </c>
      <c r="AG381" s="104">
        <v>77.413962874950059</v>
      </c>
      <c r="AH381" s="104">
        <v>142.799278114575</v>
      </c>
      <c r="AI381" s="104">
        <v>116.59664996777312</v>
      </c>
      <c r="AJ381" s="104">
        <v>80.062599520185245</v>
      </c>
      <c r="AK381"/>
      <c r="AL381" s="74">
        <v>42527</v>
      </c>
      <c r="AM381" s="104">
        <v>16.600000000000001</v>
      </c>
      <c r="AN381" s="104">
        <v>19.600000000000001</v>
      </c>
      <c r="AO381" s="104">
        <v>15.1</v>
      </c>
      <c r="AP381" s="104">
        <v>21.1</v>
      </c>
    </row>
    <row r="382" spans="1:42" ht="15" customHeight="1">
      <c r="A382"/>
      <c r="B382"/>
      <c r="C382"/>
      <c r="D382"/>
      <c r="E382"/>
      <c r="F382"/>
      <c r="G382"/>
      <c r="I382"/>
      <c r="J382"/>
      <c r="K382"/>
      <c r="L382"/>
      <c r="M382"/>
      <c r="N382"/>
      <c r="O382"/>
      <c r="P382"/>
      <c r="Q382"/>
      <c r="R382"/>
      <c r="S382"/>
      <c r="T382"/>
      <c r="U382"/>
      <c r="V382"/>
      <c r="W382" s="108">
        <v>42528</v>
      </c>
      <c r="X382" s="61">
        <v>-0.13300000000000001</v>
      </c>
      <c r="Y382" s="61">
        <v>1.712</v>
      </c>
      <c r="Z382" s="61">
        <v>1.395</v>
      </c>
      <c r="AA382" s="61">
        <v>5.3999999999999999E-2</v>
      </c>
      <c r="AB382" s="61">
        <v>1.444</v>
      </c>
      <c r="AC382" s="4"/>
      <c r="AD382" s="73"/>
      <c r="AF382" s="108">
        <v>42528</v>
      </c>
      <c r="AG382" s="104">
        <v>78.407865394029315</v>
      </c>
      <c r="AH382" s="104">
        <v>142.98341208401274</v>
      </c>
      <c r="AI382" s="104">
        <v>117.77727192660439</v>
      </c>
      <c r="AJ382" s="104">
        <v>80.563730596488199</v>
      </c>
      <c r="AK382"/>
      <c r="AL382" s="74">
        <v>42528</v>
      </c>
      <c r="AM382" s="104">
        <v>16.8</v>
      </c>
      <c r="AN382" s="104">
        <v>20</v>
      </c>
      <c r="AO382" s="104">
        <v>15.2</v>
      </c>
      <c r="AP382" s="104">
        <v>21.2</v>
      </c>
    </row>
    <row r="383" spans="1:42" ht="15" customHeight="1">
      <c r="A383"/>
      <c r="B383"/>
      <c r="C383"/>
      <c r="D383"/>
      <c r="E383"/>
      <c r="F383"/>
      <c r="G383"/>
      <c r="I383"/>
      <c r="J383"/>
      <c r="K383"/>
      <c r="L383"/>
      <c r="M383"/>
      <c r="N383"/>
      <c r="O383"/>
      <c r="P383"/>
      <c r="Q383"/>
      <c r="R383"/>
      <c r="S383"/>
      <c r="T383"/>
      <c r="U383"/>
      <c r="V383"/>
      <c r="W383" s="108">
        <v>42529</v>
      </c>
      <c r="X383" s="61">
        <v>-0.121</v>
      </c>
      <c r="Y383" s="61">
        <v>1.7070000000000001</v>
      </c>
      <c r="Z383" s="61">
        <v>1.3819999999999999</v>
      </c>
      <c r="AA383" s="61">
        <v>5.8999999999999997E-2</v>
      </c>
      <c r="AB383" s="61">
        <v>1.415</v>
      </c>
      <c r="AC383" s="4"/>
      <c r="AD383" s="73"/>
      <c r="AF383" s="108">
        <v>42529</v>
      </c>
      <c r="AG383" s="104">
        <v>77.884506096543134</v>
      </c>
      <c r="AH383" s="104">
        <v>143.4566093069428</v>
      </c>
      <c r="AI383" s="104">
        <v>117.88176624919716</v>
      </c>
      <c r="AJ383" s="104">
        <v>81.17662471858533</v>
      </c>
      <c r="AK383"/>
      <c r="AL383" s="74">
        <v>42529</v>
      </c>
      <c r="AM383" s="104">
        <v>16.7</v>
      </c>
      <c r="AN383" s="104">
        <v>19.899999999999999</v>
      </c>
      <c r="AO383" s="104">
        <v>15.3</v>
      </c>
      <c r="AP383" s="104">
        <v>21.2</v>
      </c>
    </row>
    <row r="384" spans="1:42" ht="15" customHeight="1">
      <c r="A384"/>
      <c r="B384"/>
      <c r="C384"/>
      <c r="D384"/>
      <c r="E384"/>
      <c r="F384"/>
      <c r="G384"/>
      <c r="I384"/>
      <c r="J384"/>
      <c r="K384"/>
      <c r="L384"/>
      <c r="M384"/>
      <c r="N384"/>
      <c r="O384"/>
      <c r="P384"/>
      <c r="Q384"/>
      <c r="R384"/>
      <c r="S384"/>
      <c r="T384"/>
      <c r="U384"/>
      <c r="V384"/>
      <c r="W384" s="108">
        <v>42530</v>
      </c>
      <c r="X384" s="61">
        <v>-0.13700000000000001</v>
      </c>
      <c r="Y384" s="61">
        <v>1.681</v>
      </c>
      <c r="Z384" s="61">
        <v>1.373</v>
      </c>
      <c r="AA384" s="61">
        <v>3.9E-2</v>
      </c>
      <c r="AB384" s="61">
        <v>1.3879999999999999</v>
      </c>
      <c r="AC384" s="4"/>
      <c r="AD384" s="73"/>
      <c r="AF384" s="108">
        <v>42530</v>
      </c>
      <c r="AG384" s="104">
        <v>77.121073726815609</v>
      </c>
      <c r="AH384" s="104">
        <v>143.21019473019524</v>
      </c>
      <c r="AI384" s="104">
        <v>117.14149759094636</v>
      </c>
      <c r="AJ384" s="104">
        <v>80.361836062150317</v>
      </c>
      <c r="AK384"/>
      <c r="AL384" s="74">
        <v>42530</v>
      </c>
      <c r="AM384" s="104">
        <v>16.5</v>
      </c>
      <c r="AN384" s="104">
        <v>19.8</v>
      </c>
      <c r="AO384" s="104">
        <v>15.1</v>
      </c>
      <c r="AP384" s="104">
        <v>21.2</v>
      </c>
    </row>
    <row r="385" spans="1:42" ht="15" customHeight="1">
      <c r="A385"/>
      <c r="B385"/>
      <c r="C385"/>
      <c r="D385"/>
      <c r="E385"/>
      <c r="F385"/>
      <c r="G385"/>
      <c r="I385"/>
      <c r="J385"/>
      <c r="K385"/>
      <c r="L385"/>
      <c r="M385"/>
      <c r="N385"/>
      <c r="O385"/>
      <c r="P385"/>
      <c r="Q385"/>
      <c r="R385"/>
      <c r="S385"/>
      <c r="T385"/>
      <c r="U385"/>
      <c r="V385"/>
      <c r="W385" s="108">
        <v>42531</v>
      </c>
      <c r="X385" s="61">
        <v>-0.16400000000000001</v>
      </c>
      <c r="Y385" s="61">
        <v>1.6379999999999999</v>
      </c>
      <c r="Z385" s="61">
        <v>1.357</v>
      </c>
      <c r="AA385" s="61">
        <v>2.1000000000000001E-2</v>
      </c>
      <c r="AB385" s="61">
        <v>1.397</v>
      </c>
      <c r="AC385" s="4"/>
      <c r="AD385" s="73"/>
      <c r="AF385" s="108">
        <v>42531</v>
      </c>
      <c r="AG385" s="104">
        <v>75.159676726603664</v>
      </c>
      <c r="AH385" s="104">
        <v>141.89620930858263</v>
      </c>
      <c r="AI385" s="104">
        <v>115.18741551911442</v>
      </c>
      <c r="AJ385" s="104">
        <v>79.959849623245432</v>
      </c>
      <c r="AK385"/>
      <c r="AL385" s="74">
        <v>42531</v>
      </c>
      <c r="AM385" s="104">
        <v>16.100000000000001</v>
      </c>
      <c r="AN385" s="104">
        <v>19.2</v>
      </c>
      <c r="AO385" s="104">
        <v>15</v>
      </c>
      <c r="AP385" s="104">
        <v>20.9</v>
      </c>
    </row>
    <row r="386" spans="1:42" ht="15" customHeight="1">
      <c r="A386"/>
      <c r="B386"/>
      <c r="C386"/>
      <c r="D386"/>
      <c r="E386"/>
      <c r="F386"/>
      <c r="G386"/>
      <c r="I386"/>
      <c r="J386"/>
      <c r="K386"/>
      <c r="L386"/>
      <c r="M386"/>
      <c r="N386"/>
      <c r="O386"/>
      <c r="P386"/>
      <c r="Q386"/>
      <c r="R386"/>
      <c r="S386"/>
      <c r="T386"/>
      <c r="U386"/>
      <c r="V386"/>
      <c r="W386" s="108">
        <v>42534</v>
      </c>
      <c r="X386" s="61">
        <v>-0.17</v>
      </c>
      <c r="Y386" s="61">
        <v>1.6160000000000001</v>
      </c>
      <c r="Z386" s="61">
        <v>1.3520000000000001</v>
      </c>
      <c r="AA386" s="61">
        <v>2.8000000000000001E-2</v>
      </c>
      <c r="AB386" s="61">
        <v>1.4650000000000001</v>
      </c>
      <c r="AC386" s="4"/>
      <c r="AD386" s="73"/>
      <c r="AF386" s="108">
        <v>42534</v>
      </c>
      <c r="AG386" s="104">
        <v>73.664021486539966</v>
      </c>
      <c r="AH386" s="104">
        <v>140.74469503647387</v>
      </c>
      <c r="AI386" s="104">
        <v>113.92997064599537</v>
      </c>
      <c r="AJ386" s="104">
        <v>77.185001529280157</v>
      </c>
      <c r="AK386"/>
      <c r="AL386" s="74">
        <v>42534</v>
      </c>
      <c r="AM386" s="104">
        <v>15.8</v>
      </c>
      <c r="AN386" s="104">
        <v>18.600000000000001</v>
      </c>
      <c r="AO386" s="104">
        <v>14.5</v>
      </c>
      <c r="AP386" s="104">
        <v>20.8</v>
      </c>
    </row>
    <row r="387" spans="1:42" ht="15" customHeight="1">
      <c r="A387"/>
      <c r="B387"/>
      <c r="C387"/>
      <c r="D387"/>
      <c r="E387"/>
      <c r="F387"/>
      <c r="G387"/>
      <c r="I387"/>
      <c r="J387"/>
      <c r="K387"/>
      <c r="L387"/>
      <c r="M387"/>
      <c r="N387"/>
      <c r="O387"/>
      <c r="P387"/>
      <c r="Q387"/>
      <c r="R387"/>
      <c r="S387"/>
      <c r="T387"/>
      <c r="U387"/>
      <c r="V387"/>
      <c r="W387" s="108">
        <v>42535</v>
      </c>
      <c r="X387" s="61">
        <v>-0.17499999999999999</v>
      </c>
      <c r="Y387" s="61">
        <v>1.611</v>
      </c>
      <c r="Z387" s="61">
        <v>1.266</v>
      </c>
      <c r="AA387" s="61">
        <v>0</v>
      </c>
      <c r="AB387" s="61">
        <v>1.522</v>
      </c>
      <c r="AC387" s="4"/>
      <c r="AD387" s="73"/>
      <c r="AF387" s="108">
        <v>42535</v>
      </c>
      <c r="AG387" s="104">
        <v>72.266796206095236</v>
      </c>
      <c r="AH387" s="104">
        <v>140.49151082849701</v>
      </c>
      <c r="AI387" s="104">
        <v>113.32952935938745</v>
      </c>
      <c r="AJ387" s="104">
        <v>76.427296148922807</v>
      </c>
      <c r="AK387"/>
      <c r="AL387" s="74">
        <v>42535</v>
      </c>
      <c r="AM387" s="104">
        <v>15.6</v>
      </c>
      <c r="AN387" s="104">
        <v>18.3</v>
      </c>
      <c r="AO387" s="104">
        <v>14.4</v>
      </c>
      <c r="AP387" s="104">
        <v>20.8</v>
      </c>
    </row>
    <row r="388" spans="1:42" ht="15" customHeight="1">
      <c r="A388"/>
      <c r="B388"/>
      <c r="C388"/>
      <c r="D388"/>
      <c r="E388"/>
      <c r="F388"/>
      <c r="G388"/>
      <c r="I388"/>
      <c r="J388"/>
      <c r="K388"/>
      <c r="L388"/>
      <c r="M388"/>
      <c r="N388"/>
      <c r="O388"/>
      <c r="P388"/>
      <c r="Q388"/>
      <c r="R388"/>
      <c r="S388"/>
      <c r="T388"/>
      <c r="U388"/>
      <c r="V388"/>
      <c r="W388" s="108">
        <v>42536</v>
      </c>
      <c r="X388" s="61">
        <v>-0.20200000000000001</v>
      </c>
      <c r="Y388" s="61">
        <v>1.593</v>
      </c>
      <c r="Z388" s="61">
        <v>1.24</v>
      </c>
      <c r="AA388" s="61">
        <v>-1.6E-2</v>
      </c>
      <c r="AB388" s="61">
        <v>1.4890000000000001</v>
      </c>
      <c r="AC388" s="4"/>
      <c r="AD388" s="73"/>
      <c r="AF388" s="108">
        <v>42536</v>
      </c>
      <c r="AG388" s="104">
        <v>72.958206654150345</v>
      </c>
      <c r="AH388" s="104">
        <v>140.23291091553665</v>
      </c>
      <c r="AI388" s="104">
        <v>114.12361433639427</v>
      </c>
      <c r="AJ388" s="104">
        <v>76.738550222693704</v>
      </c>
      <c r="AK388"/>
      <c r="AL388" s="74">
        <v>42536</v>
      </c>
      <c r="AM388" s="104">
        <v>15.8</v>
      </c>
      <c r="AN388" s="104">
        <v>18.5</v>
      </c>
      <c r="AO388" s="104">
        <v>14.4</v>
      </c>
      <c r="AP388" s="104">
        <v>20.7</v>
      </c>
    </row>
    <row r="389" spans="1:42" ht="15" customHeight="1">
      <c r="A389"/>
      <c r="B389"/>
      <c r="C389"/>
      <c r="D389"/>
      <c r="E389"/>
      <c r="F389"/>
      <c r="G389"/>
      <c r="I389"/>
      <c r="J389"/>
      <c r="K389"/>
      <c r="L389"/>
      <c r="M389"/>
      <c r="N389"/>
      <c r="O389"/>
      <c r="P389"/>
      <c r="Q389"/>
      <c r="R389"/>
      <c r="S389"/>
      <c r="T389"/>
      <c r="U389"/>
      <c r="V389"/>
      <c r="W389" s="108">
        <v>42537</v>
      </c>
      <c r="X389" s="61">
        <v>-0.21299999999999999</v>
      </c>
      <c r="Y389" s="61">
        <v>1.5629999999999999</v>
      </c>
      <c r="Z389" s="61">
        <v>1.24</v>
      </c>
      <c r="AA389" s="61">
        <v>-2.1000000000000001E-2</v>
      </c>
      <c r="AB389" s="61">
        <v>1.5629999999999999</v>
      </c>
      <c r="AC389" s="4"/>
      <c r="AD389" s="73"/>
      <c r="AF389" s="108">
        <v>42537</v>
      </c>
      <c r="AG389" s="104">
        <v>72.478060509667628</v>
      </c>
      <c r="AH389" s="104">
        <v>140.67225998232001</v>
      </c>
      <c r="AI389" s="104">
        <v>113.07802858762264</v>
      </c>
      <c r="AJ389" s="104">
        <v>74.602433944208087</v>
      </c>
      <c r="AK389"/>
      <c r="AL389" s="74">
        <v>42537</v>
      </c>
      <c r="AM389" s="104">
        <v>15.7</v>
      </c>
      <c r="AN389" s="104">
        <v>18.3</v>
      </c>
      <c r="AO389" s="104">
        <v>14</v>
      </c>
      <c r="AP389" s="104">
        <v>20.8</v>
      </c>
    </row>
    <row r="390" spans="1:42" ht="15" customHeight="1">
      <c r="A390"/>
      <c r="B390"/>
      <c r="C390"/>
      <c r="D390"/>
      <c r="E390"/>
      <c r="F390"/>
      <c r="G390"/>
      <c r="I390"/>
      <c r="J390"/>
      <c r="K390"/>
      <c r="L390"/>
      <c r="M390"/>
      <c r="N390"/>
      <c r="O390"/>
      <c r="P390"/>
      <c r="Q390"/>
      <c r="R390"/>
      <c r="S390"/>
      <c r="T390"/>
      <c r="U390"/>
      <c r="V390"/>
      <c r="W390" s="108">
        <v>42538</v>
      </c>
      <c r="X390" s="61">
        <v>-0.16400000000000001</v>
      </c>
      <c r="Y390" s="61">
        <v>1.617</v>
      </c>
      <c r="Z390" s="61">
        <v>1.2709999999999999</v>
      </c>
      <c r="AA390" s="61">
        <v>2.1000000000000001E-2</v>
      </c>
      <c r="AB390" s="61">
        <v>1.5189999999999999</v>
      </c>
      <c r="AC390" s="4"/>
      <c r="AD390" s="73"/>
      <c r="AF390" s="108">
        <v>42538</v>
      </c>
      <c r="AG390" s="104">
        <v>73.36393014623826</v>
      </c>
      <c r="AH390" s="104">
        <v>140.21395594809451</v>
      </c>
      <c r="AI390" s="104">
        <v>113.57589251976536</v>
      </c>
      <c r="AJ390" s="104">
        <v>75.159446543408123</v>
      </c>
      <c r="AK390"/>
      <c r="AL390" s="74">
        <v>42538</v>
      </c>
      <c r="AM390" s="104">
        <v>15.8</v>
      </c>
      <c r="AN390" s="104">
        <v>18.8</v>
      </c>
      <c r="AO390" s="104">
        <v>14.1</v>
      </c>
      <c r="AP390" s="104">
        <v>20.7</v>
      </c>
    </row>
    <row r="391" spans="1:42" ht="15" customHeight="1">
      <c r="A391"/>
      <c r="B391"/>
      <c r="C391"/>
      <c r="D391"/>
      <c r="E391"/>
      <c r="F391"/>
      <c r="G391"/>
      <c r="I391"/>
      <c r="J391"/>
      <c r="K391"/>
      <c r="L391"/>
      <c r="M391"/>
      <c r="N391"/>
      <c r="O391"/>
      <c r="P391"/>
      <c r="Q391"/>
      <c r="R391"/>
      <c r="S391"/>
      <c r="T391"/>
      <c r="U391"/>
      <c r="V391"/>
      <c r="W391" s="108">
        <v>42541</v>
      </c>
      <c r="X391" s="61">
        <v>-0.16</v>
      </c>
      <c r="Y391" s="61">
        <v>1.669</v>
      </c>
      <c r="Z391" s="61">
        <v>1.371</v>
      </c>
      <c r="AA391" s="61">
        <v>6.0999999999999999E-2</v>
      </c>
      <c r="AB391" s="61">
        <v>1.4450000000000001</v>
      </c>
      <c r="AC391" s="4"/>
      <c r="AD391" s="73"/>
      <c r="AF391" s="108">
        <v>42541</v>
      </c>
      <c r="AG391" s="104">
        <v>75.786267445153626</v>
      </c>
      <c r="AH391" s="104">
        <v>141.02834258498271</v>
      </c>
      <c r="AI391" s="104">
        <v>115.04332242607856</v>
      </c>
      <c r="AJ391" s="104">
        <v>76.8635325534743</v>
      </c>
      <c r="AK391"/>
      <c r="AL391" s="74">
        <v>42541</v>
      </c>
      <c r="AM391" s="104">
        <v>16.2</v>
      </c>
      <c r="AN391" s="104">
        <v>19.3</v>
      </c>
      <c r="AO391" s="104">
        <v>14.5</v>
      </c>
      <c r="AP391" s="104">
        <v>20.9</v>
      </c>
    </row>
    <row r="392" spans="1:42" ht="15" customHeight="1">
      <c r="A392"/>
      <c r="B392"/>
      <c r="C392"/>
      <c r="D392"/>
      <c r="E392"/>
      <c r="F392"/>
      <c r="G392"/>
      <c r="I392"/>
      <c r="J392"/>
      <c r="K392"/>
      <c r="L392"/>
      <c r="M392"/>
      <c r="N392"/>
      <c r="O392"/>
      <c r="P392"/>
      <c r="Q392"/>
      <c r="R392"/>
      <c r="S392"/>
      <c r="T392"/>
      <c r="U392"/>
      <c r="V392"/>
      <c r="W392" s="108">
        <v>42542</v>
      </c>
      <c r="X392" s="61">
        <v>-0.14099999999999999</v>
      </c>
      <c r="Y392" s="61">
        <v>1.6970000000000001</v>
      </c>
      <c r="Z392" s="61">
        <v>1.415</v>
      </c>
      <c r="AA392" s="61">
        <v>4.8000000000000001E-2</v>
      </c>
      <c r="AB392" s="61">
        <v>1.456</v>
      </c>
      <c r="AC392" s="4"/>
      <c r="AD392" s="73"/>
      <c r="AF392" s="108">
        <v>42542</v>
      </c>
      <c r="AG392" s="104">
        <v>76.194391667963941</v>
      </c>
      <c r="AH392" s="104">
        <v>141.41082674943976</v>
      </c>
      <c r="AI392" s="104">
        <v>115.59634203256464</v>
      </c>
      <c r="AJ392" s="104">
        <v>77.747422017792829</v>
      </c>
      <c r="AK392"/>
      <c r="AL392" s="74">
        <v>42542</v>
      </c>
      <c r="AM392" s="104">
        <v>16.3</v>
      </c>
      <c r="AN392" s="104">
        <v>19.399999999999999</v>
      </c>
      <c r="AO392" s="104">
        <v>14.6</v>
      </c>
      <c r="AP392" s="104">
        <v>20.9</v>
      </c>
    </row>
    <row r="393" spans="1:42" ht="15" customHeight="1">
      <c r="A393"/>
      <c r="B393"/>
      <c r="C393"/>
      <c r="D393"/>
      <c r="E393"/>
      <c r="F393"/>
      <c r="G393"/>
      <c r="I393"/>
      <c r="J393"/>
      <c r="K393"/>
      <c r="L393"/>
      <c r="M393"/>
      <c r="N393"/>
      <c r="O393"/>
      <c r="P393"/>
      <c r="Q393"/>
      <c r="R393"/>
      <c r="S393"/>
      <c r="T393"/>
      <c r="U393"/>
      <c r="V393"/>
      <c r="W393" s="108">
        <v>42543</v>
      </c>
      <c r="X393" s="61">
        <v>-0.14000000000000001</v>
      </c>
      <c r="Y393" s="61">
        <v>1.6859999999999999</v>
      </c>
      <c r="Z393" s="61">
        <v>1.4470000000000001</v>
      </c>
      <c r="AA393" s="61">
        <v>0.06</v>
      </c>
      <c r="AB393" s="61">
        <v>1.4510000000000001</v>
      </c>
      <c r="AC393" s="4"/>
      <c r="AD393" s="73"/>
      <c r="AF393" s="108">
        <v>42543</v>
      </c>
      <c r="AG393" s="104">
        <v>76.436865470927714</v>
      </c>
      <c r="AH393" s="104">
        <v>141.17727447202793</v>
      </c>
      <c r="AI393" s="104">
        <v>115.83062333385629</v>
      </c>
      <c r="AJ393" s="104">
        <v>77.189207665412184</v>
      </c>
      <c r="AK393"/>
      <c r="AL393" s="74">
        <v>42543</v>
      </c>
      <c r="AM393" s="104">
        <v>16.3</v>
      </c>
      <c r="AN393" s="104">
        <v>19.3</v>
      </c>
      <c r="AO393" s="104">
        <v>14.5</v>
      </c>
      <c r="AP393" s="104">
        <v>20.9</v>
      </c>
    </row>
    <row r="394" spans="1:42" ht="15" customHeight="1">
      <c r="A394"/>
      <c r="B394"/>
      <c r="C394"/>
      <c r="D394"/>
      <c r="E394"/>
      <c r="F394"/>
      <c r="G394"/>
      <c r="I394"/>
      <c r="J394"/>
      <c r="K394"/>
      <c r="L394"/>
      <c r="M394"/>
      <c r="N394"/>
      <c r="O394"/>
      <c r="P394"/>
      <c r="Q394"/>
      <c r="R394"/>
      <c r="S394"/>
      <c r="T394"/>
      <c r="U394"/>
      <c r="V394"/>
      <c r="W394" s="108">
        <v>42544</v>
      </c>
      <c r="X394" s="61">
        <v>-0.13900000000000001</v>
      </c>
      <c r="Y394" s="61">
        <v>1.738</v>
      </c>
      <c r="Z394" s="61">
        <v>1.5069999999999999</v>
      </c>
      <c r="AA394" s="61">
        <v>9.9000000000000005E-2</v>
      </c>
      <c r="AB394" s="61">
        <v>1.4159999999999999</v>
      </c>
      <c r="AC394" s="4"/>
      <c r="AD394" s="73"/>
      <c r="AF394" s="108">
        <v>42544</v>
      </c>
      <c r="AG394" s="104">
        <v>77.858098058596596</v>
      </c>
      <c r="AH394" s="104">
        <v>143.06397069564176</v>
      </c>
      <c r="AI394" s="104">
        <v>116.55470558116529</v>
      </c>
      <c r="AJ394" s="104">
        <v>78.036443657722941</v>
      </c>
      <c r="AK394"/>
      <c r="AL394" s="74">
        <v>42544</v>
      </c>
      <c r="AM394" s="104">
        <v>16.600000000000001</v>
      </c>
      <c r="AN394" s="104">
        <v>19.899999999999999</v>
      </c>
      <c r="AO394" s="104">
        <v>14.7</v>
      </c>
      <c r="AP394" s="104">
        <v>21.2</v>
      </c>
    </row>
    <row r="395" spans="1:42" ht="15" customHeight="1">
      <c r="A395"/>
      <c r="B395"/>
      <c r="C395"/>
      <c r="D395"/>
      <c r="E395"/>
      <c r="F395"/>
      <c r="G395"/>
      <c r="I395"/>
      <c r="J395"/>
      <c r="K395"/>
      <c r="L395"/>
      <c r="M395"/>
      <c r="N395"/>
      <c r="O395"/>
      <c r="P395"/>
      <c r="Q395"/>
      <c r="R395"/>
      <c r="S395"/>
      <c r="T395"/>
      <c r="U395"/>
      <c r="V395"/>
      <c r="W395" s="108">
        <v>42545</v>
      </c>
      <c r="X395" s="61">
        <v>-0.193</v>
      </c>
      <c r="Y395" s="61">
        <v>1.5780000000000001</v>
      </c>
      <c r="Z395" s="61">
        <v>1.2210000000000001</v>
      </c>
      <c r="AA395" s="61">
        <v>-5.6000000000000001E-2</v>
      </c>
      <c r="AB395" s="61">
        <v>1.5669999999999999</v>
      </c>
      <c r="AC395" s="4"/>
      <c r="AD395" s="73"/>
      <c r="AF395" s="108">
        <v>42545</v>
      </c>
      <c r="AG395" s="104">
        <v>71.894682944121129</v>
      </c>
      <c r="AH395" s="104">
        <v>137.9251436294586</v>
      </c>
      <c r="AI395" s="104">
        <v>113.66120743773264</v>
      </c>
      <c r="AJ395" s="104">
        <v>72.374383547407902</v>
      </c>
      <c r="AK395"/>
      <c r="AL395" s="74">
        <v>42545</v>
      </c>
      <c r="AM395" s="104">
        <v>15.7</v>
      </c>
      <c r="AN395" s="104">
        <v>17.7</v>
      </c>
      <c r="AO395" s="104">
        <v>13.6</v>
      </c>
      <c r="AP395" s="104">
        <v>20.399999999999999</v>
      </c>
    </row>
    <row r="396" spans="1:42" ht="15" customHeight="1">
      <c r="A396"/>
      <c r="B396"/>
      <c r="C396"/>
      <c r="D396"/>
      <c r="E396"/>
      <c r="F396"/>
      <c r="G396"/>
      <c r="I396"/>
      <c r="J396"/>
      <c r="K396"/>
      <c r="L396"/>
      <c r="M396"/>
      <c r="N396"/>
      <c r="O396"/>
      <c r="P396"/>
      <c r="Q396"/>
      <c r="R396"/>
      <c r="S396"/>
      <c r="T396"/>
      <c r="U396"/>
      <c r="V396"/>
      <c r="W396" s="108">
        <v>42548</v>
      </c>
      <c r="X396" s="61">
        <v>-0.19800000000000001</v>
      </c>
      <c r="Y396" s="61">
        <v>1.4590000000000001</v>
      </c>
      <c r="Z396" s="61">
        <v>1.0740000000000001</v>
      </c>
      <c r="AA396" s="61">
        <v>-0.11</v>
      </c>
      <c r="AB396" s="61">
        <v>1.526</v>
      </c>
      <c r="AC396" s="4"/>
      <c r="AD396" s="73"/>
      <c r="AF396" s="108">
        <v>42548</v>
      </c>
      <c r="AG396" s="104">
        <v>69.376316416309223</v>
      </c>
      <c r="AH396" s="104">
        <v>135.42918059520522</v>
      </c>
      <c r="AI396" s="104">
        <v>112.68468545898449</v>
      </c>
      <c r="AJ396" s="104">
        <v>73.653048931547815</v>
      </c>
      <c r="AK396"/>
      <c r="AL396" s="74">
        <v>42548</v>
      </c>
      <c r="AM396" s="104">
        <v>15.3</v>
      </c>
      <c r="AN396" s="104">
        <v>17</v>
      </c>
      <c r="AO396" s="104">
        <v>13.9</v>
      </c>
      <c r="AP396" s="104">
        <v>20</v>
      </c>
    </row>
    <row r="397" spans="1:42" ht="15" customHeight="1">
      <c r="A397"/>
      <c r="B397"/>
      <c r="C397"/>
      <c r="D397"/>
      <c r="E397"/>
      <c r="F397"/>
      <c r="G397"/>
      <c r="I397"/>
      <c r="J397"/>
      <c r="K397"/>
      <c r="L397"/>
      <c r="M397"/>
      <c r="N397"/>
      <c r="O397"/>
      <c r="P397"/>
      <c r="Q397"/>
      <c r="R397"/>
      <c r="S397"/>
      <c r="T397"/>
      <c r="U397"/>
      <c r="V397"/>
      <c r="W397" s="108">
        <v>42549</v>
      </c>
      <c r="X397" s="61">
        <v>-0.22500000000000001</v>
      </c>
      <c r="Y397" s="61">
        <v>1.4610000000000001</v>
      </c>
      <c r="Z397" s="61">
        <v>1.0860000000000001</v>
      </c>
      <c r="AA397" s="61">
        <v>-0.11700000000000001</v>
      </c>
      <c r="AB397" s="61">
        <v>1.423</v>
      </c>
      <c r="AC397" s="4"/>
      <c r="AD397" s="73"/>
      <c r="AF397" s="108">
        <v>42549</v>
      </c>
      <c r="AG397" s="104">
        <v>70.994408923216014</v>
      </c>
      <c r="AH397" s="104">
        <v>137.83578449723146</v>
      </c>
      <c r="AI397" s="104">
        <v>113.58929813345891</v>
      </c>
      <c r="AJ397" s="104">
        <v>73.584549000254611</v>
      </c>
      <c r="AK397"/>
      <c r="AL397" s="74">
        <v>42549</v>
      </c>
      <c r="AM397" s="104">
        <v>15.5</v>
      </c>
      <c r="AN397" s="104">
        <v>17.600000000000001</v>
      </c>
      <c r="AO397" s="104">
        <v>13.9</v>
      </c>
      <c r="AP397" s="104">
        <v>20.3</v>
      </c>
    </row>
    <row r="398" spans="1:42" ht="15" customHeight="1">
      <c r="A398"/>
      <c r="B398"/>
      <c r="C398"/>
      <c r="D398"/>
      <c r="E398"/>
      <c r="F398"/>
      <c r="G398"/>
      <c r="I398"/>
      <c r="J398"/>
      <c r="K398"/>
      <c r="L398"/>
      <c r="M398"/>
      <c r="N398"/>
      <c r="O398"/>
      <c r="P398"/>
      <c r="Q398"/>
      <c r="R398"/>
      <c r="S398"/>
      <c r="T398"/>
      <c r="U398"/>
      <c r="V398"/>
      <c r="W398" s="108">
        <v>42550</v>
      </c>
      <c r="X398" s="61">
        <v>-0.23400000000000001</v>
      </c>
      <c r="Y398" s="61">
        <v>1.476</v>
      </c>
      <c r="Z398" s="61">
        <v>1.075</v>
      </c>
      <c r="AA398" s="61">
        <v>-0.127</v>
      </c>
      <c r="AB398" s="61">
        <v>1.395</v>
      </c>
      <c r="AC398" s="4"/>
      <c r="AD398" s="73"/>
      <c r="AF398" s="108">
        <v>42550</v>
      </c>
      <c r="AG398" s="104">
        <v>72.749343081300367</v>
      </c>
      <c r="AH398" s="104">
        <v>140.18349260756253</v>
      </c>
      <c r="AI398" s="104">
        <v>115.09009605194522</v>
      </c>
      <c r="AJ398" s="104">
        <v>74.970771294056675</v>
      </c>
      <c r="AK398"/>
      <c r="AL398" s="74">
        <v>42550</v>
      </c>
      <c r="AM398" s="104">
        <v>15.6</v>
      </c>
      <c r="AN398" s="104">
        <v>17.899999999999999</v>
      </c>
      <c r="AO398" s="104">
        <v>14.1</v>
      </c>
      <c r="AP398" s="104">
        <v>20.7</v>
      </c>
    </row>
    <row r="399" spans="1:42" ht="15" customHeight="1">
      <c r="A399"/>
      <c r="B399"/>
      <c r="C399"/>
      <c r="D399"/>
      <c r="E399"/>
      <c r="F399"/>
      <c r="G399"/>
      <c r="I399"/>
      <c r="J399"/>
      <c r="K399"/>
      <c r="L399"/>
      <c r="M399"/>
      <c r="N399"/>
      <c r="O399"/>
      <c r="P399"/>
      <c r="Q399"/>
      <c r="R399"/>
      <c r="S399"/>
      <c r="T399"/>
      <c r="U399"/>
      <c r="V399"/>
      <c r="W399" s="108">
        <v>42551</v>
      </c>
      <c r="X399" s="61">
        <v>-0.22800000000000001</v>
      </c>
      <c r="Y399" s="61">
        <v>1.4910000000000001</v>
      </c>
      <c r="Z399" s="61">
        <v>1.022</v>
      </c>
      <c r="AA399" s="61">
        <v>-0.127</v>
      </c>
      <c r="AB399" s="61">
        <v>1.3540000000000001</v>
      </c>
      <c r="AC399" s="4"/>
      <c r="AD399" s="73"/>
      <c r="AF399" s="108">
        <v>42551</v>
      </c>
      <c r="AG399" s="104">
        <v>73.517576912472734</v>
      </c>
      <c r="AH399" s="104">
        <v>142.08508201988087</v>
      </c>
      <c r="AI399" s="104">
        <v>116.42947913128026</v>
      </c>
      <c r="AJ399" s="104">
        <v>74.858407371672186</v>
      </c>
      <c r="AK399"/>
      <c r="AL399" s="74">
        <v>42551</v>
      </c>
      <c r="AM399" s="104">
        <v>15.8</v>
      </c>
      <c r="AN399" s="104">
        <v>18.100000000000001</v>
      </c>
      <c r="AO399" s="104">
        <v>14.1</v>
      </c>
      <c r="AP399" s="104">
        <v>21</v>
      </c>
    </row>
    <row r="400" spans="1:42" ht="15" customHeight="1">
      <c r="A400"/>
      <c r="B400"/>
      <c r="C400"/>
      <c r="D400"/>
      <c r="E400"/>
      <c r="F400"/>
      <c r="G400"/>
      <c r="I400"/>
      <c r="J400"/>
      <c r="K400"/>
      <c r="L400"/>
      <c r="M400"/>
      <c r="N400"/>
      <c r="O400"/>
      <c r="P400"/>
      <c r="Q400"/>
      <c r="R400"/>
      <c r="S400"/>
      <c r="T400"/>
      <c r="U400"/>
      <c r="V400"/>
      <c r="W400" s="108">
        <v>42552</v>
      </c>
      <c r="X400" s="61">
        <v>-0.253</v>
      </c>
      <c r="Y400" s="61">
        <v>1.4550000000000001</v>
      </c>
      <c r="Z400" s="61">
        <v>0.98599999999999999</v>
      </c>
      <c r="AA400" s="61">
        <v>-0.13</v>
      </c>
      <c r="AB400" s="61">
        <v>1.234</v>
      </c>
      <c r="AC400" s="4"/>
      <c r="AD400" s="73"/>
      <c r="AF400" s="108">
        <v>42552</v>
      </c>
      <c r="AG400" s="104">
        <v>74.20178516836063</v>
      </c>
      <c r="AH400" s="104">
        <v>142.36195993716038</v>
      </c>
      <c r="AI400" s="104">
        <v>116.75561798562259</v>
      </c>
      <c r="AJ400" s="104">
        <v>75.376362992503303</v>
      </c>
      <c r="AK400"/>
      <c r="AL400" s="74">
        <v>42552</v>
      </c>
      <c r="AM400" s="104">
        <v>15.9</v>
      </c>
      <c r="AN400" s="104">
        <v>18.3</v>
      </c>
      <c r="AO400" s="104">
        <v>14.2</v>
      </c>
      <c r="AP400" s="104">
        <v>21</v>
      </c>
    </row>
    <row r="401" spans="1:42" ht="15" customHeight="1">
      <c r="A401"/>
      <c r="B401"/>
      <c r="C401"/>
      <c r="D401"/>
      <c r="E401"/>
      <c r="F401"/>
      <c r="G401"/>
      <c r="I401"/>
      <c r="J401"/>
      <c r="K401"/>
      <c r="L401"/>
      <c r="M401"/>
      <c r="N401"/>
      <c r="O401"/>
      <c r="P401"/>
      <c r="Q401"/>
      <c r="R401"/>
      <c r="S401"/>
      <c r="T401"/>
      <c r="U401"/>
      <c r="V401"/>
      <c r="W401" s="108">
        <v>42555</v>
      </c>
      <c r="X401" s="61">
        <v>-0.25</v>
      </c>
      <c r="Y401" s="61">
        <v>1.4550000000000001</v>
      </c>
      <c r="Z401" s="61">
        <v>0.95899999999999996</v>
      </c>
      <c r="AA401" s="61">
        <v>-0.13500000000000001</v>
      </c>
      <c r="AB401" s="61">
        <v>1.248</v>
      </c>
      <c r="AC401" s="4"/>
      <c r="AD401" s="73"/>
      <c r="AF401" s="108">
        <v>42555</v>
      </c>
      <c r="AG401" s="104">
        <v>73.555988604031356</v>
      </c>
      <c r="AH401" s="104"/>
      <c r="AI401" s="104">
        <v>117.43023542535815</v>
      </c>
      <c r="AJ401" s="104">
        <v>75.828823064992662</v>
      </c>
      <c r="AK401"/>
      <c r="AL401" s="74">
        <v>42555</v>
      </c>
      <c r="AM401" s="104">
        <v>15.8</v>
      </c>
      <c r="AN401" s="104">
        <v>18</v>
      </c>
      <c r="AO401" s="104">
        <v>14.3</v>
      </c>
      <c r="AP401" s="104">
        <v>21</v>
      </c>
    </row>
    <row r="402" spans="1:42" ht="15" customHeight="1">
      <c r="A402"/>
      <c r="B402"/>
      <c r="C402"/>
      <c r="D402"/>
      <c r="E402"/>
      <c r="F402"/>
      <c r="G402"/>
      <c r="I402"/>
      <c r="J402"/>
      <c r="K402"/>
      <c r="L402"/>
      <c r="M402"/>
      <c r="N402"/>
      <c r="O402"/>
      <c r="P402"/>
      <c r="Q402"/>
      <c r="R402"/>
      <c r="S402"/>
      <c r="T402"/>
      <c r="U402"/>
      <c r="V402"/>
      <c r="W402" s="108">
        <v>42556</v>
      </c>
      <c r="X402" s="61">
        <v>-0.251</v>
      </c>
      <c r="Y402" s="61">
        <v>1.3740000000000001</v>
      </c>
      <c r="Z402" s="61">
        <v>0.91300000000000003</v>
      </c>
      <c r="AA402" s="61">
        <v>-0.17899999999999999</v>
      </c>
      <c r="AB402" s="61">
        <v>1.2470000000000001</v>
      </c>
      <c r="AC402" s="4"/>
      <c r="AD402" s="73"/>
      <c r="AF402" s="108">
        <v>42556</v>
      </c>
      <c r="AG402" s="104">
        <v>72.233185975981442</v>
      </c>
      <c r="AH402" s="104">
        <v>141.38713304013712</v>
      </c>
      <c r="AI402" s="104">
        <v>116.26800614879704</v>
      </c>
      <c r="AJ402" s="104">
        <v>75.5085558423674</v>
      </c>
      <c r="AK402"/>
      <c r="AL402" s="74">
        <v>42556</v>
      </c>
      <c r="AM402" s="104">
        <v>15.5</v>
      </c>
      <c r="AN402" s="104">
        <v>17.8</v>
      </c>
      <c r="AO402" s="104">
        <v>14.3</v>
      </c>
      <c r="AP402" s="104">
        <v>20.8</v>
      </c>
    </row>
    <row r="403" spans="1:42" ht="15" customHeight="1">
      <c r="A403"/>
      <c r="B403"/>
      <c r="C403"/>
      <c r="D403"/>
      <c r="E403"/>
      <c r="F403"/>
      <c r="G403"/>
      <c r="I403"/>
      <c r="J403"/>
      <c r="K403"/>
      <c r="L403"/>
      <c r="M403"/>
      <c r="N403"/>
      <c r="O403"/>
      <c r="P403"/>
      <c r="Q403"/>
      <c r="R403"/>
      <c r="S403"/>
      <c r="T403"/>
      <c r="U403"/>
      <c r="V403"/>
      <c r="W403" s="108">
        <v>42557</v>
      </c>
      <c r="X403" s="61">
        <v>-0.27</v>
      </c>
      <c r="Y403" s="61">
        <v>1.373</v>
      </c>
      <c r="Z403" s="61">
        <v>0.89200000000000002</v>
      </c>
      <c r="AA403" s="61">
        <v>-0.17899999999999999</v>
      </c>
      <c r="AB403" s="61">
        <v>1.236</v>
      </c>
      <c r="AC403" s="4"/>
      <c r="AD403" s="73"/>
      <c r="AF403" s="108">
        <v>42557</v>
      </c>
      <c r="AG403" s="104">
        <v>71.006412576828069</v>
      </c>
      <c r="AH403" s="104">
        <v>142.14397781157604</v>
      </c>
      <c r="AI403" s="104">
        <v>115.36151100148868</v>
      </c>
      <c r="AJ403" s="104">
        <v>74.160188773753688</v>
      </c>
      <c r="AK403"/>
      <c r="AL403" s="74">
        <v>42557</v>
      </c>
      <c r="AM403" s="104">
        <v>15.3</v>
      </c>
      <c r="AN403" s="104">
        <v>17.399999999999999</v>
      </c>
      <c r="AO403" s="104">
        <v>14</v>
      </c>
      <c r="AP403" s="104">
        <v>21</v>
      </c>
    </row>
    <row r="404" spans="1:42" ht="15" customHeight="1">
      <c r="A404"/>
      <c r="B404"/>
      <c r="C404"/>
      <c r="D404"/>
      <c r="E404"/>
      <c r="F404"/>
      <c r="G404"/>
      <c r="I404"/>
      <c r="J404"/>
      <c r="K404"/>
      <c r="L404"/>
      <c r="M404"/>
      <c r="N404"/>
      <c r="O404"/>
      <c r="P404"/>
      <c r="Q404"/>
      <c r="R404"/>
      <c r="S404"/>
      <c r="T404"/>
      <c r="U404"/>
      <c r="V404"/>
      <c r="W404" s="108">
        <v>42558</v>
      </c>
      <c r="X404" s="61">
        <v>-0.27700000000000002</v>
      </c>
      <c r="Y404" s="61">
        <v>1.3839999999999999</v>
      </c>
      <c r="Z404" s="61">
        <v>0.9</v>
      </c>
      <c r="AA404" s="61">
        <v>-0.16500000000000001</v>
      </c>
      <c r="AB404" s="61">
        <v>1.2430000000000001</v>
      </c>
      <c r="AC404" s="4"/>
      <c r="AD404" s="73"/>
      <c r="AF404" s="108">
        <v>42558</v>
      </c>
      <c r="AG404" s="104">
        <v>71.517768220702166</v>
      </c>
      <c r="AH404" s="104">
        <v>142.02009356007932</v>
      </c>
      <c r="AI404" s="104">
        <v>116.04423582353161</v>
      </c>
      <c r="AJ404" s="104">
        <v>73.672877859027437</v>
      </c>
      <c r="AK404"/>
      <c r="AL404" s="74">
        <v>42558</v>
      </c>
      <c r="AM404" s="104">
        <v>15.4</v>
      </c>
      <c r="AN404" s="104">
        <v>17.399999999999999</v>
      </c>
      <c r="AO404" s="104">
        <v>13.9</v>
      </c>
      <c r="AP404" s="104">
        <v>20.9</v>
      </c>
    </row>
    <row r="405" spans="1:42" ht="15" customHeight="1">
      <c r="A405"/>
      <c r="B405"/>
      <c r="C405"/>
      <c r="D405"/>
      <c r="E405"/>
      <c r="F405"/>
      <c r="G405"/>
      <c r="I405"/>
      <c r="J405"/>
      <c r="K405"/>
      <c r="L405"/>
      <c r="M405"/>
      <c r="N405"/>
      <c r="O405"/>
      <c r="P405"/>
      <c r="Q405"/>
      <c r="R405"/>
      <c r="S405"/>
      <c r="T405"/>
      <c r="U405"/>
      <c r="V405"/>
      <c r="W405" s="108">
        <v>42559</v>
      </c>
      <c r="X405" s="61">
        <v>-0.28499999999999998</v>
      </c>
      <c r="Y405" s="61">
        <v>1.3640000000000001</v>
      </c>
      <c r="Z405" s="61">
        <v>0.86</v>
      </c>
      <c r="AA405" s="61">
        <v>-0.182</v>
      </c>
      <c r="AB405" s="61">
        <v>1.1870000000000001</v>
      </c>
      <c r="AC405" s="4"/>
      <c r="AD405" s="73"/>
      <c r="AF405" s="108">
        <v>42559</v>
      </c>
      <c r="AG405" s="104">
        <v>73.008621999321051</v>
      </c>
      <c r="AH405" s="104">
        <v>144.18637555346442</v>
      </c>
      <c r="AI405" s="104">
        <v>116.19772713220972</v>
      </c>
      <c r="AJ405" s="104">
        <v>72.698856906165219</v>
      </c>
      <c r="AK405"/>
      <c r="AL405" s="74">
        <v>42559</v>
      </c>
      <c r="AM405" s="104">
        <v>15.6</v>
      </c>
      <c r="AN405" s="104">
        <v>18</v>
      </c>
      <c r="AO405" s="104">
        <v>13.7</v>
      </c>
      <c r="AP405" s="104">
        <v>21.3</v>
      </c>
    </row>
    <row r="406" spans="1:42" ht="15" customHeight="1">
      <c r="A406"/>
      <c r="B406"/>
      <c r="C406"/>
      <c r="D406"/>
      <c r="E406"/>
      <c r="F406"/>
      <c r="G406"/>
      <c r="I406"/>
      <c r="J406"/>
      <c r="K406"/>
      <c r="L406"/>
      <c r="M406"/>
      <c r="N406"/>
      <c r="O406"/>
      <c r="P406"/>
      <c r="Q406"/>
      <c r="R406"/>
      <c r="S406"/>
      <c r="T406"/>
      <c r="U406"/>
      <c r="V406"/>
      <c r="W406" s="108">
        <v>42562</v>
      </c>
      <c r="X406" s="61">
        <v>-0.27600000000000002</v>
      </c>
      <c r="Y406" s="61">
        <v>1.4330000000000001</v>
      </c>
      <c r="Z406" s="61">
        <v>0.875</v>
      </c>
      <c r="AA406" s="61">
        <v>-0.16600000000000001</v>
      </c>
      <c r="AB406" s="61">
        <v>1.2210000000000001</v>
      </c>
      <c r="AC406" s="4"/>
      <c r="AD406" s="73"/>
      <c r="AF406" s="108">
        <v>42562</v>
      </c>
      <c r="AG406" s="104">
        <v>74.271406359310618</v>
      </c>
      <c r="AH406" s="104">
        <v>144.67785078071361</v>
      </c>
      <c r="AI406" s="104">
        <v>118.15712499894538</v>
      </c>
      <c r="AJ406" s="104">
        <v>75.457481332192629</v>
      </c>
      <c r="AK406"/>
      <c r="AL406" s="74">
        <v>42562</v>
      </c>
      <c r="AM406" s="104">
        <v>15.9</v>
      </c>
      <c r="AN406" s="104">
        <v>18.3</v>
      </c>
      <c r="AO406" s="104">
        <v>14.3</v>
      </c>
      <c r="AP406" s="104">
        <v>21.4</v>
      </c>
    </row>
    <row r="407" spans="1:42" ht="15" customHeight="1">
      <c r="A407"/>
      <c r="B407"/>
      <c r="C407"/>
      <c r="D407"/>
      <c r="E407"/>
      <c r="F407"/>
      <c r="G407"/>
      <c r="I407"/>
      <c r="J407"/>
      <c r="K407"/>
      <c r="L407"/>
      <c r="M407"/>
      <c r="N407"/>
      <c r="O407"/>
      <c r="P407"/>
      <c r="Q407"/>
      <c r="R407"/>
      <c r="S407"/>
      <c r="T407"/>
      <c r="U407"/>
      <c r="V407"/>
      <c r="W407" s="108">
        <v>42563</v>
      </c>
      <c r="X407" s="61">
        <v>-0.27900000000000003</v>
      </c>
      <c r="Y407" s="61">
        <v>1.5129999999999999</v>
      </c>
      <c r="Z407" s="61">
        <v>0.93799999999999994</v>
      </c>
      <c r="AA407" s="61">
        <v>-9.1999999999999998E-2</v>
      </c>
      <c r="AB407" s="61">
        <v>1.2290000000000001</v>
      </c>
      <c r="AC407" s="4"/>
      <c r="AD407" s="73"/>
      <c r="AF407" s="108">
        <v>42563</v>
      </c>
      <c r="AG407" s="104">
        <v>75.346933722951931</v>
      </c>
      <c r="AH407" s="104">
        <v>145.69194153886698</v>
      </c>
      <c r="AI407" s="104">
        <v>119.39961666399405</v>
      </c>
      <c r="AJ407" s="104">
        <v>77.25650584352482</v>
      </c>
      <c r="AK407"/>
      <c r="AL407" s="74">
        <v>42563</v>
      </c>
      <c r="AM407" s="104">
        <v>16.100000000000001</v>
      </c>
      <c r="AN407" s="104">
        <v>18.7</v>
      </c>
      <c r="AO407" s="104">
        <v>14.6</v>
      </c>
      <c r="AP407" s="104">
        <v>21.6</v>
      </c>
    </row>
    <row r="408" spans="1:42" ht="15" customHeight="1">
      <c r="A408"/>
      <c r="B408"/>
      <c r="C408"/>
      <c r="D408"/>
      <c r="E408"/>
      <c r="F408"/>
      <c r="G408"/>
      <c r="I408"/>
      <c r="J408"/>
      <c r="K408"/>
      <c r="L408"/>
      <c r="M408"/>
      <c r="N408"/>
      <c r="O408"/>
      <c r="P408"/>
      <c r="Q408"/>
      <c r="R408"/>
      <c r="S408"/>
      <c r="T408"/>
      <c r="U408"/>
      <c r="V408"/>
      <c r="W408" s="108">
        <v>42564</v>
      </c>
      <c r="X408" s="61">
        <v>-0.27900000000000003</v>
      </c>
      <c r="Y408" s="61">
        <v>1.4670000000000001</v>
      </c>
      <c r="Z408" s="61">
        <v>0.86599999999999999</v>
      </c>
      <c r="AA408" s="61">
        <v>-0.14099999999999999</v>
      </c>
      <c r="AB408" s="61">
        <v>1.206</v>
      </c>
      <c r="AC408" s="4"/>
      <c r="AD408" s="73"/>
      <c r="AF408" s="108">
        <v>42564</v>
      </c>
      <c r="AG408" s="104">
        <v>75.212492802496769</v>
      </c>
      <c r="AH408" s="104">
        <v>145.71157346943207</v>
      </c>
      <c r="AI408" s="104">
        <v>119.62708331496459</v>
      </c>
      <c r="AJ408" s="104">
        <v>78.129579529218091</v>
      </c>
      <c r="AK408"/>
      <c r="AL408" s="74">
        <v>42564</v>
      </c>
      <c r="AM408" s="104">
        <v>16.100000000000001</v>
      </c>
      <c r="AN408" s="104">
        <v>18.5</v>
      </c>
      <c r="AO408" s="104">
        <v>14.7</v>
      </c>
      <c r="AP408" s="104">
        <v>21.6</v>
      </c>
    </row>
    <row r="409" spans="1:42" ht="15" customHeight="1">
      <c r="A409"/>
      <c r="B409"/>
      <c r="C409"/>
      <c r="D409"/>
      <c r="E409"/>
      <c r="F409"/>
      <c r="G409"/>
      <c r="I409"/>
      <c r="J409"/>
      <c r="K409"/>
      <c r="L409"/>
      <c r="M409"/>
      <c r="N409"/>
      <c r="O409"/>
      <c r="P409"/>
      <c r="Q409"/>
      <c r="R409"/>
      <c r="S409"/>
      <c r="T409"/>
      <c r="U409"/>
      <c r="V409"/>
      <c r="W409" s="108">
        <v>42565</v>
      </c>
      <c r="X409" s="61">
        <v>-0.26200000000000001</v>
      </c>
      <c r="Y409" s="61">
        <v>1.53</v>
      </c>
      <c r="Z409" s="61">
        <v>0.91200000000000003</v>
      </c>
      <c r="AA409" s="61">
        <v>-0.10100000000000001</v>
      </c>
      <c r="AB409" s="61">
        <v>1.222</v>
      </c>
      <c r="AC409" s="4"/>
      <c r="AD409" s="73"/>
      <c r="AF409" s="108">
        <v>42565</v>
      </c>
      <c r="AG409" s="104">
        <v>76.038344171007054</v>
      </c>
      <c r="AH409" s="104">
        <v>146.47789572459203</v>
      </c>
      <c r="AI409" s="104">
        <v>120.52998575916246</v>
      </c>
      <c r="AJ409" s="104">
        <v>78.784535012635629</v>
      </c>
      <c r="AK409"/>
      <c r="AL409" s="74">
        <v>42565</v>
      </c>
      <c r="AM409" s="104">
        <v>16.2</v>
      </c>
      <c r="AN409" s="104">
        <v>18.8</v>
      </c>
      <c r="AO409" s="104">
        <v>14.8</v>
      </c>
      <c r="AP409" s="104">
        <v>21.7</v>
      </c>
    </row>
    <row r="410" spans="1:42" ht="15" customHeight="1">
      <c r="A410"/>
      <c r="B410"/>
      <c r="C410"/>
      <c r="D410"/>
      <c r="E410"/>
      <c r="F410"/>
      <c r="G410"/>
      <c r="I410"/>
      <c r="J410"/>
      <c r="K410"/>
      <c r="L410"/>
      <c r="M410"/>
      <c r="N410"/>
      <c r="O410"/>
      <c r="P410"/>
      <c r="Q410"/>
      <c r="R410"/>
      <c r="S410"/>
      <c r="T410"/>
      <c r="U410"/>
      <c r="V410"/>
      <c r="W410" s="108">
        <v>42566</v>
      </c>
      <c r="X410" s="61">
        <v>-0.22900000000000001</v>
      </c>
      <c r="Y410" s="61">
        <v>1.593</v>
      </c>
      <c r="Z410" s="61">
        <v>0.95499999999999996</v>
      </c>
      <c r="AA410" s="61">
        <v>-6.0999999999999999E-2</v>
      </c>
      <c r="AB410" s="61">
        <v>1.2589999999999999</v>
      </c>
      <c r="AC410" s="4"/>
      <c r="AD410" s="73"/>
      <c r="AF410" s="108">
        <v>42566</v>
      </c>
      <c r="AG410" s="104">
        <v>75.867892289715684</v>
      </c>
      <c r="AH410" s="104">
        <v>146.3418261368825</v>
      </c>
      <c r="AI410" s="104">
        <v>120.70278878924661</v>
      </c>
      <c r="AJ410" s="104">
        <v>79.141455707268648</v>
      </c>
      <c r="AK410"/>
      <c r="AL410" s="74">
        <v>42566</v>
      </c>
      <c r="AM410" s="104">
        <v>16.2</v>
      </c>
      <c r="AN410" s="104">
        <v>18.7</v>
      </c>
      <c r="AO410" s="104">
        <v>14.9</v>
      </c>
      <c r="AP410" s="104">
        <v>21.7</v>
      </c>
    </row>
    <row r="411" spans="1:42" ht="15" customHeight="1">
      <c r="A411"/>
      <c r="B411"/>
      <c r="C411"/>
      <c r="D411"/>
      <c r="E411"/>
      <c r="F411"/>
      <c r="G411"/>
      <c r="I411"/>
      <c r="J411"/>
      <c r="K411"/>
      <c r="L411"/>
      <c r="M411"/>
      <c r="N411"/>
      <c r="O411"/>
      <c r="P411"/>
      <c r="Q411"/>
      <c r="R411"/>
      <c r="S411"/>
      <c r="T411"/>
      <c r="U411"/>
      <c r="V411"/>
      <c r="W411" s="108">
        <v>42569</v>
      </c>
      <c r="X411" s="61">
        <v>-0.23</v>
      </c>
      <c r="Y411" s="61">
        <v>1.5860000000000001</v>
      </c>
      <c r="Z411" s="61">
        <v>0.93700000000000006</v>
      </c>
      <c r="AA411" s="61">
        <v>-7.9000000000000001E-2</v>
      </c>
      <c r="AB411" s="61">
        <v>1.258</v>
      </c>
      <c r="AC411" s="4"/>
      <c r="AD411" s="73"/>
      <c r="AF411" s="108">
        <v>42569</v>
      </c>
      <c r="AG411" s="104">
        <v>75.836682790324303</v>
      </c>
      <c r="AH411" s="104">
        <v>146.69046214519295</v>
      </c>
      <c r="AI411" s="104">
        <v>120.89780072901873</v>
      </c>
      <c r="AJ411" s="104"/>
      <c r="AK411"/>
      <c r="AL411" s="74">
        <v>42569</v>
      </c>
      <c r="AM411" s="104">
        <v>16.3</v>
      </c>
      <c r="AN411" s="104">
        <v>18.8</v>
      </c>
      <c r="AO411" s="104">
        <v>14.9</v>
      </c>
      <c r="AP411" s="104">
        <v>21.7</v>
      </c>
    </row>
    <row r="412" spans="1:42" ht="15" customHeight="1">
      <c r="A412"/>
      <c r="B412"/>
      <c r="C412"/>
      <c r="D412"/>
      <c r="E412"/>
      <c r="F412"/>
      <c r="G412"/>
      <c r="I412"/>
      <c r="J412"/>
      <c r="K412"/>
      <c r="L412"/>
      <c r="M412"/>
      <c r="N412"/>
      <c r="O412"/>
      <c r="P412"/>
      <c r="Q412"/>
      <c r="R412"/>
      <c r="S412"/>
      <c r="T412"/>
      <c r="U412"/>
      <c r="V412"/>
      <c r="W412" s="108">
        <v>42570</v>
      </c>
      <c r="X412" s="61">
        <v>-0.23</v>
      </c>
      <c r="Y412" s="61">
        <v>1.5569999999999999</v>
      </c>
      <c r="Z412" s="61">
        <v>0.92900000000000005</v>
      </c>
      <c r="AA412" s="61">
        <v>-8.6999999999999994E-2</v>
      </c>
      <c r="AB412" s="61">
        <v>1.2390000000000001</v>
      </c>
      <c r="AC412" s="4"/>
      <c r="AD412" s="73"/>
      <c r="AF412" s="108">
        <v>42570</v>
      </c>
      <c r="AG412" s="104">
        <v>75.495779027741577</v>
      </c>
      <c r="AH412" s="104">
        <v>146.47992661396086</v>
      </c>
      <c r="AI412" s="104">
        <v>120.48993379073232</v>
      </c>
      <c r="AJ412" s="104">
        <v>80.000108354794946</v>
      </c>
      <c r="AK412"/>
      <c r="AL412" s="74">
        <v>42570</v>
      </c>
      <c r="AM412" s="104">
        <v>16.2</v>
      </c>
      <c r="AN412" s="104">
        <v>18.7</v>
      </c>
      <c r="AO412" s="104">
        <v>15</v>
      </c>
      <c r="AP412" s="104">
        <v>21.7</v>
      </c>
    </row>
    <row r="413" spans="1:42" ht="15" customHeight="1">
      <c r="A413"/>
      <c r="B413"/>
      <c r="C413"/>
      <c r="D413"/>
      <c r="E413"/>
      <c r="F413"/>
      <c r="G413"/>
      <c r="I413"/>
      <c r="J413"/>
      <c r="K413"/>
      <c r="L413"/>
      <c r="M413"/>
      <c r="N413"/>
      <c r="O413"/>
      <c r="P413"/>
      <c r="Q413"/>
      <c r="R413"/>
      <c r="S413"/>
      <c r="T413"/>
      <c r="U413"/>
      <c r="V413"/>
      <c r="W413" s="108">
        <v>42571</v>
      </c>
      <c r="X413" s="61">
        <v>-0.23599999999999999</v>
      </c>
      <c r="Y413" s="61">
        <v>1.579</v>
      </c>
      <c r="Z413" s="61">
        <v>0.96199999999999997</v>
      </c>
      <c r="AA413" s="61">
        <v>-6.8000000000000005E-2</v>
      </c>
      <c r="AB413" s="61">
        <v>1.238</v>
      </c>
      <c r="AC413" s="4"/>
      <c r="AD413" s="73"/>
      <c r="AF413" s="108">
        <v>42571</v>
      </c>
      <c r="AG413" s="104">
        <v>76.364843549255298</v>
      </c>
      <c r="AH413" s="104">
        <v>147.10544053955076</v>
      </c>
      <c r="AI413" s="104">
        <v>121.02331111724752</v>
      </c>
      <c r="AJ413" s="104">
        <v>79.961652253016297</v>
      </c>
      <c r="AK413"/>
      <c r="AL413" s="74">
        <v>42571</v>
      </c>
      <c r="AM413" s="104">
        <v>16.3</v>
      </c>
      <c r="AN413" s="104">
        <v>18.8</v>
      </c>
      <c r="AO413" s="104">
        <v>15.1</v>
      </c>
      <c r="AP413" s="104">
        <v>21.9</v>
      </c>
    </row>
    <row r="414" spans="1:42" ht="15" customHeight="1">
      <c r="A414"/>
      <c r="B414"/>
      <c r="C414"/>
      <c r="D414"/>
      <c r="E414"/>
      <c r="F414"/>
      <c r="G414"/>
      <c r="I414"/>
      <c r="J414"/>
      <c r="K414"/>
      <c r="L414"/>
      <c r="M414"/>
      <c r="N414"/>
      <c r="O414"/>
      <c r="P414"/>
      <c r="Q414"/>
      <c r="R414"/>
      <c r="S414"/>
      <c r="T414"/>
      <c r="U414"/>
      <c r="V414"/>
      <c r="W414" s="108">
        <v>42572</v>
      </c>
      <c r="X414" s="61">
        <v>-0.23100000000000001</v>
      </c>
      <c r="Y414" s="61">
        <v>1.5640000000000001</v>
      </c>
      <c r="Z414" s="61">
        <v>0.96299999999999997</v>
      </c>
      <c r="AA414" s="61">
        <v>-6.6000000000000003E-2</v>
      </c>
      <c r="AB414" s="61">
        <v>1.242</v>
      </c>
      <c r="AC414" s="4"/>
      <c r="AD414" s="73"/>
      <c r="AF414" s="108">
        <v>42572</v>
      </c>
      <c r="AG414" s="104">
        <v>76.350439164920815</v>
      </c>
      <c r="AH414" s="104">
        <v>146.57402448804851</v>
      </c>
      <c r="AI414" s="104">
        <v>120.95496011986455</v>
      </c>
      <c r="AJ414" s="104">
        <v>80.480809627027995</v>
      </c>
      <c r="AK414"/>
      <c r="AL414" s="74">
        <v>42572</v>
      </c>
      <c r="AM414" s="104">
        <v>16.399999999999999</v>
      </c>
      <c r="AN414" s="104">
        <v>18.8</v>
      </c>
      <c r="AO414" s="104">
        <v>15.1</v>
      </c>
      <c r="AP414" s="104">
        <v>21.6</v>
      </c>
    </row>
    <row r="415" spans="1:42" ht="15" customHeight="1">
      <c r="A415"/>
      <c r="B415"/>
      <c r="C415"/>
      <c r="D415"/>
      <c r="E415"/>
      <c r="F415"/>
      <c r="G415"/>
      <c r="I415"/>
      <c r="J415"/>
      <c r="K415"/>
      <c r="L415"/>
      <c r="M415"/>
      <c r="N415"/>
      <c r="O415"/>
      <c r="P415"/>
      <c r="Q415"/>
      <c r="R415"/>
      <c r="S415"/>
      <c r="T415"/>
      <c r="U415"/>
      <c r="V415"/>
      <c r="W415" s="108">
        <v>42573</v>
      </c>
      <c r="X415" s="61">
        <v>-0.22700000000000001</v>
      </c>
      <c r="Y415" s="61">
        <v>1.5669999999999999</v>
      </c>
      <c r="Z415" s="61">
        <v>0.92200000000000004</v>
      </c>
      <c r="AA415" s="61">
        <v>-8.3000000000000004E-2</v>
      </c>
      <c r="AB415" s="61">
        <v>1.2410000000000001</v>
      </c>
      <c r="AC415" s="4"/>
      <c r="AD415" s="73"/>
      <c r="AF415" s="108">
        <v>42573</v>
      </c>
      <c r="AG415" s="104">
        <v>76.451269855262197</v>
      </c>
      <c r="AH415" s="104">
        <v>147.24151012726028</v>
      </c>
      <c r="AI415" s="104">
        <v>120.94158950766192</v>
      </c>
      <c r="AJ415" s="104">
        <v>79.766968237761915</v>
      </c>
      <c r="AK415"/>
      <c r="AL415" s="74">
        <v>42573</v>
      </c>
      <c r="AM415" s="104">
        <v>16.5</v>
      </c>
      <c r="AN415" s="104">
        <v>18.8</v>
      </c>
      <c r="AO415" s="104">
        <v>15</v>
      </c>
      <c r="AP415" s="104">
        <v>21.7</v>
      </c>
    </row>
    <row r="416" spans="1:42" ht="15" customHeight="1">
      <c r="A416"/>
      <c r="B416"/>
      <c r="C416"/>
      <c r="D416"/>
      <c r="E416"/>
      <c r="F416"/>
      <c r="G416"/>
      <c r="I416"/>
      <c r="J416"/>
      <c r="K416"/>
      <c r="L416"/>
      <c r="M416"/>
      <c r="N416"/>
      <c r="O416"/>
      <c r="P416"/>
      <c r="Q416"/>
      <c r="R416"/>
      <c r="S416"/>
      <c r="T416"/>
      <c r="U416"/>
      <c r="V416"/>
      <c r="W416" s="108">
        <v>42576</v>
      </c>
      <c r="X416" s="61">
        <v>-0.24099999999999999</v>
      </c>
      <c r="Y416" s="61">
        <v>1.573</v>
      </c>
      <c r="Z416" s="61">
        <v>0.93300000000000005</v>
      </c>
      <c r="AA416" s="61">
        <v>-9.5000000000000001E-2</v>
      </c>
      <c r="AB416" s="61">
        <v>1.2310000000000001</v>
      </c>
      <c r="AC416" s="4"/>
      <c r="AD416" s="73"/>
      <c r="AF416" s="108">
        <v>42576</v>
      </c>
      <c r="AG416" s="104">
        <v>76.588111506439773</v>
      </c>
      <c r="AH416" s="104">
        <v>146.79809928173927</v>
      </c>
      <c r="AI416" s="104">
        <v>121.15614179383351</v>
      </c>
      <c r="AJ416" s="104">
        <v>79.637779770849278</v>
      </c>
      <c r="AK416"/>
      <c r="AL416" s="74">
        <v>42576</v>
      </c>
      <c r="AM416" s="104">
        <v>16.399999999999999</v>
      </c>
      <c r="AN416" s="104">
        <v>18.7</v>
      </c>
      <c r="AO416" s="104">
        <v>15</v>
      </c>
      <c r="AP416" s="104">
        <v>21.7</v>
      </c>
    </row>
    <row r="417" spans="1:42" ht="15" customHeight="1">
      <c r="A417"/>
      <c r="B417"/>
      <c r="C417"/>
      <c r="D417"/>
      <c r="E417"/>
      <c r="F417"/>
      <c r="G417"/>
      <c r="I417"/>
      <c r="J417"/>
      <c r="K417"/>
      <c r="L417"/>
      <c r="M417"/>
      <c r="N417"/>
      <c r="O417"/>
      <c r="P417"/>
      <c r="Q417"/>
      <c r="R417"/>
      <c r="S417"/>
      <c r="T417"/>
      <c r="U417"/>
      <c r="V417"/>
      <c r="W417" s="108">
        <v>42577</v>
      </c>
      <c r="X417" s="61">
        <v>-0.252</v>
      </c>
      <c r="Y417" s="61">
        <v>1.5609999999999999</v>
      </c>
      <c r="Z417" s="61">
        <v>0.94599999999999995</v>
      </c>
      <c r="AA417" s="61">
        <v>-8.5000000000000006E-2</v>
      </c>
      <c r="AB417" s="61">
        <v>1.256</v>
      </c>
      <c r="AC417" s="4"/>
      <c r="AD417" s="73"/>
      <c r="AF417" s="108">
        <v>42577</v>
      </c>
      <c r="AG417" s="104">
        <v>76.739357541951819</v>
      </c>
      <c r="AH417" s="104">
        <v>146.84548670034457</v>
      </c>
      <c r="AI417" s="104">
        <v>121.22018256709191</v>
      </c>
      <c r="AJ417" s="104">
        <v>78.530965091532693</v>
      </c>
      <c r="AK417"/>
      <c r="AL417" s="74">
        <v>42577</v>
      </c>
      <c r="AM417" s="104">
        <v>16.5</v>
      </c>
      <c r="AN417" s="104">
        <v>18.7</v>
      </c>
      <c r="AO417" s="104">
        <v>14.8</v>
      </c>
      <c r="AP417" s="104">
        <v>21.7</v>
      </c>
    </row>
    <row r="418" spans="1:42" ht="15" customHeight="1">
      <c r="A418"/>
      <c r="B418"/>
      <c r="C418"/>
      <c r="D418"/>
      <c r="E418"/>
      <c r="F418"/>
      <c r="G418"/>
      <c r="I418"/>
      <c r="J418"/>
      <c r="K418"/>
      <c r="L418"/>
      <c r="M418"/>
      <c r="N418"/>
      <c r="O418"/>
      <c r="P418"/>
      <c r="Q418"/>
      <c r="R418"/>
      <c r="S418"/>
      <c r="T418"/>
      <c r="U418"/>
      <c r="V418"/>
      <c r="W418" s="108">
        <v>42578</v>
      </c>
      <c r="X418" s="61">
        <v>-0.29499999999999998</v>
      </c>
      <c r="Y418" s="61">
        <v>1.514</v>
      </c>
      <c r="Z418" s="61">
        <v>0.86099999999999999</v>
      </c>
      <c r="AA418" s="61">
        <v>-0.13900000000000001</v>
      </c>
      <c r="AB418" s="61">
        <v>1.224</v>
      </c>
      <c r="AC418" s="4"/>
      <c r="AD418" s="73"/>
      <c r="AF418" s="108">
        <v>42578</v>
      </c>
      <c r="AG418" s="104">
        <v>77.286724146662138</v>
      </c>
      <c r="AH418" s="104">
        <v>146.66947628838201</v>
      </c>
      <c r="AI418" s="104">
        <v>121.58979252688711</v>
      </c>
      <c r="AJ418" s="104">
        <v>79.416056309031788</v>
      </c>
      <c r="AK418"/>
      <c r="AL418" s="74">
        <v>42578</v>
      </c>
      <c r="AM418" s="104">
        <v>16.600000000000001</v>
      </c>
      <c r="AN418" s="104">
        <v>18.899999999999999</v>
      </c>
      <c r="AO418" s="104">
        <v>15</v>
      </c>
      <c r="AP418" s="104">
        <v>21.6</v>
      </c>
    </row>
    <row r="419" spans="1:42" ht="15" customHeight="1">
      <c r="A419"/>
      <c r="B419"/>
      <c r="C419"/>
      <c r="D419"/>
      <c r="E419"/>
      <c r="F419"/>
      <c r="G419"/>
      <c r="I419"/>
      <c r="J419"/>
      <c r="K419"/>
      <c r="L419"/>
      <c r="M419"/>
      <c r="N419"/>
      <c r="O419"/>
      <c r="P419"/>
      <c r="Q419"/>
      <c r="R419"/>
      <c r="S419"/>
      <c r="T419"/>
      <c r="U419"/>
      <c r="V419"/>
      <c r="W419" s="108">
        <v>42579</v>
      </c>
      <c r="X419" s="61">
        <v>-0.27900000000000003</v>
      </c>
      <c r="Y419" s="61">
        <v>1.5109999999999999</v>
      </c>
      <c r="Z419" s="61">
        <v>0.84099999999999997</v>
      </c>
      <c r="AA419" s="61">
        <v>-0.14299999999999999</v>
      </c>
      <c r="AB419" s="61">
        <v>1.2030000000000001</v>
      </c>
      <c r="AC419" s="4"/>
      <c r="AD419" s="73"/>
      <c r="AF419" s="108">
        <v>42579</v>
      </c>
      <c r="AG419" s="104">
        <v>76.614519544386326</v>
      </c>
      <c r="AH419" s="104">
        <v>146.90505945516264</v>
      </c>
      <c r="AI419" s="104">
        <v>121.55102983118238</v>
      </c>
      <c r="AJ419" s="104">
        <v>78.534570351074422</v>
      </c>
      <c r="AK419"/>
      <c r="AL419" s="74">
        <v>42579</v>
      </c>
      <c r="AM419" s="104">
        <v>16.600000000000001</v>
      </c>
      <c r="AN419" s="104">
        <v>18.100000000000001</v>
      </c>
      <c r="AO419" s="104">
        <v>14.9</v>
      </c>
      <c r="AP419" s="104">
        <v>21.8</v>
      </c>
    </row>
    <row r="420" spans="1:42" ht="15" customHeight="1">
      <c r="A420"/>
      <c r="B420"/>
      <c r="C420"/>
      <c r="D420"/>
      <c r="E420"/>
      <c r="F420"/>
      <c r="G420"/>
      <c r="I420"/>
      <c r="J420"/>
      <c r="K420"/>
      <c r="L420"/>
      <c r="M420"/>
      <c r="N420"/>
      <c r="O420"/>
      <c r="P420"/>
      <c r="Q420"/>
      <c r="R420"/>
      <c r="S420"/>
      <c r="T420"/>
      <c r="U420"/>
      <c r="V420"/>
      <c r="W420" s="108">
        <v>42580</v>
      </c>
      <c r="X420" s="61">
        <v>-0.17199999999999999</v>
      </c>
      <c r="Y420" s="61">
        <v>1.458</v>
      </c>
      <c r="Z420" s="61">
        <v>0.80600000000000005</v>
      </c>
      <c r="AA420" s="61">
        <v>-0.17799999999999999</v>
      </c>
      <c r="AB420" s="61">
        <v>1.177</v>
      </c>
      <c r="AC420" s="4"/>
      <c r="AD420" s="73"/>
      <c r="AF420" s="108">
        <v>42580</v>
      </c>
      <c r="AG420" s="104">
        <v>77.25071318582593</v>
      </c>
      <c r="AH420" s="104">
        <v>147.14470440068089</v>
      </c>
      <c r="AI420" s="104">
        <v>120.70112000281618</v>
      </c>
      <c r="AJ420" s="104">
        <v>79.480350104192951</v>
      </c>
      <c r="AK420"/>
      <c r="AL420" s="74">
        <v>42580</v>
      </c>
      <c r="AM420" s="104">
        <v>16.5</v>
      </c>
      <c r="AN420" s="104">
        <v>18.2</v>
      </c>
      <c r="AO420" s="104">
        <v>15.2</v>
      </c>
      <c r="AP420" s="104">
        <v>21.8</v>
      </c>
    </row>
    <row r="421" spans="1:42" ht="15" customHeight="1">
      <c r="A421"/>
      <c r="B421"/>
      <c r="C421"/>
      <c r="D421"/>
      <c r="E421"/>
      <c r="F421"/>
      <c r="G421"/>
      <c r="I421"/>
      <c r="J421"/>
      <c r="K421"/>
      <c r="L421"/>
      <c r="M421"/>
      <c r="N421"/>
      <c r="O421"/>
      <c r="P421"/>
      <c r="Q421"/>
      <c r="R421"/>
      <c r="S421"/>
      <c r="T421"/>
      <c r="U421"/>
      <c r="V421"/>
      <c r="W421" s="108">
        <v>42583</v>
      </c>
      <c r="X421" s="61">
        <v>-0.13300000000000001</v>
      </c>
      <c r="Y421" s="61">
        <v>1.4970000000000001</v>
      </c>
      <c r="Z421" s="61">
        <v>0.84899999999999998</v>
      </c>
      <c r="AA421" s="61">
        <v>-0.09</v>
      </c>
      <c r="AB421" s="61">
        <v>1.18</v>
      </c>
      <c r="AC421" s="4"/>
      <c r="AD421" s="73"/>
      <c r="AF421" s="108">
        <v>42583</v>
      </c>
      <c r="AG421" s="104">
        <v>76.753761926286316</v>
      </c>
      <c r="AH421" s="104">
        <v>146.95786257875142</v>
      </c>
      <c r="AI421" s="104">
        <v>121.57214768314452</v>
      </c>
      <c r="AJ421" s="104">
        <v>79.425670334476436</v>
      </c>
      <c r="AK421"/>
      <c r="AL421" s="74">
        <v>42583</v>
      </c>
      <c r="AM421" s="104">
        <v>16.5</v>
      </c>
      <c r="AN421" s="104">
        <v>18</v>
      </c>
      <c r="AO421" s="104">
        <v>15.5</v>
      </c>
      <c r="AP421" s="104">
        <v>21.6</v>
      </c>
    </row>
    <row r="422" spans="1:42" ht="15" customHeight="1">
      <c r="A422"/>
      <c r="B422"/>
      <c r="C422"/>
      <c r="D422"/>
      <c r="E422"/>
      <c r="F422"/>
      <c r="G422"/>
      <c r="I422"/>
      <c r="J422"/>
      <c r="K422"/>
      <c r="L422"/>
      <c r="M422"/>
      <c r="N422"/>
      <c r="O422"/>
      <c r="P422"/>
      <c r="Q422"/>
      <c r="R422"/>
      <c r="S422"/>
      <c r="T422"/>
      <c r="U422"/>
      <c r="V422"/>
      <c r="W422" s="108">
        <v>42584</v>
      </c>
      <c r="X422" s="61">
        <v>-5.5E-2</v>
      </c>
      <c r="Y422" s="61">
        <v>1.536</v>
      </c>
      <c r="Z422" s="61">
        <v>0.92800000000000005</v>
      </c>
      <c r="AA422" s="61">
        <v>-2.9000000000000001E-2</v>
      </c>
      <c r="AB422" s="61">
        <v>1.21</v>
      </c>
      <c r="AC422" s="4"/>
      <c r="AD422" s="73"/>
      <c r="AF422" s="108">
        <v>42584</v>
      </c>
      <c r="AG422" s="104">
        <v>75.327727877172606</v>
      </c>
      <c r="AH422" s="104">
        <v>146.02297650598121</v>
      </c>
      <c r="AI422" s="104">
        <v>120.92924364735028</v>
      </c>
      <c r="AJ422" s="104">
        <v>78.125974269676348</v>
      </c>
      <c r="AK422"/>
      <c r="AL422" s="74">
        <v>42584</v>
      </c>
      <c r="AM422" s="104">
        <v>16.3</v>
      </c>
      <c r="AN422" s="104">
        <v>17.5</v>
      </c>
      <c r="AO422" s="104">
        <v>15.2</v>
      </c>
      <c r="AP422" s="104">
        <v>21.6</v>
      </c>
    </row>
    <row r="423" spans="1:42" ht="15" customHeight="1">
      <c r="A423"/>
      <c r="B423"/>
      <c r="C423"/>
      <c r="D423"/>
      <c r="E423"/>
      <c r="F423"/>
      <c r="G423"/>
      <c r="I423"/>
      <c r="J423"/>
      <c r="K423"/>
      <c r="L423"/>
      <c r="M423"/>
      <c r="N423"/>
      <c r="O423"/>
      <c r="P423"/>
      <c r="Q423"/>
      <c r="R423"/>
      <c r="S423"/>
      <c r="T423"/>
      <c r="U423"/>
      <c r="V423"/>
      <c r="W423" s="108">
        <v>42585</v>
      </c>
      <c r="X423" s="61">
        <v>-8.2000000000000003E-2</v>
      </c>
      <c r="Y423" s="61">
        <v>1.542</v>
      </c>
      <c r="Z423" s="61">
        <v>0.91400000000000003</v>
      </c>
      <c r="AA423" s="61">
        <v>-3.5000000000000003E-2</v>
      </c>
      <c r="AB423" s="61">
        <v>1.216</v>
      </c>
      <c r="AC423" s="4"/>
      <c r="AD423" s="73"/>
      <c r="AF423" s="108">
        <v>42585</v>
      </c>
      <c r="AG423" s="104">
        <v>75.332529338617448</v>
      </c>
      <c r="AH423" s="104">
        <v>146.48060357708377</v>
      </c>
      <c r="AI423" s="104">
        <v>120.28274062803241</v>
      </c>
      <c r="AJ423" s="104">
        <v>76.430300531874266</v>
      </c>
      <c r="AK423"/>
      <c r="AL423" s="74">
        <v>42585</v>
      </c>
      <c r="AM423" s="104">
        <v>16.2</v>
      </c>
      <c r="AN423" s="104">
        <v>17.600000000000001</v>
      </c>
      <c r="AO423" s="104">
        <v>15</v>
      </c>
      <c r="AP423" s="104">
        <v>21.6</v>
      </c>
    </row>
    <row r="424" spans="1:42" ht="15" customHeight="1">
      <c r="A424"/>
      <c r="B424"/>
      <c r="C424"/>
      <c r="D424"/>
      <c r="E424"/>
      <c r="F424"/>
      <c r="G424"/>
      <c r="I424"/>
      <c r="J424"/>
      <c r="K424"/>
      <c r="L424"/>
      <c r="M424"/>
      <c r="N424"/>
      <c r="O424"/>
      <c r="P424"/>
      <c r="Q424"/>
      <c r="R424"/>
      <c r="S424"/>
      <c r="T424"/>
      <c r="U424"/>
      <c r="V424"/>
      <c r="W424" s="108">
        <v>42586</v>
      </c>
      <c r="X424" s="61">
        <v>-7.3999999999999996E-2</v>
      </c>
      <c r="Y424" s="61">
        <v>1.502</v>
      </c>
      <c r="Z424" s="61">
        <v>0.751</v>
      </c>
      <c r="AA424" s="61">
        <v>-9.7000000000000003E-2</v>
      </c>
      <c r="AB424" s="61">
        <v>1.1459999999999999</v>
      </c>
      <c r="AC424" s="4"/>
      <c r="AD424" s="73"/>
      <c r="AF424" s="108">
        <v>42586</v>
      </c>
      <c r="AG424" s="104">
        <v>75.894300327662236</v>
      </c>
      <c r="AH424" s="104">
        <v>146.51174388073869</v>
      </c>
      <c r="AI424" s="104">
        <v>121.04687693433263</v>
      </c>
      <c r="AJ424" s="104">
        <v>77.091865657784993</v>
      </c>
      <c r="AK424"/>
      <c r="AL424" s="74">
        <v>42586</v>
      </c>
      <c r="AM424" s="104">
        <v>16.3</v>
      </c>
      <c r="AN424" s="104">
        <v>17.600000000000001</v>
      </c>
      <c r="AO424" s="104">
        <v>15.1</v>
      </c>
      <c r="AP424" s="104">
        <v>21.6</v>
      </c>
    </row>
    <row r="425" spans="1:42" ht="15" customHeight="1">
      <c r="A425"/>
      <c r="B425"/>
      <c r="C425"/>
      <c r="D425"/>
      <c r="E425"/>
      <c r="F425"/>
      <c r="G425"/>
      <c r="I425"/>
      <c r="J425"/>
      <c r="K425"/>
      <c r="L425"/>
      <c r="M425"/>
      <c r="N425"/>
      <c r="O425"/>
      <c r="P425"/>
      <c r="Q425"/>
      <c r="R425"/>
      <c r="S425"/>
      <c r="T425"/>
      <c r="U425"/>
      <c r="V425"/>
      <c r="W425" s="108">
        <v>42587</v>
      </c>
      <c r="X425" s="61">
        <v>-0.09</v>
      </c>
      <c r="Y425" s="61">
        <v>1.581</v>
      </c>
      <c r="Z425" s="61">
        <v>0.76900000000000002</v>
      </c>
      <c r="AA425" s="61">
        <v>-6.4000000000000001E-2</v>
      </c>
      <c r="AB425" s="61">
        <v>1.1439999999999999</v>
      </c>
      <c r="AC425" s="4"/>
      <c r="AD425" s="73"/>
      <c r="AF425" s="108">
        <v>42587</v>
      </c>
      <c r="AG425" s="104">
        <v>76.962625499136294</v>
      </c>
      <c r="AH425" s="104">
        <v>147.77224921563962</v>
      </c>
      <c r="AI425" s="104">
        <v>122.02129000665458</v>
      </c>
      <c r="AJ425" s="104">
        <v>76.906194791384991</v>
      </c>
      <c r="AK425"/>
      <c r="AL425" s="74">
        <v>42587</v>
      </c>
      <c r="AM425" s="104">
        <v>16.399999999999999</v>
      </c>
      <c r="AN425" s="104">
        <v>17.8</v>
      </c>
      <c r="AO425" s="104">
        <v>15.1</v>
      </c>
      <c r="AP425" s="104">
        <v>21.8</v>
      </c>
    </row>
    <row r="426" spans="1:42" ht="15" customHeight="1">
      <c r="A426"/>
      <c r="B426"/>
      <c r="C426"/>
      <c r="D426"/>
      <c r="E426"/>
      <c r="F426"/>
      <c r="G426"/>
      <c r="I426"/>
      <c r="J426"/>
      <c r="K426"/>
      <c r="L426"/>
      <c r="M426"/>
      <c r="N426"/>
      <c r="O426"/>
      <c r="P426"/>
      <c r="Q426"/>
      <c r="R426"/>
      <c r="S426"/>
      <c r="T426"/>
      <c r="U426"/>
      <c r="V426"/>
      <c r="W426" s="108">
        <v>42590</v>
      </c>
      <c r="X426" s="61">
        <v>-4.8000000000000001E-2</v>
      </c>
      <c r="Y426" s="61">
        <v>1.585</v>
      </c>
      <c r="Z426" s="61">
        <v>0.71099999999999997</v>
      </c>
      <c r="AA426" s="61">
        <v>-6.0999999999999999E-2</v>
      </c>
      <c r="AB426" s="61">
        <v>1.133</v>
      </c>
      <c r="AC426" s="4"/>
      <c r="AD426" s="73"/>
      <c r="AF426" s="108">
        <v>42590</v>
      </c>
      <c r="AG426" s="104">
        <v>77.212301494267322</v>
      </c>
      <c r="AH426" s="104">
        <v>147.63821051729892</v>
      </c>
      <c r="AI426" s="104">
        <v>123.27359477551467</v>
      </c>
      <c r="AJ426" s="104">
        <v>78.44624149230161</v>
      </c>
      <c r="AK426"/>
      <c r="AL426" s="74">
        <v>42590</v>
      </c>
      <c r="AM426" s="104">
        <v>16.600000000000001</v>
      </c>
      <c r="AN426" s="104">
        <v>18</v>
      </c>
      <c r="AO426" s="104">
        <v>15.4</v>
      </c>
      <c r="AP426" s="104">
        <v>21.8</v>
      </c>
    </row>
    <row r="427" spans="1:42" ht="15" customHeight="1">
      <c r="A427"/>
      <c r="B427"/>
      <c r="C427"/>
      <c r="D427"/>
      <c r="E427"/>
      <c r="F427"/>
      <c r="G427"/>
      <c r="I427"/>
      <c r="J427"/>
      <c r="K427"/>
      <c r="L427"/>
      <c r="M427"/>
      <c r="N427"/>
      <c r="O427"/>
      <c r="P427"/>
      <c r="Q427"/>
      <c r="R427"/>
      <c r="S427"/>
      <c r="T427"/>
      <c r="U427"/>
      <c r="V427"/>
      <c r="W427" s="108">
        <v>42591</v>
      </c>
      <c r="X427" s="61">
        <v>-7.8E-2</v>
      </c>
      <c r="Y427" s="61">
        <v>1.5449999999999999</v>
      </c>
      <c r="Z427" s="61">
        <v>0.67700000000000005</v>
      </c>
      <c r="AA427" s="61">
        <v>-7.8E-2</v>
      </c>
      <c r="AB427" s="61">
        <v>1.113</v>
      </c>
      <c r="AC427" s="4"/>
      <c r="AD427" s="73"/>
      <c r="AF427" s="108">
        <v>42591</v>
      </c>
      <c r="AG427" s="104">
        <v>78.328641280189657</v>
      </c>
      <c r="AH427" s="104">
        <v>147.6957523827482</v>
      </c>
      <c r="AI427" s="104">
        <v>123.46814026792856</v>
      </c>
      <c r="AJ427" s="104">
        <v>79.164889894290027</v>
      </c>
      <c r="AK427"/>
      <c r="AL427" s="74">
        <v>42591</v>
      </c>
      <c r="AM427" s="104">
        <v>16.8</v>
      </c>
      <c r="AN427" s="104">
        <v>18.100000000000001</v>
      </c>
      <c r="AO427" s="104">
        <v>15.5</v>
      </c>
      <c r="AP427" s="104">
        <v>21.8</v>
      </c>
    </row>
    <row r="428" spans="1:42" ht="15" customHeight="1">
      <c r="A428"/>
      <c r="B428"/>
      <c r="C428"/>
      <c r="D428"/>
      <c r="E428"/>
      <c r="F428"/>
      <c r="G428"/>
      <c r="I428"/>
      <c r="J428"/>
      <c r="K428"/>
      <c r="L428"/>
      <c r="M428"/>
      <c r="N428"/>
      <c r="O428"/>
      <c r="P428"/>
      <c r="Q428"/>
      <c r="R428"/>
      <c r="S428"/>
      <c r="T428"/>
      <c r="U428"/>
      <c r="V428"/>
      <c r="W428" s="108">
        <v>42592</v>
      </c>
      <c r="X428" s="61">
        <v>-0.10100000000000001</v>
      </c>
      <c r="Y428" s="61">
        <v>1.5089999999999999</v>
      </c>
      <c r="Z428" s="61">
        <v>0.628</v>
      </c>
      <c r="AA428" s="61">
        <v>-0.107</v>
      </c>
      <c r="AB428" s="61">
        <v>1.079</v>
      </c>
      <c r="AC428" s="4"/>
      <c r="AD428" s="73"/>
      <c r="AF428" s="108">
        <v>42592</v>
      </c>
      <c r="AG428" s="104">
        <v>78.136582822396576</v>
      </c>
      <c r="AH428" s="104">
        <v>147.27265043091518</v>
      </c>
      <c r="AI428" s="104">
        <v>123.31175085145321</v>
      </c>
      <c r="AJ428" s="104">
        <v>79.005056721272524</v>
      </c>
      <c r="AK428"/>
      <c r="AL428" s="74">
        <v>42592</v>
      </c>
      <c r="AM428" s="104">
        <v>17</v>
      </c>
      <c r="AN428" s="104">
        <v>18</v>
      </c>
      <c r="AO428" s="104">
        <v>15.5</v>
      </c>
      <c r="AP428" s="104">
        <v>21.8</v>
      </c>
    </row>
    <row r="429" spans="1:42" ht="15" customHeight="1">
      <c r="A429"/>
      <c r="B429"/>
      <c r="C429"/>
      <c r="D429"/>
      <c r="E429"/>
      <c r="F429"/>
      <c r="G429"/>
      <c r="I429"/>
      <c r="J429"/>
      <c r="K429"/>
      <c r="L429"/>
      <c r="M429"/>
      <c r="N429"/>
      <c r="O429"/>
      <c r="P429"/>
      <c r="Q429"/>
      <c r="R429"/>
      <c r="S429"/>
      <c r="T429"/>
      <c r="U429"/>
      <c r="V429"/>
      <c r="W429" s="108">
        <v>42593</v>
      </c>
      <c r="X429" s="61">
        <v>-0.10100000000000001</v>
      </c>
      <c r="Y429" s="61">
        <v>1.581</v>
      </c>
      <c r="Z429" s="61">
        <v>0.624</v>
      </c>
      <c r="AA429" s="61">
        <v>-9.1999999999999998E-2</v>
      </c>
      <c r="AB429" s="61">
        <v>1.0549999999999999</v>
      </c>
      <c r="AC429" s="4"/>
      <c r="AD429" s="73"/>
      <c r="AF429" s="108">
        <v>42593</v>
      </c>
      <c r="AG429" s="104">
        <v>78.897614461401687</v>
      </c>
      <c r="AH429" s="104">
        <v>147.96992244753599</v>
      </c>
      <c r="AI429" s="104">
        <v>124.47385131482645</v>
      </c>
      <c r="AJ429" s="104"/>
      <c r="AK429"/>
      <c r="AL429" s="74">
        <v>42593</v>
      </c>
      <c r="AM429" s="104">
        <v>17.2</v>
      </c>
      <c r="AN429" s="104">
        <v>18.3</v>
      </c>
      <c r="AO429" s="104">
        <v>15.5</v>
      </c>
      <c r="AP429" s="104">
        <v>21.8</v>
      </c>
    </row>
    <row r="430" spans="1:42" ht="15" customHeight="1">
      <c r="A430"/>
      <c r="B430"/>
      <c r="C430"/>
      <c r="D430"/>
      <c r="E430"/>
      <c r="F430"/>
      <c r="G430"/>
      <c r="I430"/>
      <c r="J430"/>
      <c r="K430"/>
      <c r="L430"/>
      <c r="M430"/>
      <c r="N430"/>
      <c r="O430"/>
      <c r="P430"/>
      <c r="Q430"/>
      <c r="R430"/>
      <c r="S430"/>
      <c r="T430"/>
      <c r="U430"/>
      <c r="V430"/>
      <c r="W430" s="108">
        <v>42594</v>
      </c>
      <c r="X430" s="61">
        <v>-0.10199999999999999</v>
      </c>
      <c r="Y430" s="61">
        <v>1.526</v>
      </c>
      <c r="Z430" s="61">
        <v>0.60899999999999999</v>
      </c>
      <c r="AA430" s="61">
        <v>-0.105</v>
      </c>
      <c r="AB430" s="61">
        <v>1.0489999999999999</v>
      </c>
      <c r="AC430" s="4"/>
      <c r="AD430" s="73"/>
      <c r="AF430" s="108">
        <v>42594</v>
      </c>
      <c r="AG430" s="104">
        <v>78.825592539729271</v>
      </c>
      <c r="AH430" s="104">
        <v>147.85213086414569</v>
      </c>
      <c r="AI430" s="104">
        <v>125.37810333863067</v>
      </c>
      <c r="AJ430" s="104">
        <v>79.509192180526938</v>
      </c>
      <c r="AK430"/>
      <c r="AL430" s="74">
        <v>42594</v>
      </c>
      <c r="AM430" s="104">
        <v>16.7</v>
      </c>
      <c r="AN430" s="104">
        <v>18.399999999999999</v>
      </c>
      <c r="AO430" s="104">
        <v>15.7</v>
      </c>
      <c r="AP430" s="104">
        <v>21.8</v>
      </c>
    </row>
    <row r="431" spans="1:42" ht="15" customHeight="1">
      <c r="A431"/>
      <c r="B431"/>
      <c r="C431"/>
      <c r="D431"/>
      <c r="E431"/>
      <c r="F431"/>
      <c r="G431"/>
      <c r="I431"/>
      <c r="J431"/>
      <c r="K431"/>
      <c r="L431"/>
      <c r="M431"/>
      <c r="N431"/>
      <c r="O431"/>
      <c r="P431"/>
      <c r="Q431"/>
      <c r="R431"/>
      <c r="S431"/>
      <c r="T431"/>
      <c r="U431"/>
      <c r="V431"/>
      <c r="W431" s="108">
        <v>42597</v>
      </c>
      <c r="X431" s="61">
        <v>-7.9000000000000001E-2</v>
      </c>
      <c r="Y431" s="61">
        <v>1.5669999999999999</v>
      </c>
      <c r="Z431" s="61">
        <v>0.626</v>
      </c>
      <c r="AA431" s="61">
        <v>-6.7000000000000004E-2</v>
      </c>
      <c r="AB431" s="61">
        <v>1.0489999999999999</v>
      </c>
      <c r="AC431" s="4"/>
      <c r="AD431" s="73"/>
      <c r="AF431" s="108">
        <v>42597</v>
      </c>
      <c r="AG431" s="104">
        <v>78.909618115013757</v>
      </c>
      <c r="AH431" s="104">
        <v>148.26507836913473</v>
      </c>
      <c r="AI431" s="104">
        <v>126.25645476476899</v>
      </c>
      <c r="AJ431" s="104">
        <v>79.113214507524972</v>
      </c>
      <c r="AK431"/>
      <c r="AL431" s="74">
        <v>42597</v>
      </c>
      <c r="AM431" s="104">
        <v>16.7</v>
      </c>
      <c r="AN431" s="104">
        <v>18.399999999999999</v>
      </c>
      <c r="AO431" s="104">
        <v>15.6</v>
      </c>
      <c r="AP431" s="104">
        <v>21.8</v>
      </c>
    </row>
    <row r="432" spans="1:42" ht="15" customHeight="1">
      <c r="A432"/>
      <c r="B432"/>
      <c r="C432"/>
      <c r="D432"/>
      <c r="E432"/>
      <c r="F432"/>
      <c r="G432"/>
      <c r="I432"/>
      <c r="J432"/>
      <c r="K432"/>
      <c r="L432"/>
      <c r="M432"/>
      <c r="N432"/>
      <c r="O432"/>
      <c r="P432"/>
      <c r="Q432"/>
      <c r="R432"/>
      <c r="S432"/>
      <c r="T432"/>
      <c r="U432"/>
      <c r="V432"/>
      <c r="W432" s="108">
        <v>42598</v>
      </c>
      <c r="X432" s="61">
        <v>-9.4E-2</v>
      </c>
      <c r="Y432" s="61">
        <v>1.59</v>
      </c>
      <c r="Z432" s="61">
        <v>0.67600000000000005</v>
      </c>
      <c r="AA432" s="61">
        <v>-2.9000000000000001E-2</v>
      </c>
      <c r="AB432" s="61">
        <v>1.1279999999999999</v>
      </c>
      <c r="AC432" s="4"/>
      <c r="AD432" s="73"/>
      <c r="AF432" s="108">
        <v>42598</v>
      </c>
      <c r="AG432" s="104">
        <v>78.220608397681048</v>
      </c>
      <c r="AH432" s="104">
        <v>147.45272262161532</v>
      </c>
      <c r="AI432" s="104">
        <v>126.06804275620883</v>
      </c>
      <c r="AJ432" s="104">
        <v>78.022022619555941</v>
      </c>
      <c r="AK432"/>
      <c r="AL432" s="74">
        <v>42598</v>
      </c>
      <c r="AM432" s="104">
        <v>16.600000000000001</v>
      </c>
      <c r="AN432" s="104">
        <v>18.2</v>
      </c>
      <c r="AO432" s="104">
        <v>15.4</v>
      </c>
      <c r="AP432" s="104">
        <v>21.7</v>
      </c>
    </row>
    <row r="433" spans="1:42" ht="15" customHeight="1">
      <c r="A433"/>
      <c r="B433"/>
      <c r="C433"/>
      <c r="D433"/>
      <c r="E433"/>
      <c r="F433"/>
      <c r="G433"/>
      <c r="I433"/>
      <c r="J433"/>
      <c r="K433"/>
      <c r="L433"/>
      <c r="M433"/>
      <c r="N433"/>
      <c r="O433"/>
      <c r="P433"/>
      <c r="Q433"/>
      <c r="R433"/>
      <c r="S433"/>
      <c r="T433"/>
      <c r="U433"/>
      <c r="V433"/>
      <c r="W433" s="108">
        <v>42599</v>
      </c>
      <c r="X433" s="61">
        <v>-7.5999999999999998E-2</v>
      </c>
      <c r="Y433" s="61">
        <v>1.56</v>
      </c>
      <c r="Z433" s="61">
        <v>0.66600000000000004</v>
      </c>
      <c r="AA433" s="61">
        <v>-4.9000000000000002E-2</v>
      </c>
      <c r="AB433" s="61">
        <v>1.1180000000000001</v>
      </c>
      <c r="AC433" s="4"/>
      <c r="AD433" s="73"/>
      <c r="AF433" s="108">
        <v>42599</v>
      </c>
      <c r="AG433" s="104">
        <v>77.353944606889726</v>
      </c>
      <c r="AH433" s="104">
        <v>147.72824661264897</v>
      </c>
      <c r="AI433" s="104">
        <v>125.81603252517746</v>
      </c>
      <c r="AJ433" s="104">
        <v>78.782732382864751</v>
      </c>
      <c r="AK433"/>
      <c r="AL433" s="74">
        <v>42599</v>
      </c>
      <c r="AM433" s="104">
        <v>16.5</v>
      </c>
      <c r="AN433" s="104">
        <v>18</v>
      </c>
      <c r="AO433" s="104">
        <v>15.5</v>
      </c>
      <c r="AP433" s="104">
        <v>21.7</v>
      </c>
    </row>
    <row r="434" spans="1:42" ht="15" customHeight="1">
      <c r="A434"/>
      <c r="B434"/>
      <c r="C434"/>
      <c r="D434"/>
      <c r="E434"/>
      <c r="F434"/>
      <c r="G434"/>
      <c r="I434"/>
      <c r="J434"/>
      <c r="K434"/>
      <c r="L434"/>
      <c r="M434"/>
      <c r="N434"/>
      <c r="O434"/>
      <c r="P434"/>
      <c r="Q434"/>
      <c r="R434"/>
      <c r="S434"/>
      <c r="T434"/>
      <c r="U434"/>
      <c r="V434"/>
      <c r="W434" s="108">
        <v>42600</v>
      </c>
      <c r="X434" s="61">
        <v>-7.6999999999999999E-2</v>
      </c>
      <c r="Y434" s="61">
        <v>1.5349999999999999</v>
      </c>
      <c r="Z434" s="61">
        <v>0.64800000000000002</v>
      </c>
      <c r="AA434" s="61">
        <v>-8.1000000000000003E-2</v>
      </c>
      <c r="AB434" s="61">
        <v>1.0860000000000001</v>
      </c>
      <c r="AC434" s="4"/>
      <c r="AD434" s="73"/>
      <c r="AF434" s="108">
        <v>42600</v>
      </c>
      <c r="AG434" s="104">
        <v>77.843693674262099</v>
      </c>
      <c r="AH434" s="104">
        <v>148.05318891165672</v>
      </c>
      <c r="AI434" s="104">
        <v>126.51655199422922</v>
      </c>
      <c r="AJ434" s="104">
        <v>77.560549398212217</v>
      </c>
      <c r="AK434"/>
      <c r="AL434" s="74">
        <v>42600</v>
      </c>
      <c r="AM434" s="104">
        <v>16.600000000000001</v>
      </c>
      <c r="AN434" s="104">
        <v>18.100000000000001</v>
      </c>
      <c r="AO434" s="104">
        <v>15.3</v>
      </c>
      <c r="AP434" s="104">
        <v>21.8</v>
      </c>
    </row>
    <row r="435" spans="1:42" ht="15" customHeight="1">
      <c r="A435"/>
      <c r="B435"/>
      <c r="C435"/>
      <c r="D435"/>
      <c r="E435"/>
      <c r="F435"/>
      <c r="G435"/>
      <c r="I435"/>
      <c r="J435"/>
      <c r="K435"/>
      <c r="L435"/>
      <c r="M435"/>
      <c r="N435"/>
      <c r="O435"/>
      <c r="P435"/>
      <c r="Q435"/>
      <c r="R435"/>
      <c r="S435"/>
      <c r="T435"/>
      <c r="U435"/>
      <c r="V435"/>
      <c r="W435" s="108">
        <v>42601</v>
      </c>
      <c r="X435" s="61">
        <v>-8.3000000000000004E-2</v>
      </c>
      <c r="Y435" s="61">
        <v>1.579</v>
      </c>
      <c r="Z435" s="61">
        <v>0.71899999999999997</v>
      </c>
      <c r="AA435" s="61">
        <v>-3.5000000000000003E-2</v>
      </c>
      <c r="AB435" s="61">
        <v>1.133</v>
      </c>
      <c r="AC435" s="4"/>
      <c r="AD435" s="73"/>
      <c r="AF435" s="108">
        <v>42601</v>
      </c>
      <c r="AG435" s="104">
        <v>77.224305147879392</v>
      </c>
      <c r="AH435" s="104">
        <v>147.83994552793288</v>
      </c>
      <c r="AI435" s="104">
        <v>126.20629487062909</v>
      </c>
      <c r="AJ435" s="104">
        <v>77.853777174274384</v>
      </c>
      <c r="AK435"/>
      <c r="AL435" s="74">
        <v>42601</v>
      </c>
      <c r="AM435" s="104">
        <v>16.399999999999999</v>
      </c>
      <c r="AN435" s="104">
        <v>18</v>
      </c>
      <c r="AO435" s="104">
        <v>15.3</v>
      </c>
      <c r="AP435" s="104">
        <v>21.8</v>
      </c>
    </row>
    <row r="436" spans="1:42" ht="15" customHeight="1">
      <c r="A436"/>
      <c r="B436"/>
      <c r="C436"/>
      <c r="D436"/>
      <c r="E436"/>
      <c r="F436"/>
      <c r="G436"/>
      <c r="I436"/>
      <c r="J436"/>
      <c r="K436"/>
      <c r="L436"/>
      <c r="M436"/>
      <c r="N436"/>
      <c r="O436"/>
      <c r="P436"/>
      <c r="Q436"/>
      <c r="R436"/>
      <c r="S436"/>
      <c r="T436"/>
      <c r="U436"/>
      <c r="V436"/>
      <c r="W436" s="108">
        <v>42604</v>
      </c>
      <c r="X436" s="61">
        <v>-7.0000000000000007E-2</v>
      </c>
      <c r="Y436" s="61">
        <v>1.538</v>
      </c>
      <c r="Z436" s="61">
        <v>0.65900000000000003</v>
      </c>
      <c r="AA436" s="61">
        <v>-8.5000000000000006E-2</v>
      </c>
      <c r="AB436" s="61">
        <v>1.109</v>
      </c>
      <c r="AC436" s="4"/>
      <c r="AD436" s="73"/>
      <c r="AF436" s="108">
        <v>42604</v>
      </c>
      <c r="AG436" s="104">
        <v>77.10907007320354</v>
      </c>
      <c r="AH436" s="104">
        <v>147.75667906381216</v>
      </c>
      <c r="AI436" s="104">
        <v>125.90407367294385</v>
      </c>
      <c r="AJ436" s="104">
        <v>78.335079323097716</v>
      </c>
      <c r="AK436"/>
      <c r="AL436" s="74">
        <v>42604</v>
      </c>
      <c r="AM436" s="104">
        <v>16.399999999999999</v>
      </c>
      <c r="AN436" s="104">
        <v>18</v>
      </c>
      <c r="AO436" s="104">
        <v>15.4</v>
      </c>
      <c r="AP436" s="104">
        <v>21.7</v>
      </c>
    </row>
    <row r="437" spans="1:42" ht="15" customHeight="1">
      <c r="A437"/>
      <c r="B437"/>
      <c r="C437"/>
      <c r="D437"/>
      <c r="E437"/>
      <c r="F437"/>
      <c r="G437"/>
      <c r="I437"/>
      <c r="J437"/>
      <c r="K437"/>
      <c r="L437"/>
      <c r="M437"/>
      <c r="N437"/>
      <c r="O437"/>
      <c r="P437"/>
      <c r="Q437"/>
      <c r="R437"/>
      <c r="S437"/>
      <c r="T437"/>
      <c r="U437"/>
      <c r="V437"/>
      <c r="W437" s="108">
        <v>42605</v>
      </c>
      <c r="X437" s="61">
        <v>-8.6999999999999994E-2</v>
      </c>
      <c r="Y437" s="61">
        <v>1.552</v>
      </c>
      <c r="Z437" s="61">
        <v>0.64100000000000001</v>
      </c>
      <c r="AA437" s="61">
        <v>-9.2999999999999999E-2</v>
      </c>
      <c r="AB437" s="61">
        <v>1.1339999999999999</v>
      </c>
      <c r="AC437" s="4"/>
      <c r="AD437" s="73"/>
      <c r="AF437" s="108">
        <v>42605</v>
      </c>
      <c r="AG437" s="104">
        <v>77.898910480877632</v>
      </c>
      <c r="AH437" s="104">
        <v>148.04506535418156</v>
      </c>
      <c r="AI437" s="104">
        <v>125.67315802499286</v>
      </c>
      <c r="AJ437" s="104">
        <v>77.967342849839426</v>
      </c>
      <c r="AK437"/>
      <c r="AL437" s="74">
        <v>42605</v>
      </c>
      <c r="AM437" s="104">
        <v>16.5</v>
      </c>
      <c r="AN437" s="104">
        <v>18.399999999999999</v>
      </c>
      <c r="AO437" s="104">
        <v>15.4</v>
      </c>
      <c r="AP437" s="104">
        <v>21.8</v>
      </c>
    </row>
    <row r="438" spans="1:42" ht="15" customHeight="1">
      <c r="A438"/>
      <c r="B438"/>
      <c r="C438"/>
      <c r="D438"/>
      <c r="E438"/>
      <c r="F438"/>
      <c r="G438"/>
      <c r="I438"/>
      <c r="J438"/>
      <c r="K438"/>
      <c r="L438"/>
      <c r="M438"/>
      <c r="N438"/>
      <c r="O438"/>
      <c r="P438"/>
      <c r="Q438"/>
      <c r="R438"/>
      <c r="S438"/>
      <c r="T438"/>
      <c r="U438"/>
      <c r="V438"/>
      <c r="W438" s="108">
        <v>42606</v>
      </c>
      <c r="X438" s="61">
        <v>-7.8E-2</v>
      </c>
      <c r="Y438" s="61">
        <v>1.5589999999999999</v>
      </c>
      <c r="Z438" s="61">
        <v>0.66300000000000003</v>
      </c>
      <c r="AA438" s="61">
        <v>-0.09</v>
      </c>
      <c r="AB438" s="61">
        <v>1.131</v>
      </c>
      <c r="AC438" s="4"/>
      <c r="AD438" s="73"/>
      <c r="AF438" s="108">
        <v>42606</v>
      </c>
      <c r="AG438" s="104">
        <v>78.148586476008632</v>
      </c>
      <c r="AH438" s="104">
        <v>147.26926561530053</v>
      </c>
      <c r="AI438" s="104">
        <v>125.05027260444233</v>
      </c>
      <c r="AJ438" s="104">
        <v>78.51714492995599</v>
      </c>
      <c r="AK438"/>
      <c r="AL438" s="74">
        <v>42606</v>
      </c>
      <c r="AM438" s="104">
        <v>16.5</v>
      </c>
      <c r="AN438" s="104">
        <v>18.5</v>
      </c>
      <c r="AO438" s="104">
        <v>15.4</v>
      </c>
      <c r="AP438" s="104">
        <v>21.7</v>
      </c>
    </row>
    <row r="439" spans="1:42" ht="15" customHeight="1">
      <c r="A439"/>
      <c r="B439"/>
      <c r="C439"/>
      <c r="D439"/>
      <c r="E439"/>
      <c r="F439"/>
      <c r="G439"/>
      <c r="I439"/>
      <c r="J439"/>
      <c r="K439"/>
      <c r="L439"/>
      <c r="M439"/>
      <c r="N439"/>
      <c r="O439"/>
      <c r="P439"/>
      <c r="Q439"/>
      <c r="R439"/>
      <c r="S439"/>
      <c r="T439"/>
      <c r="U439"/>
      <c r="V439"/>
      <c r="W439" s="108">
        <v>42607</v>
      </c>
      <c r="X439" s="61">
        <v>-8.4000000000000005E-2</v>
      </c>
      <c r="Y439" s="61">
        <v>1.5760000000000001</v>
      </c>
      <c r="Z439" s="61">
        <v>0.67300000000000004</v>
      </c>
      <c r="AA439" s="61">
        <v>-7.2999999999999995E-2</v>
      </c>
      <c r="AB439" s="61">
        <v>1.1319999999999999</v>
      </c>
      <c r="AC439" s="4"/>
      <c r="AD439" s="73"/>
      <c r="AF439" s="108">
        <v>42607</v>
      </c>
      <c r="AG439" s="104">
        <v>77.613223524910396</v>
      </c>
      <c r="AH439" s="104">
        <v>147.06820756778944</v>
      </c>
      <c r="AI439" s="104">
        <v>124.90297758300237</v>
      </c>
      <c r="AJ439" s="104">
        <v>78.370531041924906</v>
      </c>
      <c r="AK439"/>
      <c r="AL439" s="74">
        <v>42607</v>
      </c>
      <c r="AM439" s="104">
        <v>16.399999999999999</v>
      </c>
      <c r="AN439" s="104">
        <v>18.3</v>
      </c>
      <c r="AO439" s="104">
        <v>15.4</v>
      </c>
      <c r="AP439" s="104">
        <v>21.6</v>
      </c>
    </row>
    <row r="440" spans="1:42" ht="15" customHeight="1">
      <c r="A440"/>
      <c r="B440"/>
      <c r="C440"/>
      <c r="D440"/>
      <c r="E440"/>
      <c r="F440"/>
      <c r="G440"/>
      <c r="I440"/>
      <c r="J440"/>
      <c r="K440"/>
      <c r="L440"/>
      <c r="M440"/>
      <c r="N440"/>
      <c r="O440"/>
      <c r="P440"/>
      <c r="Q440"/>
      <c r="R440"/>
      <c r="S440"/>
      <c r="T440"/>
      <c r="U440"/>
      <c r="V440"/>
      <c r="W440" s="108">
        <v>42608</v>
      </c>
      <c r="X440" s="61">
        <v>-6.9000000000000006E-2</v>
      </c>
      <c r="Y440" s="61">
        <v>1.6319999999999999</v>
      </c>
      <c r="Z440" s="61">
        <v>0.64500000000000002</v>
      </c>
      <c r="AA440" s="61">
        <v>-8.8999999999999996E-2</v>
      </c>
      <c r="AB440" s="61">
        <v>1.107</v>
      </c>
      <c r="AC440" s="4"/>
      <c r="AD440" s="73"/>
      <c r="AF440" s="108">
        <v>42608</v>
      </c>
      <c r="AG440" s="104">
        <v>78.122178438062093</v>
      </c>
      <c r="AH440" s="104">
        <v>146.83600921662349</v>
      </c>
      <c r="AI440" s="104">
        <v>125.20928876274394</v>
      </c>
      <c r="AJ440" s="104">
        <v>77.386896063618039</v>
      </c>
      <c r="AK440"/>
      <c r="AL440" s="74">
        <v>42608</v>
      </c>
      <c r="AM440" s="104">
        <v>16.399999999999999</v>
      </c>
      <c r="AN440" s="104">
        <v>18.399999999999999</v>
      </c>
      <c r="AO440" s="104">
        <v>15.2</v>
      </c>
      <c r="AP440" s="104">
        <v>21.6</v>
      </c>
    </row>
    <row r="441" spans="1:42" ht="15" customHeight="1">
      <c r="A441"/>
      <c r="B441"/>
      <c r="C441"/>
      <c r="D441"/>
      <c r="E441"/>
      <c r="F441"/>
      <c r="G441"/>
      <c r="I441"/>
      <c r="J441"/>
      <c r="K441"/>
      <c r="L441"/>
      <c r="M441"/>
      <c r="N441"/>
      <c r="O441"/>
      <c r="P441"/>
      <c r="Q441"/>
      <c r="R441"/>
      <c r="S441"/>
      <c r="T441"/>
      <c r="U441"/>
      <c r="V441"/>
      <c r="W441" s="108">
        <v>42611</v>
      </c>
      <c r="X441" s="61">
        <v>-6.2E-2</v>
      </c>
      <c r="Y441" s="61">
        <v>1.5660000000000001</v>
      </c>
      <c r="Z441" s="61">
        <v>0.64400000000000002</v>
      </c>
      <c r="AA441" s="61">
        <v>-5.1999999999999998E-2</v>
      </c>
      <c r="AB441" s="61">
        <v>1.137</v>
      </c>
      <c r="AC441" s="4"/>
      <c r="AD441" s="73"/>
      <c r="AF441" s="108">
        <v>42611</v>
      </c>
      <c r="AG441" s="104">
        <v>77.848495135706926</v>
      </c>
      <c r="AH441" s="104">
        <v>147.60368539802934</v>
      </c>
      <c r="AI441" s="104">
        <v>125.2750338228998</v>
      </c>
      <c r="AJ441" s="104">
        <v>78.909517343416212</v>
      </c>
      <c r="AK441"/>
      <c r="AL441" s="74">
        <v>42611</v>
      </c>
      <c r="AM441" s="104">
        <v>16.5</v>
      </c>
      <c r="AN441" s="104">
        <v>18.2</v>
      </c>
      <c r="AO441" s="104">
        <v>15.5</v>
      </c>
      <c r="AP441" s="104">
        <v>21.7</v>
      </c>
    </row>
    <row r="442" spans="1:42" ht="15" customHeight="1">
      <c r="A442"/>
      <c r="B442"/>
      <c r="C442"/>
      <c r="D442"/>
      <c r="E442"/>
      <c r="F442"/>
      <c r="G442"/>
      <c r="I442"/>
      <c r="J442"/>
      <c r="K442"/>
      <c r="L442"/>
      <c r="M442"/>
      <c r="N442"/>
      <c r="O442"/>
      <c r="P442"/>
      <c r="Q442"/>
      <c r="R442"/>
      <c r="S442"/>
      <c r="T442"/>
      <c r="U442"/>
      <c r="V442"/>
      <c r="W442" s="108">
        <v>42612</v>
      </c>
      <c r="X442" s="61">
        <v>-7.0000000000000007E-2</v>
      </c>
      <c r="Y442" s="61">
        <v>1.569</v>
      </c>
      <c r="Z442" s="61">
        <v>0.64300000000000002</v>
      </c>
      <c r="AA442" s="61">
        <v>-9.0999999999999998E-2</v>
      </c>
      <c r="AB442" s="61">
        <v>1.105</v>
      </c>
      <c r="AC442" s="4"/>
      <c r="AD442" s="73"/>
      <c r="AF442" s="108">
        <v>42612</v>
      </c>
      <c r="AG442" s="104">
        <v>78.453479277755179</v>
      </c>
      <c r="AH442" s="104">
        <v>147.31529910765994</v>
      </c>
      <c r="AI442" s="104">
        <v>125.94070566024654</v>
      </c>
      <c r="AJ442" s="104">
        <v>78.883679650033685</v>
      </c>
      <c r="AK442"/>
      <c r="AL442" s="74">
        <v>42612</v>
      </c>
      <c r="AM442" s="104">
        <v>16.600000000000001</v>
      </c>
      <c r="AN442" s="104">
        <v>18.5</v>
      </c>
      <c r="AO442" s="104">
        <v>15.5</v>
      </c>
      <c r="AP442" s="104">
        <v>21.7</v>
      </c>
    </row>
    <row r="443" spans="1:42" ht="15" customHeight="1">
      <c r="A443"/>
      <c r="B443"/>
      <c r="C443"/>
      <c r="D443"/>
      <c r="E443"/>
      <c r="F443"/>
      <c r="G443"/>
      <c r="I443"/>
      <c r="J443"/>
      <c r="K443"/>
      <c r="L443"/>
      <c r="M443"/>
      <c r="N443"/>
      <c r="O443"/>
      <c r="P443"/>
      <c r="Q443"/>
      <c r="R443"/>
      <c r="S443"/>
      <c r="T443"/>
      <c r="U443"/>
      <c r="V443"/>
      <c r="W443" s="108">
        <v>42613</v>
      </c>
      <c r="X443" s="61">
        <v>-6.5000000000000002E-2</v>
      </c>
      <c r="Y443" s="61">
        <v>1.5669999999999999</v>
      </c>
      <c r="Z443" s="61">
        <v>0.64300000000000002</v>
      </c>
      <c r="AA443" s="61">
        <v>-6.0999999999999999E-2</v>
      </c>
      <c r="AB443" s="61">
        <v>1.131</v>
      </c>
      <c r="AC443" s="4"/>
      <c r="AD443" s="73"/>
      <c r="AF443" s="108">
        <v>42613</v>
      </c>
      <c r="AG443" s="104">
        <v>78.206204013346564</v>
      </c>
      <c r="AH443" s="104">
        <v>146.96530917310366</v>
      </c>
      <c r="AI443" s="104">
        <v>125.20407863364808</v>
      </c>
      <c r="AJ443" s="104">
        <v>79.888946185591053</v>
      </c>
      <c r="AK443"/>
      <c r="AL443" s="74">
        <v>42613</v>
      </c>
      <c r="AM443" s="104">
        <v>16.5</v>
      </c>
      <c r="AN443" s="104">
        <v>18.5</v>
      </c>
      <c r="AO443" s="104">
        <v>15.6</v>
      </c>
      <c r="AP443" s="104">
        <v>21.6</v>
      </c>
    </row>
    <row r="444" spans="1:42" ht="15" customHeight="1">
      <c r="A444"/>
      <c r="B444"/>
      <c r="C444"/>
      <c r="D444"/>
      <c r="E444"/>
      <c r="F444"/>
      <c r="G444"/>
      <c r="I444"/>
      <c r="J444"/>
      <c r="K444"/>
      <c r="L444"/>
      <c r="M444"/>
      <c r="N444"/>
      <c r="O444"/>
      <c r="P444"/>
      <c r="Q444"/>
      <c r="R444"/>
      <c r="S444"/>
      <c r="T444"/>
      <c r="U444"/>
      <c r="V444"/>
      <c r="W444" s="108">
        <v>42614</v>
      </c>
      <c r="X444" s="61">
        <v>-5.0999999999999997E-2</v>
      </c>
      <c r="Y444" s="61">
        <v>1.569</v>
      </c>
      <c r="Z444" s="61">
        <v>0.67300000000000004</v>
      </c>
      <c r="AA444" s="61">
        <v>-6.4000000000000001E-2</v>
      </c>
      <c r="AB444" s="61">
        <v>1.181</v>
      </c>
      <c r="AC444" s="4"/>
      <c r="AD444" s="73"/>
      <c r="AF444" s="108">
        <v>42614</v>
      </c>
      <c r="AG444" s="104">
        <v>78.206204013346564</v>
      </c>
      <c r="AH444" s="104">
        <v>146.95921650499727</v>
      </c>
      <c r="AI444" s="104">
        <v>125.44005265748422</v>
      </c>
      <c r="AJ444" s="104">
        <v>80.360033432379439</v>
      </c>
      <c r="AK444"/>
      <c r="AL444" s="74">
        <v>42614</v>
      </c>
      <c r="AM444" s="104">
        <v>16.5</v>
      </c>
      <c r="AN444" s="104">
        <v>18.5</v>
      </c>
      <c r="AO444" s="104">
        <v>15.7</v>
      </c>
      <c r="AP444" s="104">
        <v>21.6</v>
      </c>
    </row>
    <row r="445" spans="1:42" ht="15" customHeight="1">
      <c r="A445"/>
      <c r="B445"/>
      <c r="C445"/>
      <c r="D445"/>
      <c r="E445"/>
      <c r="F445"/>
      <c r="G445"/>
      <c r="I445"/>
      <c r="J445"/>
      <c r="K445"/>
      <c r="L445"/>
      <c r="M445"/>
      <c r="N445"/>
      <c r="O445"/>
      <c r="P445"/>
      <c r="Q445"/>
      <c r="R445"/>
      <c r="S445"/>
      <c r="T445"/>
      <c r="U445"/>
      <c r="V445"/>
      <c r="W445" s="108">
        <v>42615</v>
      </c>
      <c r="X445" s="61">
        <v>-3.5000000000000003E-2</v>
      </c>
      <c r="Y445" s="61">
        <v>1.5960000000000001</v>
      </c>
      <c r="Z445" s="61">
        <v>0.73399999999999999</v>
      </c>
      <c r="AA445" s="61">
        <v>-3.9E-2</v>
      </c>
      <c r="AB445" s="61">
        <v>1.1719999999999999</v>
      </c>
      <c r="AC445" s="4"/>
      <c r="AD445" s="73"/>
      <c r="AF445" s="108">
        <v>42615</v>
      </c>
      <c r="AG445" s="104">
        <v>79.627436601015432</v>
      </c>
      <c r="AH445" s="104">
        <v>147.57660687311201</v>
      </c>
      <c r="AI445" s="104">
        <v>126.4788604128166</v>
      </c>
      <c r="AJ445" s="104">
        <v>80.563129719897901</v>
      </c>
      <c r="AK445"/>
      <c r="AL445" s="74">
        <v>42615</v>
      </c>
      <c r="AM445" s="104">
        <v>16.600000000000001</v>
      </c>
      <c r="AN445" s="104">
        <v>18.7</v>
      </c>
      <c r="AO445" s="104">
        <v>15.8</v>
      </c>
      <c r="AP445" s="104">
        <v>21.7</v>
      </c>
    </row>
    <row r="446" spans="1:42" ht="15" customHeight="1">
      <c r="A446"/>
      <c r="B446"/>
      <c r="C446"/>
      <c r="D446"/>
      <c r="E446"/>
      <c r="F446"/>
      <c r="G446"/>
      <c r="I446"/>
      <c r="J446"/>
      <c r="K446"/>
      <c r="L446"/>
      <c r="M446"/>
      <c r="N446"/>
      <c r="O446"/>
      <c r="P446"/>
      <c r="Q446"/>
      <c r="R446"/>
      <c r="S446"/>
      <c r="T446"/>
      <c r="U446"/>
      <c r="V446"/>
      <c r="W446" s="108">
        <v>42618</v>
      </c>
      <c r="X446" s="61">
        <v>-3.5000000000000003E-2</v>
      </c>
      <c r="Y446" s="61">
        <v>1.5960000000000001</v>
      </c>
      <c r="Z446" s="61">
        <v>0.71899999999999997</v>
      </c>
      <c r="AA446" s="61">
        <v>-4.8000000000000001E-2</v>
      </c>
      <c r="AB446" s="61">
        <v>1.1479999999999999</v>
      </c>
      <c r="AC446" s="4"/>
      <c r="AD446" s="73"/>
      <c r="AF446" s="108">
        <v>42618</v>
      </c>
      <c r="AG446" s="104">
        <v>79.644241716072329</v>
      </c>
      <c r="AH446" s="104"/>
      <c r="AI446" s="104">
        <v>127.52721679799596</v>
      </c>
      <c r="AJ446" s="104">
        <v>80.748800586297904</v>
      </c>
      <c r="AK446"/>
      <c r="AL446" s="74">
        <v>42618</v>
      </c>
      <c r="AM446" s="104">
        <v>16.7</v>
      </c>
      <c r="AN446" s="104">
        <v>18.7</v>
      </c>
      <c r="AO446" s="104">
        <v>15.8</v>
      </c>
      <c r="AP446" s="104">
        <v>21.7</v>
      </c>
    </row>
    <row r="447" spans="1:42" ht="15" customHeight="1">
      <c r="A447"/>
      <c r="B447"/>
      <c r="C447"/>
      <c r="D447"/>
      <c r="E447"/>
      <c r="F447"/>
      <c r="G447"/>
      <c r="I447"/>
      <c r="J447"/>
      <c r="K447"/>
      <c r="L447"/>
      <c r="M447"/>
      <c r="N447"/>
      <c r="O447"/>
      <c r="P447"/>
      <c r="Q447"/>
      <c r="R447"/>
      <c r="S447"/>
      <c r="T447"/>
      <c r="U447"/>
      <c r="V447"/>
      <c r="W447" s="108">
        <v>42619</v>
      </c>
      <c r="X447" s="61">
        <v>-3.1E-2</v>
      </c>
      <c r="Y447" s="61">
        <v>1.542</v>
      </c>
      <c r="Z447" s="61">
        <v>0.66800000000000004</v>
      </c>
      <c r="AA447" s="61">
        <v>-0.10100000000000001</v>
      </c>
      <c r="AB447" s="61">
        <v>1.0960000000000001</v>
      </c>
      <c r="AC447" s="4"/>
      <c r="AD447" s="73"/>
      <c r="AF447" s="108">
        <v>42619</v>
      </c>
      <c r="AG447" s="104">
        <v>79.423374489610282</v>
      </c>
      <c r="AH447" s="104">
        <v>148.01663290301838</v>
      </c>
      <c r="AI447" s="104">
        <v>129.18843135875332</v>
      </c>
      <c r="AJ447" s="104">
        <v>81.273365849622223</v>
      </c>
      <c r="AK447"/>
      <c r="AL447" s="74">
        <v>42619</v>
      </c>
      <c r="AM447" s="104">
        <v>16.7</v>
      </c>
      <c r="AN447" s="104">
        <v>18.600000000000001</v>
      </c>
      <c r="AO447" s="104">
        <v>15.9</v>
      </c>
      <c r="AP447" s="104">
        <v>21.8</v>
      </c>
    </row>
    <row r="448" spans="1:42" ht="15" customHeight="1">
      <c r="A448"/>
      <c r="B448"/>
      <c r="C448"/>
      <c r="D448"/>
      <c r="E448"/>
      <c r="F448"/>
      <c r="G448"/>
      <c r="I448"/>
      <c r="J448"/>
      <c r="K448"/>
      <c r="L448"/>
      <c r="M448"/>
      <c r="N448"/>
      <c r="O448"/>
      <c r="P448"/>
      <c r="Q448"/>
      <c r="R448"/>
      <c r="S448"/>
      <c r="T448"/>
      <c r="U448"/>
      <c r="V448"/>
      <c r="W448" s="108">
        <v>42620</v>
      </c>
      <c r="X448" s="61">
        <v>-6.7000000000000004E-2</v>
      </c>
      <c r="Y448" s="61">
        <v>1.538</v>
      </c>
      <c r="Z448" s="61">
        <v>0.67700000000000005</v>
      </c>
      <c r="AA448" s="61">
        <v>-0.11899999999999999</v>
      </c>
      <c r="AB448" s="61">
        <v>1.079</v>
      </c>
      <c r="AC448" s="4"/>
      <c r="AD448" s="73"/>
      <c r="AF448" s="108">
        <v>42620</v>
      </c>
      <c r="AG448" s="104">
        <v>79.929928672039551</v>
      </c>
      <c r="AH448" s="104">
        <v>147.9949700830845</v>
      </c>
      <c r="AI448" s="104">
        <v>128.95734314537037</v>
      </c>
      <c r="AJ448" s="104">
        <v>81.090098489583383</v>
      </c>
      <c r="AK448"/>
      <c r="AL448" s="74">
        <v>42620</v>
      </c>
      <c r="AM448" s="104">
        <v>16.7</v>
      </c>
      <c r="AN448" s="104">
        <v>18.7</v>
      </c>
      <c r="AO448" s="104">
        <v>15.9</v>
      </c>
      <c r="AP448" s="104">
        <v>21.8</v>
      </c>
    </row>
    <row r="449" spans="1:42" ht="15" customHeight="1">
      <c r="A449"/>
      <c r="B449"/>
      <c r="C449"/>
      <c r="D449"/>
      <c r="E449"/>
      <c r="F449"/>
      <c r="G449"/>
      <c r="I449"/>
      <c r="J449"/>
      <c r="K449"/>
      <c r="L449"/>
      <c r="M449"/>
      <c r="N449"/>
      <c r="O449"/>
      <c r="P449"/>
      <c r="Q449"/>
      <c r="R449"/>
      <c r="S449"/>
      <c r="T449"/>
      <c r="U449"/>
      <c r="V449"/>
      <c r="W449" s="108">
        <v>42621</v>
      </c>
      <c r="X449" s="61">
        <v>-4.9000000000000002E-2</v>
      </c>
      <c r="Y449" s="61">
        <v>1.6160000000000001</v>
      </c>
      <c r="Z449" s="61">
        <v>0.77100000000000002</v>
      </c>
      <c r="AA449" s="61">
        <v>-6.2E-2</v>
      </c>
      <c r="AB449" s="61">
        <v>1.153</v>
      </c>
      <c r="AC449" s="4"/>
      <c r="AD449" s="73"/>
      <c r="AF449" s="108">
        <v>42621</v>
      </c>
      <c r="AG449" s="104">
        <v>79.680252676908538</v>
      </c>
      <c r="AH449" s="104">
        <v>147.66596600533916</v>
      </c>
      <c r="AI449" s="104">
        <v>129.15655754732853</v>
      </c>
      <c r="AJ449" s="104">
        <v>80.874984670259096</v>
      </c>
      <c r="AK449"/>
      <c r="AL449" s="74">
        <v>42621</v>
      </c>
      <c r="AM449" s="104">
        <v>16.600000000000001</v>
      </c>
      <c r="AN449" s="104">
        <v>18.7</v>
      </c>
      <c r="AO449" s="104">
        <v>15.9</v>
      </c>
      <c r="AP449" s="104">
        <v>21.7</v>
      </c>
    </row>
    <row r="450" spans="1:42" ht="15" customHeight="1">
      <c r="A450"/>
      <c r="B450"/>
      <c r="C450"/>
      <c r="D450"/>
      <c r="E450"/>
      <c r="F450"/>
      <c r="G450"/>
      <c r="I450"/>
      <c r="J450"/>
      <c r="K450"/>
      <c r="L450"/>
      <c r="M450"/>
      <c r="N450"/>
      <c r="O450"/>
      <c r="P450"/>
      <c r="Q450"/>
      <c r="R450"/>
      <c r="S450"/>
      <c r="T450"/>
      <c r="U450"/>
      <c r="V450"/>
      <c r="W450" s="108">
        <v>42622</v>
      </c>
      <c r="X450" s="61">
        <v>-2.5000000000000001E-2</v>
      </c>
      <c r="Y450" s="61">
        <v>1.671</v>
      </c>
      <c r="Z450" s="61">
        <v>0.86599999999999999</v>
      </c>
      <c r="AA450" s="61">
        <v>1.7000000000000001E-2</v>
      </c>
      <c r="AB450" s="61">
        <v>1.246</v>
      </c>
      <c r="AC450" s="4"/>
      <c r="AD450" s="73"/>
      <c r="AF450" s="108">
        <v>42622</v>
      </c>
      <c r="AG450" s="104">
        <v>78.808787424672374</v>
      </c>
      <c r="AH450" s="104">
        <v>144.04489026077144</v>
      </c>
      <c r="AI450" s="104">
        <v>127.69367643293275</v>
      </c>
      <c r="AJ450" s="104">
        <v>80.749401462888201</v>
      </c>
      <c r="AK450"/>
      <c r="AL450" s="74">
        <v>42622</v>
      </c>
      <c r="AM450" s="104">
        <v>16.399999999999999</v>
      </c>
      <c r="AN450" s="104">
        <v>18.5</v>
      </c>
      <c r="AO450" s="104">
        <v>15.8</v>
      </c>
      <c r="AP450" s="104">
        <v>21.2</v>
      </c>
    </row>
    <row r="451" spans="1:42" ht="15" customHeight="1">
      <c r="A451"/>
      <c r="B451"/>
      <c r="C451"/>
      <c r="D451"/>
      <c r="E451"/>
      <c r="F451"/>
      <c r="G451"/>
      <c r="I451"/>
      <c r="J451"/>
      <c r="K451"/>
      <c r="L451"/>
      <c r="M451"/>
      <c r="N451"/>
      <c r="O451"/>
      <c r="P451"/>
      <c r="Q451"/>
      <c r="R451"/>
      <c r="S451"/>
      <c r="T451"/>
      <c r="U451"/>
      <c r="V451"/>
      <c r="W451" s="108">
        <v>42625</v>
      </c>
      <c r="X451" s="61">
        <v>-2.3E-2</v>
      </c>
      <c r="Y451" s="61">
        <v>1.6659999999999999</v>
      </c>
      <c r="Z451" s="61">
        <v>0.87</v>
      </c>
      <c r="AA451" s="61">
        <v>4.4999999999999998E-2</v>
      </c>
      <c r="AB451" s="61">
        <v>1.2789999999999999</v>
      </c>
      <c r="AC451" s="4"/>
      <c r="AD451" s="73"/>
      <c r="AF451" s="108">
        <v>42625</v>
      </c>
      <c r="AG451" s="104">
        <v>77.846094404984512</v>
      </c>
      <c r="AH451" s="104">
        <v>146.15904609369065</v>
      </c>
      <c r="AI451" s="104">
        <v>126.01717568819939</v>
      </c>
      <c r="AJ451" s="104">
        <v>79.501981661443438</v>
      </c>
      <c r="AK451"/>
      <c r="AL451" s="74">
        <v>42625</v>
      </c>
      <c r="AM451" s="104">
        <v>16.3</v>
      </c>
      <c r="AN451" s="104">
        <v>18.2</v>
      </c>
      <c r="AO451" s="104">
        <v>15.6</v>
      </c>
      <c r="AP451" s="104">
        <v>21.5</v>
      </c>
    </row>
    <row r="452" spans="1:42" ht="15" customHeight="1">
      <c r="A452"/>
      <c r="B452"/>
      <c r="C452"/>
      <c r="D452"/>
      <c r="E452"/>
      <c r="F452"/>
      <c r="G452"/>
      <c r="I452"/>
      <c r="J452"/>
      <c r="K452"/>
      <c r="L452"/>
      <c r="M452"/>
      <c r="N452"/>
      <c r="O452"/>
      <c r="P452"/>
      <c r="Q452"/>
      <c r="R452"/>
      <c r="S452"/>
      <c r="T452"/>
      <c r="U452"/>
      <c r="V452"/>
      <c r="W452" s="108">
        <v>42626</v>
      </c>
      <c r="X452" s="61">
        <v>-2.7E-2</v>
      </c>
      <c r="Y452" s="61">
        <v>1.7330000000000001</v>
      </c>
      <c r="Z452" s="61">
        <v>0.89100000000000001</v>
      </c>
      <c r="AA452" s="61">
        <v>4.9000000000000002E-2</v>
      </c>
      <c r="AB452" s="61">
        <v>1.2809999999999999</v>
      </c>
      <c r="AC452" s="4"/>
      <c r="AD452" s="73"/>
      <c r="AF452" s="108">
        <v>42626</v>
      </c>
      <c r="AG452" s="104">
        <v>77.11147080392594</v>
      </c>
      <c r="AH452" s="104">
        <v>143.99141017405975</v>
      </c>
      <c r="AI452" s="104">
        <v>125.2578781741655</v>
      </c>
      <c r="AJ452" s="104">
        <v>79.495372018950235</v>
      </c>
      <c r="AK452"/>
      <c r="AL452" s="74">
        <v>42626</v>
      </c>
      <c r="AM452" s="104">
        <v>16.2</v>
      </c>
      <c r="AN452" s="104">
        <v>17.899999999999999</v>
      </c>
      <c r="AO452" s="104">
        <v>15.6</v>
      </c>
      <c r="AP452" s="104">
        <v>21.1</v>
      </c>
    </row>
    <row r="453" spans="1:42" ht="15" customHeight="1">
      <c r="A453"/>
      <c r="B453"/>
      <c r="C453"/>
      <c r="D453"/>
      <c r="E453"/>
      <c r="F453"/>
      <c r="G453"/>
      <c r="I453"/>
      <c r="J453"/>
      <c r="K453"/>
      <c r="L453"/>
      <c r="M453"/>
      <c r="N453"/>
      <c r="O453"/>
      <c r="P453"/>
      <c r="Q453"/>
      <c r="R453"/>
      <c r="S453"/>
      <c r="T453"/>
      <c r="U453"/>
      <c r="V453"/>
      <c r="W453" s="108">
        <v>42627</v>
      </c>
      <c r="X453" s="61">
        <v>-2.9000000000000001E-2</v>
      </c>
      <c r="Y453" s="61">
        <v>1.6859999999999999</v>
      </c>
      <c r="Z453" s="61">
        <v>0.88400000000000001</v>
      </c>
      <c r="AA453" s="61">
        <v>2.7E-2</v>
      </c>
      <c r="AB453" s="61">
        <v>1.2969999999999999</v>
      </c>
      <c r="AC453" s="4"/>
      <c r="AD453" s="73"/>
      <c r="AF453" s="108">
        <v>42627</v>
      </c>
      <c r="AG453" s="104">
        <v>76.924213807577686</v>
      </c>
      <c r="AH453" s="104">
        <v>143.90678978369314</v>
      </c>
      <c r="AI453" s="104">
        <v>125.30919562100893</v>
      </c>
      <c r="AJ453" s="104">
        <v>78.999648831959917</v>
      </c>
      <c r="AK453"/>
      <c r="AL453" s="74">
        <v>42627</v>
      </c>
      <c r="AM453" s="104">
        <v>16.2</v>
      </c>
      <c r="AN453" s="104">
        <v>17.899999999999999</v>
      </c>
      <c r="AO453" s="104">
        <v>15.5</v>
      </c>
      <c r="AP453" s="104">
        <v>21.1</v>
      </c>
    </row>
    <row r="454" spans="1:42" ht="15" customHeight="1">
      <c r="A454"/>
      <c r="B454"/>
      <c r="C454"/>
      <c r="D454"/>
      <c r="E454"/>
      <c r="F454"/>
      <c r="G454"/>
      <c r="I454"/>
      <c r="J454"/>
      <c r="K454"/>
      <c r="L454"/>
      <c r="M454"/>
      <c r="N454"/>
      <c r="O454"/>
      <c r="P454"/>
      <c r="Q454"/>
      <c r="R454"/>
      <c r="S454"/>
      <c r="T454"/>
      <c r="U454"/>
      <c r="V454"/>
      <c r="W454" s="108">
        <v>42628</v>
      </c>
      <c r="X454" s="61">
        <v>-0.05</v>
      </c>
      <c r="Y454" s="61">
        <v>1.702</v>
      </c>
      <c r="Z454" s="61">
        <v>0.89400000000000002</v>
      </c>
      <c r="AA454" s="61">
        <v>3.4000000000000002E-2</v>
      </c>
      <c r="AB454" s="61">
        <v>1.3280000000000001</v>
      </c>
      <c r="AC454" s="4"/>
      <c r="AD454" s="73"/>
      <c r="AF454" s="108">
        <v>42628</v>
      </c>
      <c r="AG454" s="104">
        <v>77.205099302100081</v>
      </c>
      <c r="AH454" s="104">
        <v>145.36158353487579</v>
      </c>
      <c r="AI454" s="104">
        <v>126.04248214312489</v>
      </c>
      <c r="AJ454" s="104">
        <v>78.180654039392849</v>
      </c>
      <c r="AK454"/>
      <c r="AL454" s="74">
        <v>42628</v>
      </c>
      <c r="AM454" s="104">
        <v>16.3</v>
      </c>
      <c r="AN454" s="104">
        <v>18</v>
      </c>
      <c r="AO454" s="104">
        <v>15.4</v>
      </c>
      <c r="AP454" s="104">
        <v>21.4</v>
      </c>
    </row>
    <row r="455" spans="1:42" ht="15" customHeight="1">
      <c r="A455"/>
      <c r="B455"/>
      <c r="C455"/>
      <c r="D455"/>
      <c r="E455"/>
      <c r="F455"/>
      <c r="G455"/>
      <c r="I455"/>
      <c r="J455"/>
      <c r="K455"/>
      <c r="L455"/>
      <c r="M455"/>
      <c r="N455"/>
      <c r="O455"/>
      <c r="P455"/>
      <c r="Q455"/>
      <c r="R455"/>
      <c r="S455"/>
      <c r="T455"/>
      <c r="U455"/>
      <c r="V455"/>
      <c r="W455" s="108">
        <v>42629</v>
      </c>
      <c r="X455" s="61">
        <v>-4.9000000000000002E-2</v>
      </c>
      <c r="Y455" s="61">
        <v>1.7010000000000001</v>
      </c>
      <c r="Z455" s="61">
        <v>0.871</v>
      </c>
      <c r="AA455" s="61">
        <v>2E-3</v>
      </c>
      <c r="AB455" s="61">
        <v>1.3340000000000001</v>
      </c>
      <c r="AC455" s="4"/>
      <c r="AD455" s="73"/>
      <c r="AF455" s="108">
        <v>42629</v>
      </c>
      <c r="AG455" s="104">
        <v>76.396053048646692</v>
      </c>
      <c r="AH455" s="104">
        <v>144.8132434053002</v>
      </c>
      <c r="AI455" s="104">
        <v>125.5009030907535</v>
      </c>
      <c r="AJ455" s="104">
        <v>78.804964816705521</v>
      </c>
      <c r="AK455"/>
      <c r="AL455" s="74">
        <v>42629</v>
      </c>
      <c r="AM455" s="104">
        <v>16.100000000000001</v>
      </c>
      <c r="AN455" s="104">
        <v>17.600000000000001</v>
      </c>
      <c r="AO455" s="104">
        <v>15.5</v>
      </c>
      <c r="AP455" s="104">
        <v>21.3</v>
      </c>
    </row>
    <row r="456" spans="1:42" ht="15" customHeight="1">
      <c r="A456"/>
      <c r="B456"/>
      <c r="C456"/>
      <c r="D456"/>
      <c r="E456"/>
      <c r="F456"/>
      <c r="G456"/>
      <c r="I456"/>
      <c r="J456"/>
      <c r="K456"/>
      <c r="L456"/>
      <c r="M456"/>
      <c r="N456"/>
      <c r="O456"/>
      <c r="P456"/>
      <c r="Q456"/>
      <c r="R456"/>
      <c r="S456"/>
      <c r="T456"/>
      <c r="U456"/>
      <c r="V456"/>
      <c r="W456" s="108">
        <v>42632</v>
      </c>
      <c r="X456" s="61">
        <v>-3.4000000000000002E-2</v>
      </c>
      <c r="Y456" s="61">
        <v>1.6970000000000001</v>
      </c>
      <c r="Z456" s="61">
        <v>0.879</v>
      </c>
      <c r="AA456" s="61">
        <v>1.6E-2</v>
      </c>
      <c r="AB456" s="61">
        <v>1.3149999999999999</v>
      </c>
      <c r="AC456" s="4"/>
      <c r="AD456" s="73"/>
      <c r="AF456" s="108">
        <v>42632</v>
      </c>
      <c r="AG456" s="104">
        <v>77.243510993658688</v>
      </c>
      <c r="AH456" s="104">
        <v>144.81053555280846</v>
      </c>
      <c r="AI456" s="104">
        <v>126.38865951747955</v>
      </c>
      <c r="AJ456" s="104"/>
      <c r="AK456"/>
      <c r="AL456" s="74">
        <v>42632</v>
      </c>
      <c r="AM456" s="104">
        <v>16.2</v>
      </c>
      <c r="AN456" s="104">
        <v>17.8</v>
      </c>
      <c r="AO456" s="104">
        <v>15.5</v>
      </c>
      <c r="AP456" s="104">
        <v>21.3</v>
      </c>
    </row>
    <row r="457" spans="1:42" ht="15" customHeight="1">
      <c r="A457"/>
      <c r="B457"/>
      <c r="C457"/>
      <c r="D457"/>
      <c r="E457"/>
      <c r="F457"/>
      <c r="G457"/>
      <c r="I457"/>
      <c r="J457"/>
      <c r="K457"/>
      <c r="L457"/>
      <c r="M457"/>
      <c r="N457"/>
      <c r="O457"/>
      <c r="P457"/>
      <c r="Q457"/>
      <c r="R457"/>
      <c r="S457"/>
      <c r="T457"/>
      <c r="U457"/>
      <c r="V457"/>
      <c r="W457" s="108">
        <v>42633</v>
      </c>
      <c r="X457" s="61">
        <v>-5.3999999999999999E-2</v>
      </c>
      <c r="Y457" s="61">
        <v>1.6870000000000001</v>
      </c>
      <c r="Z457" s="61">
        <v>0.80700000000000005</v>
      </c>
      <c r="AA457" s="61">
        <v>-1.7000000000000001E-2</v>
      </c>
      <c r="AB457" s="61">
        <v>1.2589999999999999</v>
      </c>
      <c r="AC457" s="4"/>
      <c r="AD457" s="73"/>
      <c r="AF457" s="108">
        <v>42633</v>
      </c>
      <c r="AG457" s="104">
        <v>77.195496379210425</v>
      </c>
      <c r="AH457" s="104">
        <v>144.85386119267619</v>
      </c>
      <c r="AI457" s="104">
        <v>126.37411558838822</v>
      </c>
      <c r="AJ457" s="104">
        <v>79.133644311594878</v>
      </c>
      <c r="AK457"/>
      <c r="AL457" s="74">
        <v>42633</v>
      </c>
      <c r="AM457" s="104">
        <v>16.3</v>
      </c>
      <c r="AN457" s="104">
        <v>17.600000000000001</v>
      </c>
      <c r="AO457" s="104">
        <v>15.5</v>
      </c>
      <c r="AP457" s="104">
        <v>21.3</v>
      </c>
    </row>
    <row r="458" spans="1:42" ht="15" customHeight="1">
      <c r="A458"/>
      <c r="B458"/>
      <c r="C458"/>
      <c r="D458"/>
      <c r="E458"/>
      <c r="F458"/>
      <c r="G458"/>
      <c r="I458"/>
      <c r="J458"/>
      <c r="K458"/>
      <c r="L458"/>
      <c r="M458"/>
      <c r="N458"/>
      <c r="O458"/>
      <c r="P458"/>
      <c r="Q458"/>
      <c r="R458"/>
      <c r="S458"/>
      <c r="T458"/>
      <c r="U458"/>
      <c r="V458"/>
      <c r="W458" s="108">
        <v>42634</v>
      </c>
      <c r="X458" s="61">
        <v>-2.1999999999999999E-2</v>
      </c>
      <c r="Y458" s="61">
        <v>1.6679999999999999</v>
      </c>
      <c r="Z458" s="61">
        <v>0.81100000000000005</v>
      </c>
      <c r="AA458" s="61">
        <v>8.0000000000000002E-3</v>
      </c>
      <c r="AB458" s="61">
        <v>1.2869999999999999</v>
      </c>
      <c r="AC458" s="4"/>
      <c r="AD458" s="73"/>
      <c r="AF458" s="108">
        <v>42634</v>
      </c>
      <c r="AG458" s="104">
        <v>77.610822794187968</v>
      </c>
      <c r="AH458" s="104">
        <v>146.43524704784724</v>
      </c>
      <c r="AI458" s="104">
        <v>127.61026427669036</v>
      </c>
      <c r="AJ458" s="104">
        <v>81.278773738934859</v>
      </c>
      <c r="AK458"/>
      <c r="AL458" s="74">
        <v>42634</v>
      </c>
      <c r="AM458" s="104">
        <v>16.399999999999999</v>
      </c>
      <c r="AN458" s="104">
        <v>17.7</v>
      </c>
      <c r="AO458" s="104">
        <v>15.9</v>
      </c>
      <c r="AP458" s="104">
        <v>21.5</v>
      </c>
    </row>
    <row r="459" spans="1:42" ht="15" customHeight="1">
      <c r="A459"/>
      <c r="B459"/>
      <c r="C459"/>
      <c r="D459"/>
      <c r="E459"/>
      <c r="F459"/>
      <c r="G459"/>
      <c r="I459"/>
      <c r="J459"/>
      <c r="K459"/>
      <c r="L459"/>
      <c r="M459"/>
      <c r="N459"/>
      <c r="O459"/>
      <c r="P459"/>
      <c r="Q459"/>
      <c r="R459"/>
      <c r="S459"/>
      <c r="T459"/>
      <c r="U459"/>
      <c r="V459"/>
      <c r="W459" s="108">
        <v>42635</v>
      </c>
      <c r="X459" s="61">
        <v>-2.1999999999999999E-2</v>
      </c>
      <c r="Y459" s="61">
        <v>1.631</v>
      </c>
      <c r="Z459" s="61">
        <v>0.72099999999999997</v>
      </c>
      <c r="AA459" s="61">
        <v>-9.1999999999999998E-2</v>
      </c>
      <c r="AB459" s="61">
        <v>1.1819999999999999</v>
      </c>
      <c r="AC459" s="4"/>
      <c r="AD459" s="73"/>
      <c r="AF459" s="108">
        <v>42635</v>
      </c>
      <c r="AG459" s="104">
        <v>79.192904340258579</v>
      </c>
      <c r="AH459" s="104">
        <v>147.38705719869083</v>
      </c>
      <c r="AI459" s="104">
        <v>129.20673116099204</v>
      </c>
      <c r="AJ459" s="104"/>
      <c r="AK459"/>
      <c r="AL459" s="74">
        <v>42635</v>
      </c>
      <c r="AM459" s="104">
        <v>16.7</v>
      </c>
      <c r="AN459" s="104">
        <v>18.100000000000001</v>
      </c>
      <c r="AO459" s="104">
        <v>15.9</v>
      </c>
      <c r="AP459" s="104">
        <v>21.7</v>
      </c>
    </row>
    <row r="460" spans="1:42" ht="15" customHeight="1">
      <c r="A460"/>
      <c r="B460"/>
      <c r="C460"/>
      <c r="D460"/>
      <c r="E460"/>
      <c r="F460"/>
      <c r="G460"/>
      <c r="I460"/>
      <c r="J460"/>
      <c r="K460"/>
      <c r="L460"/>
      <c r="M460"/>
      <c r="N460"/>
      <c r="O460"/>
      <c r="P460"/>
      <c r="Q460"/>
      <c r="R460"/>
      <c r="S460"/>
      <c r="T460"/>
      <c r="U460"/>
      <c r="V460"/>
      <c r="W460" s="108">
        <v>42636</v>
      </c>
      <c r="X460" s="61">
        <v>-4.8000000000000001E-2</v>
      </c>
      <c r="Y460" s="61">
        <v>1.6140000000000001</v>
      </c>
      <c r="Z460" s="61">
        <v>0.73099999999999998</v>
      </c>
      <c r="AA460" s="61">
        <v>-8.1000000000000003E-2</v>
      </c>
      <c r="AB460" s="61">
        <v>1.2130000000000001</v>
      </c>
      <c r="AC460" s="4"/>
      <c r="AD460" s="73"/>
      <c r="AF460" s="108">
        <v>42636</v>
      </c>
      <c r="AG460" s="104">
        <v>78.731964041555145</v>
      </c>
      <c r="AH460" s="104">
        <v>146.54153025814773</v>
      </c>
      <c r="AI460" s="104">
        <v>128.58247486792604</v>
      </c>
      <c r="AJ460" s="104">
        <v>81.091901119354247</v>
      </c>
      <c r="AK460"/>
      <c r="AL460" s="74">
        <v>42636</v>
      </c>
      <c r="AM460" s="104">
        <v>16.600000000000001</v>
      </c>
      <c r="AN460" s="104">
        <v>17.899999999999999</v>
      </c>
      <c r="AO460" s="104">
        <v>15.9</v>
      </c>
      <c r="AP460" s="104">
        <v>21.6</v>
      </c>
    </row>
    <row r="461" spans="1:42" ht="15" customHeight="1">
      <c r="A461"/>
      <c r="B461"/>
      <c r="C461"/>
      <c r="D461"/>
      <c r="E461"/>
      <c r="F461"/>
      <c r="G461"/>
      <c r="I461"/>
      <c r="J461"/>
      <c r="K461"/>
      <c r="L461"/>
      <c r="M461"/>
      <c r="N461"/>
      <c r="O461"/>
      <c r="P461"/>
      <c r="Q461"/>
      <c r="R461"/>
      <c r="S461"/>
      <c r="T461"/>
      <c r="U461"/>
      <c r="V461"/>
      <c r="W461" s="108">
        <v>42639</v>
      </c>
      <c r="X461" s="61">
        <v>-5.6000000000000001E-2</v>
      </c>
      <c r="Y461" s="61">
        <v>1.5880000000000001</v>
      </c>
      <c r="Z461" s="61">
        <v>0.70799999999999996</v>
      </c>
      <c r="AA461" s="61">
        <v>-0.11</v>
      </c>
      <c r="AB461" s="61">
        <v>1.19</v>
      </c>
      <c r="AC461" s="4"/>
      <c r="AD461" s="73"/>
      <c r="AF461" s="108">
        <v>42639</v>
      </c>
      <c r="AG461" s="104">
        <v>77.430767990006956</v>
      </c>
      <c r="AH461" s="104">
        <v>145.28305581261557</v>
      </c>
      <c r="AI461" s="104">
        <v>126.78132707925593</v>
      </c>
      <c r="AJ461" s="104">
        <v>80.267498437474572</v>
      </c>
      <c r="AK461"/>
      <c r="AL461" s="74">
        <v>42639</v>
      </c>
      <c r="AM461" s="104">
        <v>16.3</v>
      </c>
      <c r="AN461" s="104">
        <v>17.600000000000001</v>
      </c>
      <c r="AO461" s="104">
        <v>15.8</v>
      </c>
      <c r="AP461" s="104">
        <v>21.4</v>
      </c>
    </row>
    <row r="462" spans="1:42" ht="15" customHeight="1">
      <c r="A462"/>
      <c r="B462"/>
      <c r="C462"/>
      <c r="D462"/>
      <c r="E462"/>
      <c r="F462"/>
      <c r="G462"/>
      <c r="I462"/>
      <c r="J462"/>
      <c r="K462"/>
      <c r="L462"/>
      <c r="M462"/>
      <c r="N462"/>
      <c r="O462"/>
      <c r="P462"/>
      <c r="Q462"/>
      <c r="R462"/>
      <c r="S462"/>
      <c r="T462"/>
      <c r="U462"/>
      <c r="V462"/>
      <c r="W462" s="108">
        <v>42640</v>
      </c>
      <c r="X462" s="61">
        <v>-7.3999999999999996E-2</v>
      </c>
      <c r="Y462" s="61">
        <v>1.556</v>
      </c>
      <c r="Z462" s="61">
        <v>0.68100000000000005</v>
      </c>
      <c r="AA462" s="61">
        <v>-0.13800000000000001</v>
      </c>
      <c r="AB462" s="61">
        <v>1.216</v>
      </c>
      <c r="AC462" s="4"/>
      <c r="AD462" s="73"/>
      <c r="AF462" s="108">
        <v>42640</v>
      </c>
      <c r="AG462" s="104">
        <v>77.269919031605255</v>
      </c>
      <c r="AH462" s="104">
        <v>146.2192958116317</v>
      </c>
      <c r="AI462" s="104">
        <v>127.42643361367121</v>
      </c>
      <c r="AJ462" s="104">
        <v>81.071471315284356</v>
      </c>
      <c r="AK462"/>
      <c r="AL462" s="74">
        <v>42640</v>
      </c>
      <c r="AM462" s="104">
        <v>16.3</v>
      </c>
      <c r="AN462" s="104">
        <v>17.600000000000001</v>
      </c>
      <c r="AO462" s="104">
        <v>15.9</v>
      </c>
      <c r="AP462" s="104">
        <v>21.5</v>
      </c>
    </row>
    <row r="463" spans="1:42" ht="15" customHeight="1">
      <c r="A463"/>
      <c r="B463"/>
      <c r="C463"/>
      <c r="D463"/>
      <c r="E463"/>
      <c r="F463"/>
      <c r="G463"/>
      <c r="I463"/>
      <c r="J463"/>
      <c r="K463"/>
      <c r="L463"/>
      <c r="M463"/>
      <c r="N463"/>
      <c r="O463"/>
      <c r="P463"/>
      <c r="Q463"/>
      <c r="R463"/>
      <c r="S463"/>
      <c r="T463"/>
      <c r="U463"/>
      <c r="V463"/>
      <c r="W463" s="108">
        <v>42641</v>
      </c>
      <c r="X463" s="61">
        <v>-8.7999999999999995E-2</v>
      </c>
      <c r="Y463" s="61">
        <v>1.5660000000000001</v>
      </c>
      <c r="Z463" s="61">
        <v>0.67700000000000005</v>
      </c>
      <c r="AA463" s="61">
        <v>-0.14599999999999999</v>
      </c>
      <c r="AB463" s="61">
        <v>1.19</v>
      </c>
      <c r="AC463" s="4"/>
      <c r="AD463" s="73"/>
      <c r="AF463" s="108">
        <v>42641</v>
      </c>
      <c r="AG463" s="104">
        <v>77.841292943539699</v>
      </c>
      <c r="AH463" s="104">
        <v>146.99374162426685</v>
      </c>
      <c r="AI463" s="104">
        <v>127.85361594968818</v>
      </c>
      <c r="AJ463" s="104">
        <v>79.962854006196878</v>
      </c>
      <c r="AK463"/>
      <c r="AL463" s="74">
        <v>42641</v>
      </c>
      <c r="AM463" s="104">
        <v>16.399999999999999</v>
      </c>
      <c r="AN463" s="104">
        <v>17.7</v>
      </c>
      <c r="AO463" s="104">
        <v>15.7</v>
      </c>
      <c r="AP463" s="104">
        <v>21.6</v>
      </c>
    </row>
    <row r="464" spans="1:42" ht="15" customHeight="1">
      <c r="A464"/>
      <c r="B464"/>
      <c r="C464"/>
      <c r="D464"/>
      <c r="E464"/>
      <c r="F464"/>
      <c r="G464"/>
      <c r="I464"/>
      <c r="J464"/>
      <c r="K464"/>
      <c r="L464"/>
      <c r="M464"/>
      <c r="N464"/>
      <c r="O464"/>
      <c r="P464"/>
      <c r="Q464"/>
      <c r="R464"/>
      <c r="S464"/>
      <c r="T464"/>
      <c r="U464"/>
      <c r="V464"/>
      <c r="W464" s="108">
        <v>42642</v>
      </c>
      <c r="X464" s="61">
        <v>-8.3000000000000004E-2</v>
      </c>
      <c r="Y464" s="61">
        <v>1.556</v>
      </c>
      <c r="Z464" s="61">
        <v>0.71699999999999997</v>
      </c>
      <c r="AA464" s="61">
        <v>-0.11799999999999999</v>
      </c>
      <c r="AB464" s="61">
        <v>1.218</v>
      </c>
      <c r="AC464" s="4"/>
      <c r="AD464" s="73"/>
      <c r="AF464" s="108">
        <v>42642</v>
      </c>
      <c r="AG464" s="104">
        <v>77.802881251981077</v>
      </c>
      <c r="AH464" s="104">
        <v>145.62356826345081</v>
      </c>
      <c r="AI464" s="104">
        <v>127.61677881204496</v>
      </c>
      <c r="AJ464" s="104">
        <v>80.712747990880445</v>
      </c>
      <c r="AK464"/>
      <c r="AL464" s="74">
        <v>42642</v>
      </c>
      <c r="AM464" s="104">
        <v>16.2</v>
      </c>
      <c r="AN464" s="104">
        <v>17.8</v>
      </c>
      <c r="AO464" s="104">
        <v>15.8</v>
      </c>
      <c r="AP464" s="104">
        <v>21.4</v>
      </c>
    </row>
    <row r="465" spans="1:42" ht="15" customHeight="1">
      <c r="A465"/>
      <c r="B465"/>
      <c r="C465"/>
      <c r="D465"/>
      <c r="E465"/>
      <c r="F465"/>
      <c r="G465"/>
      <c r="I465"/>
      <c r="J465"/>
      <c r="K465"/>
      <c r="L465"/>
      <c r="M465"/>
      <c r="N465"/>
      <c r="O465"/>
      <c r="P465"/>
      <c r="Q465"/>
      <c r="R465"/>
      <c r="S465"/>
      <c r="T465"/>
      <c r="U465"/>
      <c r="V465"/>
      <c r="W465" s="108">
        <v>42643</v>
      </c>
      <c r="X465" s="61">
        <v>-7.9000000000000001E-2</v>
      </c>
      <c r="Y465" s="61">
        <v>1.6060000000000001</v>
      </c>
      <c r="Z465" s="61">
        <v>0.75900000000000001</v>
      </c>
      <c r="AA465" s="61">
        <v>-0.11700000000000001</v>
      </c>
      <c r="AB465" s="61">
        <v>1.19</v>
      </c>
      <c r="AC465" s="4"/>
      <c r="AD465" s="73"/>
      <c r="AF465" s="108">
        <v>42643</v>
      </c>
      <c r="AG465" s="104">
        <v>78.098171130837954</v>
      </c>
      <c r="AH465" s="104">
        <v>146.78388305615769</v>
      </c>
      <c r="AI465" s="104">
        <v>126.28405467637891</v>
      </c>
      <c r="AJ465" s="104">
        <v>79.482753610554127</v>
      </c>
      <c r="AK465"/>
      <c r="AL465" s="74">
        <v>42643</v>
      </c>
      <c r="AM465" s="104">
        <v>16.5</v>
      </c>
      <c r="AN465" s="104">
        <v>17.8</v>
      </c>
      <c r="AO465" s="104">
        <v>15.6</v>
      </c>
      <c r="AP465" s="104">
        <v>21.6</v>
      </c>
    </row>
    <row r="466" spans="1:42" ht="15" customHeight="1">
      <c r="A466"/>
      <c r="B466"/>
      <c r="C466"/>
      <c r="D466"/>
      <c r="E466"/>
      <c r="F466"/>
      <c r="G466"/>
      <c r="I466"/>
      <c r="J466"/>
      <c r="K466"/>
      <c r="L466"/>
      <c r="M466"/>
      <c r="N466"/>
      <c r="O466"/>
      <c r="P466"/>
      <c r="Q466"/>
      <c r="R466"/>
      <c r="S466"/>
      <c r="T466"/>
      <c r="U466"/>
      <c r="V466"/>
      <c r="W466" s="108">
        <v>42646</v>
      </c>
      <c r="X466" s="61">
        <v>-6.8000000000000005E-2</v>
      </c>
      <c r="Y466" s="61">
        <v>1.623</v>
      </c>
      <c r="Z466" s="61">
        <v>0.73099999999999998</v>
      </c>
      <c r="AA466" s="61">
        <v>-9.6000000000000002E-2</v>
      </c>
      <c r="AB466" s="61">
        <v>1.288</v>
      </c>
      <c r="AC466" s="4"/>
      <c r="AD466" s="73"/>
      <c r="AF466" s="108">
        <v>42646</v>
      </c>
      <c r="AG466" s="104">
        <v>78.042954324222436</v>
      </c>
      <c r="AH466" s="104">
        <v>146.30527012824416</v>
      </c>
      <c r="AI466" s="104">
        <v>127.58315952176051</v>
      </c>
      <c r="AJ466" s="104">
        <v>79.959849623245432</v>
      </c>
      <c r="AK466"/>
      <c r="AL466" s="74">
        <v>42646</v>
      </c>
      <c r="AM466" s="104">
        <v>16.5</v>
      </c>
      <c r="AN466" s="104">
        <v>17.7</v>
      </c>
      <c r="AO466" s="104">
        <v>15.7</v>
      </c>
      <c r="AP466" s="104">
        <v>21.5</v>
      </c>
    </row>
    <row r="467" spans="1:42" ht="15" customHeight="1">
      <c r="A467"/>
      <c r="B467"/>
      <c r="C467"/>
      <c r="D467"/>
      <c r="E467"/>
      <c r="F467"/>
      <c r="G467"/>
      <c r="I467"/>
      <c r="J467"/>
      <c r="K467"/>
      <c r="L467"/>
      <c r="M467"/>
      <c r="N467"/>
      <c r="O467"/>
      <c r="P467"/>
      <c r="Q467"/>
      <c r="R467"/>
      <c r="S467"/>
      <c r="T467"/>
      <c r="U467"/>
      <c r="V467"/>
      <c r="W467" s="108">
        <v>42647</v>
      </c>
      <c r="X467" s="61">
        <v>-6.6000000000000003E-2</v>
      </c>
      <c r="Y467" s="61">
        <v>1.6819999999999999</v>
      </c>
      <c r="Z467" s="61">
        <v>0.752</v>
      </c>
      <c r="AA467" s="61">
        <v>-8.8999999999999996E-2</v>
      </c>
      <c r="AB467" s="61">
        <v>1.3220000000000001</v>
      </c>
      <c r="AC467" s="4"/>
      <c r="AD467" s="73"/>
      <c r="AF467" s="108">
        <v>42647</v>
      </c>
      <c r="AG467" s="104">
        <v>78.679147965662054</v>
      </c>
      <c r="AH467" s="104">
        <v>145.5802426235831</v>
      </c>
      <c r="AI467" s="104">
        <v>128.14728255129251</v>
      </c>
      <c r="AJ467" s="104">
        <v>80.530081507431888</v>
      </c>
      <c r="AK467"/>
      <c r="AL467" s="74">
        <v>42647</v>
      </c>
      <c r="AM467" s="104">
        <v>16.5</v>
      </c>
      <c r="AN467" s="104">
        <v>17.8</v>
      </c>
      <c r="AO467" s="104">
        <v>15.8</v>
      </c>
      <c r="AP467" s="104">
        <v>21.4</v>
      </c>
    </row>
    <row r="468" spans="1:42" ht="15" customHeight="1">
      <c r="A468"/>
      <c r="B468"/>
      <c r="C468"/>
      <c r="D468"/>
      <c r="E468"/>
      <c r="F468"/>
      <c r="G468"/>
      <c r="I468"/>
      <c r="J468"/>
      <c r="K468"/>
      <c r="L468"/>
      <c r="M468"/>
      <c r="N468"/>
      <c r="O468"/>
      <c r="P468"/>
      <c r="Q468"/>
      <c r="R468"/>
      <c r="S468"/>
      <c r="T468"/>
      <c r="U468"/>
      <c r="V468"/>
      <c r="W468" s="108">
        <v>42648</v>
      </c>
      <c r="X468" s="61">
        <v>-0.06</v>
      </c>
      <c r="Y468" s="61">
        <v>1.7150000000000001</v>
      </c>
      <c r="Z468" s="61">
        <v>0.81699999999999995</v>
      </c>
      <c r="AA468" s="61">
        <v>-8.0000000000000002E-3</v>
      </c>
      <c r="AB468" s="61">
        <v>1.419</v>
      </c>
      <c r="AC468" s="4"/>
      <c r="AD468" s="73"/>
      <c r="AF468" s="108">
        <v>42648</v>
      </c>
      <c r="AG468" s="104">
        <v>78.484688777146545</v>
      </c>
      <c r="AH468" s="104">
        <v>146.20575654917306</v>
      </c>
      <c r="AI468" s="104">
        <v>128.65913462698322</v>
      </c>
      <c r="AJ468" s="104">
        <v>80.986747716053273</v>
      </c>
      <c r="AK468"/>
      <c r="AL468" s="74">
        <v>42648</v>
      </c>
      <c r="AM468" s="104">
        <v>16.600000000000001</v>
      </c>
      <c r="AN468" s="104">
        <v>17.899999999999999</v>
      </c>
      <c r="AO468" s="104">
        <v>15.9</v>
      </c>
      <c r="AP468" s="104">
        <v>21.5</v>
      </c>
    </row>
    <row r="469" spans="1:42" ht="15" customHeight="1">
      <c r="A469"/>
      <c r="B469"/>
      <c r="C469"/>
      <c r="D469"/>
      <c r="E469"/>
      <c r="F469"/>
      <c r="G469"/>
      <c r="I469"/>
      <c r="J469"/>
      <c r="K469"/>
      <c r="L469"/>
      <c r="M469"/>
      <c r="N469"/>
      <c r="O469"/>
      <c r="P469"/>
      <c r="Q469"/>
      <c r="R469"/>
      <c r="S469"/>
      <c r="T469"/>
      <c r="U469"/>
      <c r="V469"/>
      <c r="W469" s="108">
        <v>42649</v>
      </c>
      <c r="X469" s="61">
        <v>-5.7000000000000002E-2</v>
      </c>
      <c r="Y469" s="61">
        <v>1.742</v>
      </c>
      <c r="Z469" s="61">
        <v>0.87</v>
      </c>
      <c r="AA469" s="61">
        <v>-5.0000000000000001E-3</v>
      </c>
      <c r="AB469" s="61">
        <v>1.411</v>
      </c>
      <c r="AC469" s="4"/>
      <c r="AD469" s="73"/>
      <c r="AF469" s="108">
        <v>42649</v>
      </c>
      <c r="AG469" s="104">
        <v>78.343045664524141</v>
      </c>
      <c r="AH469" s="104">
        <v>146.27616071395806</v>
      </c>
      <c r="AI469" s="104">
        <v>128.96876088478797</v>
      </c>
      <c r="AJ469" s="104">
        <v>81.354484189311563</v>
      </c>
      <c r="AK469"/>
      <c r="AL469" s="74">
        <v>42649</v>
      </c>
      <c r="AM469" s="104">
        <v>16.600000000000001</v>
      </c>
      <c r="AN469" s="104">
        <v>17.899999999999999</v>
      </c>
      <c r="AO469" s="104">
        <v>15.9</v>
      </c>
      <c r="AP469" s="104">
        <v>21.5</v>
      </c>
    </row>
    <row r="470" spans="1:42" ht="15" customHeight="1">
      <c r="A470"/>
      <c r="B470"/>
      <c r="C470"/>
      <c r="D470"/>
      <c r="E470"/>
      <c r="F470"/>
      <c r="G470"/>
      <c r="I470"/>
      <c r="J470"/>
      <c r="K470"/>
      <c r="L470"/>
      <c r="M470"/>
      <c r="N470"/>
      <c r="O470"/>
      <c r="P470"/>
      <c r="Q470"/>
      <c r="R470"/>
      <c r="S470"/>
      <c r="T470"/>
      <c r="U470"/>
      <c r="V470"/>
      <c r="W470" s="108">
        <v>42650</v>
      </c>
      <c r="X470" s="61">
        <v>-6.3E-2</v>
      </c>
      <c r="Y470" s="61">
        <v>1.7350000000000001</v>
      </c>
      <c r="Z470" s="61">
        <v>0.97399999999999998</v>
      </c>
      <c r="AA470" s="61">
        <v>2.5999999999999999E-2</v>
      </c>
      <c r="AB470" s="61">
        <v>1.431</v>
      </c>
      <c r="AC470" s="4"/>
      <c r="AD470" s="73"/>
      <c r="AF470" s="108">
        <v>42650</v>
      </c>
      <c r="AG470" s="104">
        <v>77.632429370689707</v>
      </c>
      <c r="AH470" s="104">
        <v>145.80025563853624</v>
      </c>
      <c r="AI470" s="104">
        <v>128.59943466310312</v>
      </c>
      <c r="AJ470" s="104">
        <v>81.154993161334843</v>
      </c>
      <c r="AK470"/>
      <c r="AL470" s="74">
        <v>42650</v>
      </c>
      <c r="AM470" s="104">
        <v>16.399999999999999</v>
      </c>
      <c r="AN470" s="104">
        <v>17.8</v>
      </c>
      <c r="AO470" s="104">
        <v>15.9</v>
      </c>
      <c r="AP470" s="104">
        <v>21.4</v>
      </c>
    </row>
    <row r="471" spans="1:42" ht="15" customHeight="1">
      <c r="A471"/>
      <c r="B471"/>
      <c r="C471"/>
      <c r="D471"/>
      <c r="E471"/>
      <c r="F471"/>
      <c r="G471"/>
      <c r="I471"/>
      <c r="J471"/>
      <c r="K471"/>
      <c r="L471"/>
      <c r="M471"/>
      <c r="N471"/>
      <c r="O471"/>
      <c r="P471"/>
      <c r="Q471"/>
      <c r="R471"/>
      <c r="S471"/>
      <c r="T471"/>
      <c r="U471"/>
      <c r="V471"/>
      <c r="W471" s="108">
        <v>42653</v>
      </c>
      <c r="X471" s="61">
        <v>-6.3E-2</v>
      </c>
      <c r="Y471" s="61">
        <v>1.77</v>
      </c>
      <c r="Z471" s="61">
        <v>1.0289999999999999</v>
      </c>
      <c r="AA471" s="61">
        <v>6.3E-2</v>
      </c>
      <c r="AB471" s="61">
        <v>1.4550000000000001</v>
      </c>
      <c r="AC471" s="4"/>
      <c r="AD471" s="73"/>
      <c r="AF471" s="108">
        <v>42653</v>
      </c>
      <c r="AG471" s="104">
        <v>78.472685123534475</v>
      </c>
      <c r="AH471" s="104">
        <v>146.47180305648564</v>
      </c>
      <c r="AI471" s="104">
        <v>129.12106509598382</v>
      </c>
      <c r="AJ471" s="104"/>
      <c r="AK471"/>
      <c r="AL471" s="74">
        <v>42653</v>
      </c>
      <c r="AM471" s="104">
        <v>16.8</v>
      </c>
      <c r="AN471" s="104">
        <v>17.899999999999999</v>
      </c>
      <c r="AO471" s="104">
        <v>15.9</v>
      </c>
      <c r="AP471" s="104">
        <v>21.5</v>
      </c>
    </row>
    <row r="472" spans="1:42" ht="15" customHeight="1">
      <c r="A472"/>
      <c r="B472"/>
      <c r="C472"/>
      <c r="D472"/>
      <c r="E472"/>
      <c r="F472"/>
      <c r="G472"/>
      <c r="I472"/>
      <c r="J472"/>
      <c r="K472"/>
      <c r="L472"/>
      <c r="M472"/>
      <c r="N472"/>
      <c r="O472"/>
      <c r="P472"/>
      <c r="Q472"/>
      <c r="R472"/>
      <c r="S472"/>
      <c r="T472"/>
      <c r="U472"/>
      <c r="V472"/>
      <c r="W472" s="108">
        <v>42654</v>
      </c>
      <c r="X472" s="61">
        <v>-4.8000000000000001E-2</v>
      </c>
      <c r="Y472" s="61">
        <v>1.758</v>
      </c>
      <c r="Z472" s="61">
        <v>0.97599999999999998</v>
      </c>
      <c r="AA472" s="61">
        <v>2.5999999999999999E-2</v>
      </c>
      <c r="AB472" s="61">
        <v>1.4410000000000001</v>
      </c>
      <c r="AC472" s="4"/>
      <c r="AD472" s="73"/>
      <c r="AF472" s="108">
        <v>42654</v>
      </c>
      <c r="AG472" s="104">
        <v>78.112575515172438</v>
      </c>
      <c r="AH472" s="104">
        <v>144.64874136642752</v>
      </c>
      <c r="AI472" s="104">
        <v>128.11622443790239</v>
      </c>
      <c r="AJ472" s="104">
        <v>81.499896324162052</v>
      </c>
      <c r="AK472"/>
      <c r="AL472" s="74">
        <v>42654</v>
      </c>
      <c r="AM472" s="104">
        <v>16.8</v>
      </c>
      <c r="AN472" s="104">
        <v>17.8</v>
      </c>
      <c r="AO472" s="104">
        <v>16</v>
      </c>
      <c r="AP472" s="104">
        <v>21.3</v>
      </c>
    </row>
    <row r="473" spans="1:42" ht="15" customHeight="1">
      <c r="A473"/>
      <c r="B473"/>
      <c r="C473"/>
      <c r="D473"/>
      <c r="E473"/>
      <c r="F473"/>
      <c r="G473"/>
      <c r="I473"/>
      <c r="J473"/>
      <c r="K473"/>
      <c r="L473"/>
      <c r="M473"/>
      <c r="N473"/>
      <c r="O473"/>
      <c r="P473"/>
      <c r="Q473"/>
      <c r="R473"/>
      <c r="S473"/>
      <c r="T473"/>
      <c r="U473"/>
      <c r="V473"/>
      <c r="W473" s="108">
        <v>42655</v>
      </c>
      <c r="X473" s="61">
        <v>-5.8000000000000003E-2</v>
      </c>
      <c r="Y473" s="61">
        <v>1.77</v>
      </c>
      <c r="Z473" s="61">
        <v>1.0369999999999999</v>
      </c>
      <c r="AA473" s="61">
        <v>6.7000000000000004E-2</v>
      </c>
      <c r="AB473" s="61">
        <v>1.4710000000000001</v>
      </c>
      <c r="AC473" s="4"/>
      <c r="AD473" s="73"/>
      <c r="AF473" s="108">
        <v>42655</v>
      </c>
      <c r="AG473" s="104">
        <v>77.834090751372443</v>
      </c>
      <c r="AH473" s="104">
        <v>144.81459733154605</v>
      </c>
      <c r="AI473" s="104">
        <v>127.4527320707201</v>
      </c>
      <c r="AJ473" s="104">
        <v>80.658669097754213</v>
      </c>
      <c r="AK473"/>
      <c r="AL473" s="74">
        <v>42655</v>
      </c>
      <c r="AM473" s="104">
        <v>16.7</v>
      </c>
      <c r="AN473" s="104">
        <v>17.8</v>
      </c>
      <c r="AO473" s="104">
        <v>15.8</v>
      </c>
      <c r="AP473" s="104">
        <v>21.3</v>
      </c>
    </row>
    <row r="474" spans="1:42" ht="15" customHeight="1">
      <c r="A474"/>
      <c r="B474"/>
      <c r="C474"/>
      <c r="D474"/>
      <c r="E474"/>
      <c r="F474"/>
      <c r="G474"/>
      <c r="I474"/>
      <c r="J474"/>
      <c r="K474"/>
      <c r="L474"/>
      <c r="M474"/>
      <c r="N474"/>
      <c r="O474"/>
      <c r="P474"/>
      <c r="Q474"/>
      <c r="R474"/>
      <c r="S474"/>
      <c r="T474"/>
      <c r="U474"/>
      <c r="V474"/>
      <c r="W474" s="108">
        <v>42656</v>
      </c>
      <c r="X474" s="61">
        <v>-0.06</v>
      </c>
      <c r="Y474" s="61">
        <v>1.7370000000000001</v>
      </c>
      <c r="Z474" s="61">
        <v>1.02</v>
      </c>
      <c r="AA474" s="61">
        <v>3.6999999999999998E-2</v>
      </c>
      <c r="AB474" s="61">
        <v>1.43</v>
      </c>
      <c r="AC474" s="4"/>
      <c r="AD474" s="73"/>
      <c r="AF474" s="108">
        <v>42656</v>
      </c>
      <c r="AG474" s="104">
        <v>77.089864227424229</v>
      </c>
      <c r="AH474" s="104">
        <v>144.36577078104159</v>
      </c>
      <c r="AI474" s="104">
        <v>126.16054137514882</v>
      </c>
      <c r="AJ474" s="104">
        <v>80.656265591393051</v>
      </c>
      <c r="AK474"/>
      <c r="AL474" s="74">
        <v>42656</v>
      </c>
      <c r="AM474" s="104">
        <v>16.600000000000001</v>
      </c>
      <c r="AN474" s="104">
        <v>17.600000000000001</v>
      </c>
      <c r="AO474" s="104">
        <v>15.8</v>
      </c>
      <c r="AP474" s="104">
        <v>21.2</v>
      </c>
    </row>
    <row r="475" spans="1:42" ht="15" customHeight="1">
      <c r="A475"/>
      <c r="B475"/>
      <c r="C475"/>
      <c r="D475"/>
      <c r="E475"/>
      <c r="F475"/>
      <c r="G475"/>
      <c r="I475"/>
      <c r="J475"/>
      <c r="K475"/>
      <c r="L475"/>
      <c r="M475"/>
      <c r="N475"/>
      <c r="O475"/>
      <c r="P475"/>
      <c r="Q475"/>
      <c r="R475"/>
      <c r="S475"/>
      <c r="T475"/>
      <c r="U475"/>
      <c r="V475"/>
      <c r="W475" s="108">
        <v>42657</v>
      </c>
      <c r="X475" s="61">
        <v>-5.3999999999999999E-2</v>
      </c>
      <c r="Y475" s="61">
        <v>1.792</v>
      </c>
      <c r="Z475" s="61">
        <v>1.097</v>
      </c>
      <c r="AA475" s="61">
        <v>5.6000000000000001E-2</v>
      </c>
      <c r="AB475" s="61">
        <v>1.4359999999999999</v>
      </c>
      <c r="AC475" s="4"/>
      <c r="AD475" s="73"/>
      <c r="AF475" s="108">
        <v>42657</v>
      </c>
      <c r="AG475" s="104">
        <v>78.268623012129311</v>
      </c>
      <c r="AH475" s="104">
        <v>144.39488019532772</v>
      </c>
      <c r="AI475" s="104">
        <v>126.72914171847778</v>
      </c>
      <c r="AJ475" s="104">
        <v>80.949493367455219</v>
      </c>
      <c r="AK475"/>
      <c r="AL475" s="74">
        <v>42657</v>
      </c>
      <c r="AM475" s="104">
        <v>16.7</v>
      </c>
      <c r="AN475" s="104">
        <v>17.899999999999999</v>
      </c>
      <c r="AO475" s="104">
        <v>15.9</v>
      </c>
      <c r="AP475" s="104">
        <v>21.2</v>
      </c>
    </row>
    <row r="476" spans="1:42" ht="15" customHeight="1">
      <c r="A476"/>
      <c r="B476"/>
      <c r="C476"/>
      <c r="D476"/>
      <c r="E476"/>
      <c r="F476"/>
      <c r="G476"/>
      <c r="I476"/>
      <c r="J476"/>
      <c r="K476"/>
      <c r="L476"/>
      <c r="M476"/>
      <c r="N476"/>
      <c r="O476"/>
      <c r="P476"/>
      <c r="Q476"/>
      <c r="R476"/>
      <c r="S476"/>
      <c r="T476"/>
      <c r="U476"/>
      <c r="V476"/>
      <c r="W476" s="108">
        <v>42660</v>
      </c>
      <c r="X476" s="61">
        <v>-5.7000000000000002E-2</v>
      </c>
      <c r="Y476" s="61">
        <v>1.7649999999999999</v>
      </c>
      <c r="Z476" s="61">
        <v>1.123</v>
      </c>
      <c r="AA476" s="61">
        <v>5.7000000000000002E-2</v>
      </c>
      <c r="AB476" s="61">
        <v>1.464</v>
      </c>
      <c r="AC476" s="4"/>
      <c r="AD476" s="73"/>
      <c r="AF476" s="108">
        <v>42660</v>
      </c>
      <c r="AG476" s="104">
        <v>77.913314865212101</v>
      </c>
      <c r="AH476" s="104">
        <v>143.95620809166724</v>
      </c>
      <c r="AI476" s="104">
        <v>126.48689262811178</v>
      </c>
      <c r="AJ476" s="104">
        <v>81.272164096441642</v>
      </c>
      <c r="AK476"/>
      <c r="AL476" s="74">
        <v>42660</v>
      </c>
      <c r="AM476" s="104">
        <v>16.7</v>
      </c>
      <c r="AN476" s="104">
        <v>17.899999999999999</v>
      </c>
      <c r="AO476" s="104">
        <v>15.9</v>
      </c>
      <c r="AP476" s="104">
        <v>21.2</v>
      </c>
    </row>
    <row r="477" spans="1:42" ht="15" customHeight="1">
      <c r="A477"/>
      <c r="B477"/>
      <c r="C477"/>
      <c r="D477"/>
      <c r="E477"/>
      <c r="F477"/>
      <c r="G477"/>
      <c r="I477"/>
      <c r="J477"/>
      <c r="K477"/>
      <c r="L477"/>
      <c r="M477"/>
      <c r="N477"/>
      <c r="O477"/>
      <c r="P477"/>
      <c r="Q477"/>
      <c r="R477"/>
      <c r="S477"/>
      <c r="T477"/>
      <c r="U477"/>
      <c r="V477"/>
      <c r="W477" s="108">
        <v>42661</v>
      </c>
      <c r="X477" s="61">
        <v>-4.9000000000000002E-2</v>
      </c>
      <c r="Y477" s="61">
        <v>1.748</v>
      </c>
      <c r="Z477" s="61">
        <v>1.0860000000000001</v>
      </c>
      <c r="AA477" s="61">
        <v>3.6999999999999998E-2</v>
      </c>
      <c r="AB477" s="61">
        <v>1.4470000000000001</v>
      </c>
      <c r="AC477" s="4"/>
      <c r="AD477" s="73"/>
      <c r="AF477" s="108">
        <v>42661</v>
      </c>
      <c r="AG477" s="104">
        <v>78.900015192124101</v>
      </c>
      <c r="AH477" s="104">
        <v>144.84302978270924</v>
      </c>
      <c r="AI477" s="104">
        <v>128.07909390168234</v>
      </c>
      <c r="AJ477" s="104">
        <v>81.513115609148457</v>
      </c>
      <c r="AK477"/>
      <c r="AL477" s="74">
        <v>42661</v>
      </c>
      <c r="AM477" s="104">
        <v>16.8</v>
      </c>
      <c r="AN477" s="104">
        <v>18.2</v>
      </c>
      <c r="AO477" s="104">
        <v>16</v>
      </c>
      <c r="AP477" s="104">
        <v>21.3</v>
      </c>
    </row>
    <row r="478" spans="1:42" ht="15" customHeight="1">
      <c r="A478"/>
      <c r="B478"/>
      <c r="C478"/>
      <c r="D478"/>
      <c r="E478"/>
      <c r="F478"/>
      <c r="G478"/>
      <c r="I478"/>
      <c r="J478"/>
      <c r="K478"/>
      <c r="L478"/>
      <c r="M478"/>
      <c r="N478"/>
      <c r="O478"/>
      <c r="P478"/>
      <c r="Q478"/>
      <c r="R478"/>
      <c r="S478"/>
      <c r="T478"/>
      <c r="U478"/>
      <c r="V478"/>
      <c r="W478" s="108">
        <v>42662</v>
      </c>
      <c r="X478" s="61">
        <v>-5.5E-2</v>
      </c>
      <c r="Y478" s="61">
        <v>1.752</v>
      </c>
      <c r="Z478" s="61">
        <v>1.0820000000000001</v>
      </c>
      <c r="AA478" s="61">
        <v>2.5999999999999999E-2</v>
      </c>
      <c r="AB478" s="61">
        <v>1.4470000000000001</v>
      </c>
      <c r="AC478" s="4"/>
      <c r="AD478" s="73"/>
      <c r="AF478" s="108">
        <v>42662</v>
      </c>
      <c r="AG478" s="104">
        <v>79.161694840867199</v>
      </c>
      <c r="AH478" s="104">
        <v>145.16052548736474</v>
      </c>
      <c r="AI478" s="104">
        <v>128.18388322938199</v>
      </c>
      <c r="AJ478" s="104">
        <v>81.550970834336823</v>
      </c>
      <c r="AK478"/>
      <c r="AL478" s="74">
        <v>42662</v>
      </c>
      <c r="AM478" s="104">
        <v>16.8</v>
      </c>
      <c r="AN478" s="104">
        <v>18.3</v>
      </c>
      <c r="AO478" s="104">
        <v>16</v>
      </c>
      <c r="AP478" s="104">
        <v>21.3</v>
      </c>
    </row>
    <row r="479" spans="1:42" ht="15" customHeight="1">
      <c r="A479"/>
      <c r="B479"/>
      <c r="C479"/>
      <c r="D479"/>
      <c r="E479"/>
      <c r="F479"/>
      <c r="G479"/>
      <c r="I479"/>
      <c r="J479"/>
      <c r="K479"/>
      <c r="L479"/>
      <c r="M479"/>
      <c r="N479"/>
      <c r="O479"/>
      <c r="P479"/>
      <c r="Q479"/>
      <c r="R479"/>
      <c r="S479"/>
      <c r="T479"/>
      <c r="U479"/>
      <c r="V479"/>
      <c r="W479" s="108">
        <v>42663</v>
      </c>
      <c r="X479" s="61">
        <v>-6.3E-2</v>
      </c>
      <c r="Y479" s="61">
        <v>1.746</v>
      </c>
      <c r="Z479" s="61">
        <v>1.0920000000000001</v>
      </c>
      <c r="AA479" s="61">
        <v>4.0000000000000001E-3</v>
      </c>
      <c r="AB479" s="61">
        <v>1.446</v>
      </c>
      <c r="AC479" s="4"/>
      <c r="AD479" s="73"/>
      <c r="AF479" s="108">
        <v>42663</v>
      </c>
      <c r="AG479" s="104">
        <v>79.488194219115442</v>
      </c>
      <c r="AH479" s="104">
        <v>144.96082136609957</v>
      </c>
      <c r="AI479" s="104">
        <v>128.32408550915463</v>
      </c>
      <c r="AJ479" s="104">
        <v>82.368162997132998</v>
      </c>
      <c r="AK479"/>
      <c r="AL479" s="74">
        <v>42663</v>
      </c>
      <c r="AM479" s="104">
        <v>16.899999999999999</v>
      </c>
      <c r="AN479" s="104">
        <v>18.399999999999999</v>
      </c>
      <c r="AO479" s="104">
        <v>16.100000000000001</v>
      </c>
      <c r="AP479" s="104">
        <v>21.3</v>
      </c>
    </row>
    <row r="480" spans="1:42" ht="15" customHeight="1">
      <c r="A480"/>
      <c r="B480"/>
      <c r="C480"/>
      <c r="D480"/>
      <c r="E480"/>
      <c r="F480"/>
      <c r="G480"/>
      <c r="I480"/>
      <c r="J480"/>
      <c r="K480"/>
      <c r="L480"/>
      <c r="M480"/>
      <c r="N480"/>
      <c r="O480"/>
      <c r="P480"/>
      <c r="Q480"/>
      <c r="R480"/>
      <c r="S480"/>
      <c r="T480"/>
      <c r="U480"/>
      <c r="V480"/>
      <c r="W480" s="108">
        <v>42664</v>
      </c>
      <c r="X480" s="61">
        <v>-6.0999999999999999E-2</v>
      </c>
      <c r="Y480" s="61">
        <v>1.7390000000000001</v>
      </c>
      <c r="Z480" s="61">
        <v>1.0780000000000001</v>
      </c>
      <c r="AA480" s="61">
        <v>4.0000000000000001E-3</v>
      </c>
      <c r="AB480" s="61">
        <v>1.429</v>
      </c>
      <c r="AC480" s="4"/>
      <c r="AD480" s="73"/>
      <c r="AF480" s="108">
        <v>42664</v>
      </c>
      <c r="AG480" s="104">
        <v>79.504999334172339</v>
      </c>
      <c r="AH480" s="104">
        <v>144.94863602988676</v>
      </c>
      <c r="AI480" s="104">
        <v>128.37164166142043</v>
      </c>
      <c r="AJ480" s="104">
        <v>82.037079995882493</v>
      </c>
      <c r="AK480"/>
      <c r="AL480" s="74">
        <v>42664</v>
      </c>
      <c r="AM480" s="104">
        <v>16.899999999999999</v>
      </c>
      <c r="AN480" s="104">
        <v>18.399999999999999</v>
      </c>
      <c r="AO480" s="104">
        <v>16.100000000000001</v>
      </c>
      <c r="AP480" s="104">
        <v>21.3</v>
      </c>
    </row>
    <row r="481" spans="1:42" ht="15" customHeight="1">
      <c r="A481"/>
      <c r="B481"/>
      <c r="C481"/>
      <c r="D481"/>
      <c r="E481"/>
      <c r="F481"/>
      <c r="G481"/>
      <c r="I481"/>
      <c r="J481"/>
      <c r="K481"/>
      <c r="L481"/>
      <c r="M481"/>
      <c r="N481"/>
      <c r="O481"/>
      <c r="P481"/>
      <c r="Q481"/>
      <c r="R481"/>
      <c r="S481"/>
      <c r="T481"/>
      <c r="U481"/>
      <c r="V481"/>
      <c r="W481" s="108">
        <v>42667</v>
      </c>
      <c r="X481" s="61">
        <v>-5.2999999999999999E-2</v>
      </c>
      <c r="Y481" s="61">
        <v>1.762</v>
      </c>
      <c r="Z481" s="61">
        <v>1.0820000000000001</v>
      </c>
      <c r="AA481" s="61">
        <v>2.5000000000000001E-2</v>
      </c>
      <c r="AB481" s="61">
        <v>1.4490000000000001</v>
      </c>
      <c r="AC481" s="4"/>
      <c r="AD481" s="73"/>
      <c r="AF481" s="108">
        <v>42667</v>
      </c>
      <c r="AG481" s="104">
        <v>79.89151698048093</v>
      </c>
      <c r="AH481" s="104">
        <v>145.63710752590947</v>
      </c>
      <c r="AI481" s="104">
        <v>129.09000927494458</v>
      </c>
      <c r="AJ481" s="104">
        <v>82.176483364830062</v>
      </c>
      <c r="AK481"/>
      <c r="AL481" s="74">
        <v>42667</v>
      </c>
      <c r="AM481" s="104">
        <v>17</v>
      </c>
      <c r="AN481" s="104">
        <v>18.5</v>
      </c>
      <c r="AO481" s="104">
        <v>16.100000000000001</v>
      </c>
      <c r="AP481" s="104">
        <v>21.4</v>
      </c>
    </row>
    <row r="482" spans="1:42" ht="15" customHeight="1">
      <c r="A482"/>
      <c r="B482"/>
      <c r="C482"/>
      <c r="D482"/>
      <c r="E482"/>
      <c r="F482"/>
      <c r="G482"/>
      <c r="I482"/>
      <c r="J482"/>
      <c r="K482"/>
      <c r="L482"/>
      <c r="M482"/>
      <c r="N482"/>
      <c r="O482"/>
      <c r="P482"/>
      <c r="Q482"/>
      <c r="R482"/>
      <c r="S482"/>
      <c r="T482"/>
      <c r="U482"/>
      <c r="V482"/>
      <c r="W482" s="108">
        <v>42668</v>
      </c>
      <c r="X482" s="61">
        <v>-6.5000000000000002E-2</v>
      </c>
      <c r="Y482" s="61">
        <v>1.7569999999999999</v>
      </c>
      <c r="Z482" s="61">
        <v>1.085</v>
      </c>
      <c r="AA482" s="61">
        <v>0.03</v>
      </c>
      <c r="AB482" s="61">
        <v>1.4450000000000001</v>
      </c>
      <c r="AC482" s="4"/>
      <c r="AD482" s="73"/>
      <c r="AF482" s="108">
        <v>42668</v>
      </c>
      <c r="AG482" s="104">
        <v>79.634638793182674</v>
      </c>
      <c r="AH482" s="104">
        <v>145.08402865447331</v>
      </c>
      <c r="AI482" s="104">
        <v>128.77771815855618</v>
      </c>
      <c r="AJ482" s="104">
        <v>82.759934534002937</v>
      </c>
      <c r="AK482"/>
      <c r="AL482" s="74">
        <v>42668</v>
      </c>
      <c r="AM482" s="104">
        <v>16.899999999999999</v>
      </c>
      <c r="AN482" s="104">
        <v>18.5</v>
      </c>
      <c r="AO482" s="104">
        <v>16.2</v>
      </c>
      <c r="AP482" s="104">
        <v>21.3</v>
      </c>
    </row>
    <row r="483" spans="1:42" ht="15" customHeight="1">
      <c r="A483"/>
      <c r="B483"/>
      <c r="C483"/>
      <c r="D483"/>
      <c r="E483"/>
      <c r="F483"/>
      <c r="G483"/>
      <c r="I483"/>
      <c r="J483"/>
      <c r="K483"/>
      <c r="L483"/>
      <c r="M483"/>
      <c r="N483"/>
      <c r="O483"/>
      <c r="P483"/>
      <c r="Q483"/>
      <c r="R483"/>
      <c r="S483"/>
      <c r="T483"/>
      <c r="U483"/>
      <c r="V483"/>
      <c r="W483" s="108">
        <v>42669</v>
      </c>
      <c r="X483" s="61">
        <v>-6.5000000000000002E-2</v>
      </c>
      <c r="Y483" s="61">
        <v>1.7889999999999999</v>
      </c>
      <c r="Z483" s="61">
        <v>1.1579999999999999</v>
      </c>
      <c r="AA483" s="61">
        <v>8.6999999999999994E-2</v>
      </c>
      <c r="AB483" s="61">
        <v>1.5449999999999999</v>
      </c>
      <c r="AC483" s="4"/>
      <c r="AD483" s="73"/>
      <c r="AF483" s="108">
        <v>42669</v>
      </c>
      <c r="AG483" s="104">
        <v>79.440179604667165</v>
      </c>
      <c r="AH483" s="104">
        <v>144.83152140961937</v>
      </c>
      <c r="AI483" s="104">
        <v>127.75914972920248</v>
      </c>
      <c r="AJ483" s="104">
        <v>83.083206139579673</v>
      </c>
      <c r="AK483"/>
      <c r="AL483" s="74">
        <v>42669</v>
      </c>
      <c r="AM483" s="104">
        <v>16.899999999999999</v>
      </c>
      <c r="AN483" s="104">
        <v>18.5</v>
      </c>
      <c r="AO483" s="104">
        <v>16.3</v>
      </c>
      <c r="AP483" s="104">
        <v>21.2</v>
      </c>
    </row>
    <row r="484" spans="1:42" ht="15" customHeight="1">
      <c r="A484"/>
      <c r="B484"/>
      <c r="C484"/>
      <c r="D484"/>
      <c r="E484"/>
      <c r="F484"/>
      <c r="G484"/>
      <c r="I484"/>
      <c r="J484"/>
      <c r="K484"/>
      <c r="L484"/>
      <c r="M484"/>
      <c r="N484"/>
      <c r="O484"/>
      <c r="P484"/>
      <c r="Q484"/>
      <c r="R484"/>
      <c r="S484"/>
      <c r="T484"/>
      <c r="U484"/>
      <c r="V484"/>
      <c r="W484" s="108">
        <v>42670</v>
      </c>
      <c r="X484" s="61">
        <v>-5.5E-2</v>
      </c>
      <c r="Y484" s="61">
        <v>1.8420000000000001</v>
      </c>
      <c r="Z484" s="61">
        <v>1.256</v>
      </c>
      <c r="AA484" s="61">
        <v>0.17499999999999999</v>
      </c>
      <c r="AB484" s="61">
        <v>1.633</v>
      </c>
      <c r="AC484" s="4"/>
      <c r="AD484" s="73"/>
      <c r="AF484" s="108">
        <v>42670</v>
      </c>
      <c r="AG484" s="104">
        <v>79.531407372118892</v>
      </c>
      <c r="AH484" s="104">
        <v>144.39894197406531</v>
      </c>
      <c r="AI484" s="104">
        <v>127.38496499831622</v>
      </c>
      <c r="AJ484" s="104">
        <v>83.041745654849564</v>
      </c>
      <c r="AK484"/>
      <c r="AL484" s="74">
        <v>42670</v>
      </c>
      <c r="AM484" s="104">
        <v>16.8</v>
      </c>
      <c r="AN484" s="104">
        <v>19</v>
      </c>
      <c r="AO484" s="104">
        <v>16.3</v>
      </c>
      <c r="AP484" s="104">
        <v>21.1</v>
      </c>
    </row>
    <row r="485" spans="1:42" ht="15" customHeight="1">
      <c r="A485"/>
      <c r="B485"/>
      <c r="C485"/>
      <c r="D485"/>
      <c r="E485"/>
      <c r="F485"/>
      <c r="G485"/>
      <c r="I485"/>
      <c r="J485"/>
      <c r="K485"/>
      <c r="L485"/>
      <c r="M485"/>
      <c r="N485"/>
      <c r="O485"/>
      <c r="P485"/>
      <c r="Q485"/>
      <c r="R485"/>
      <c r="S485"/>
      <c r="T485"/>
      <c r="U485"/>
      <c r="V485"/>
      <c r="W485" s="108">
        <v>42671</v>
      </c>
      <c r="X485" s="61">
        <v>-4.2999999999999997E-2</v>
      </c>
      <c r="Y485" s="61">
        <v>1.8440000000000001</v>
      </c>
      <c r="Z485" s="61">
        <v>1.2549999999999999</v>
      </c>
      <c r="AA485" s="61">
        <v>0.16800000000000001</v>
      </c>
      <c r="AB485" s="61">
        <v>1.663</v>
      </c>
      <c r="AC485" s="4"/>
      <c r="AD485" s="73"/>
      <c r="AF485" s="108">
        <v>42671</v>
      </c>
      <c r="AG485" s="104">
        <v>79.466587642613717</v>
      </c>
      <c r="AH485" s="104">
        <v>143.95011542356082</v>
      </c>
      <c r="AI485" s="104">
        <v>126.95826426227019</v>
      </c>
      <c r="AJ485" s="104">
        <v>83.666657308752534</v>
      </c>
      <c r="AK485"/>
      <c r="AL485" s="74">
        <v>42671</v>
      </c>
      <c r="AM485" s="104">
        <v>16.8</v>
      </c>
      <c r="AN485" s="104">
        <v>18.899999999999999</v>
      </c>
      <c r="AO485" s="104">
        <v>16.399999999999999</v>
      </c>
      <c r="AP485" s="104">
        <v>21</v>
      </c>
    </row>
    <row r="486" spans="1:42" ht="15" customHeight="1">
      <c r="A486"/>
      <c r="B486"/>
      <c r="C486"/>
      <c r="D486"/>
      <c r="E486"/>
      <c r="F486"/>
      <c r="G486"/>
      <c r="I486"/>
      <c r="J486"/>
      <c r="K486"/>
      <c r="L486"/>
      <c r="M486"/>
      <c r="N486"/>
      <c r="O486"/>
      <c r="P486"/>
      <c r="Q486"/>
      <c r="R486"/>
      <c r="S486"/>
      <c r="T486"/>
      <c r="U486"/>
      <c r="V486"/>
      <c r="W486" s="108">
        <v>42674</v>
      </c>
      <c r="X486" s="61">
        <v>-4.9000000000000002E-2</v>
      </c>
      <c r="Y486" s="61">
        <v>1.8340000000000001</v>
      </c>
      <c r="Z486" s="61">
        <v>1.2430000000000001</v>
      </c>
      <c r="AA486" s="61">
        <v>0.16200000000000001</v>
      </c>
      <c r="AB486" s="61">
        <v>1.6910000000000001</v>
      </c>
      <c r="AC486" s="4"/>
      <c r="AD486" s="73"/>
      <c r="AF486" s="108">
        <v>42674</v>
      </c>
      <c r="AG486" s="104">
        <v>78.974437844518917</v>
      </c>
      <c r="AH486" s="104">
        <v>143.93251438236459</v>
      </c>
      <c r="AI486" s="104">
        <v>126.96308455014871</v>
      </c>
      <c r="AJ486" s="104">
        <v>83.703310780760305</v>
      </c>
      <c r="AK486"/>
      <c r="AL486" s="74">
        <v>42674</v>
      </c>
      <c r="AM486" s="104">
        <v>16.7</v>
      </c>
      <c r="AN486" s="104">
        <v>19</v>
      </c>
      <c r="AO486" s="104">
        <v>16.5</v>
      </c>
      <c r="AP486" s="104">
        <v>21.2</v>
      </c>
    </row>
    <row r="487" spans="1:42" ht="15" customHeight="1">
      <c r="A487"/>
      <c r="B487"/>
      <c r="C487"/>
      <c r="D487"/>
      <c r="E487"/>
      <c r="F487"/>
      <c r="G487"/>
      <c r="I487"/>
      <c r="J487"/>
      <c r="K487"/>
      <c r="L487"/>
      <c r="M487"/>
      <c r="N487"/>
      <c r="O487"/>
      <c r="P487"/>
      <c r="Q487"/>
      <c r="R487"/>
      <c r="S487"/>
      <c r="T487"/>
      <c r="U487"/>
      <c r="V487"/>
      <c r="W487" s="108">
        <v>42675</v>
      </c>
      <c r="X487" s="61">
        <v>-4.8000000000000001E-2</v>
      </c>
      <c r="Y487" s="61">
        <v>1.82</v>
      </c>
      <c r="Z487" s="61">
        <v>1.274</v>
      </c>
      <c r="AA487" s="61">
        <v>0.17399999999999999</v>
      </c>
      <c r="AB487" s="61">
        <v>1.7310000000000001</v>
      </c>
      <c r="AC487" s="4"/>
      <c r="AD487" s="73"/>
      <c r="AF487" s="108">
        <v>42675</v>
      </c>
      <c r="AG487" s="104">
        <v>78.143785014563804</v>
      </c>
      <c r="AH487" s="104">
        <v>142.9556565959725</v>
      </c>
      <c r="AI487" s="104">
        <v>126.8767000078892</v>
      </c>
      <c r="AJ487" s="104">
        <v>83.71352568279525</v>
      </c>
      <c r="AK487"/>
      <c r="AL487" s="74">
        <v>42675</v>
      </c>
      <c r="AM487" s="104">
        <v>16.399999999999999</v>
      </c>
      <c r="AN487" s="104">
        <v>18.8</v>
      </c>
      <c r="AO487" s="104">
        <v>16.5</v>
      </c>
      <c r="AP487" s="104">
        <v>21</v>
      </c>
    </row>
    <row r="488" spans="1:42" ht="15" customHeight="1">
      <c r="A488"/>
      <c r="B488"/>
      <c r="C488"/>
      <c r="D488"/>
      <c r="E488"/>
      <c r="F488"/>
      <c r="G488"/>
      <c r="I488"/>
      <c r="J488"/>
      <c r="K488"/>
      <c r="L488"/>
      <c r="M488"/>
      <c r="N488"/>
      <c r="O488"/>
      <c r="P488"/>
      <c r="Q488"/>
      <c r="R488"/>
      <c r="S488"/>
      <c r="T488"/>
      <c r="U488"/>
      <c r="V488"/>
      <c r="W488" s="108">
        <v>42676</v>
      </c>
      <c r="X488" s="61">
        <v>-5.8999999999999997E-2</v>
      </c>
      <c r="Y488" s="61">
        <v>1.798</v>
      </c>
      <c r="Z488" s="61">
        <v>1.175</v>
      </c>
      <c r="AA488" s="61">
        <v>0.129</v>
      </c>
      <c r="AB488" s="61">
        <v>1.66</v>
      </c>
      <c r="AC488" s="4"/>
      <c r="AD488" s="73"/>
      <c r="AF488" s="108">
        <v>42676</v>
      </c>
      <c r="AG488" s="104">
        <v>77.051452535865607</v>
      </c>
      <c r="AH488" s="104">
        <v>142.02280141257106</v>
      </c>
      <c r="AI488" s="104">
        <v>125.29011298313605</v>
      </c>
      <c r="AJ488" s="104">
        <v>82.226356121824253</v>
      </c>
      <c r="AK488"/>
      <c r="AL488" s="74">
        <v>42676</v>
      </c>
      <c r="AM488" s="104">
        <v>16.3</v>
      </c>
      <c r="AN488" s="104">
        <v>18.399999999999999</v>
      </c>
      <c r="AO488" s="104">
        <v>16.2</v>
      </c>
      <c r="AP488" s="104">
        <v>20.9</v>
      </c>
    </row>
    <row r="489" spans="1:42" ht="15" customHeight="1">
      <c r="A489"/>
      <c r="B489"/>
      <c r="C489"/>
      <c r="D489"/>
      <c r="E489"/>
      <c r="F489"/>
      <c r="G489"/>
      <c r="I489"/>
      <c r="J489"/>
      <c r="K489"/>
      <c r="L489"/>
      <c r="M489"/>
      <c r="N489"/>
      <c r="O489"/>
      <c r="P489"/>
      <c r="Q489"/>
      <c r="R489"/>
      <c r="S489"/>
      <c r="T489"/>
      <c r="U489"/>
      <c r="V489"/>
      <c r="W489" s="108">
        <v>42677</v>
      </c>
      <c r="X489" s="61">
        <v>-0.06</v>
      </c>
      <c r="Y489" s="61">
        <v>1.8109999999999999</v>
      </c>
      <c r="Z489" s="61">
        <v>1.204</v>
      </c>
      <c r="AA489" s="61">
        <v>0.16</v>
      </c>
      <c r="AB489" s="61">
        <v>1.7030000000000001</v>
      </c>
      <c r="AC489" s="4"/>
      <c r="AD489" s="73"/>
      <c r="AF489" s="108">
        <v>42677</v>
      </c>
      <c r="AG489" s="104">
        <v>76.883401385296651</v>
      </c>
      <c r="AH489" s="104">
        <v>141.39457963448939</v>
      </c>
      <c r="AI489" s="104">
        <v>124.31021597711197</v>
      </c>
      <c r="AJ489" s="104"/>
      <c r="AK489"/>
      <c r="AL489" s="74">
        <v>42677</v>
      </c>
      <c r="AM489" s="104">
        <v>16.100000000000001</v>
      </c>
      <c r="AN489" s="104">
        <v>18.3</v>
      </c>
      <c r="AO489" s="104">
        <v>16.2</v>
      </c>
      <c r="AP489" s="104">
        <v>20.8</v>
      </c>
    </row>
    <row r="490" spans="1:42" ht="15" customHeight="1">
      <c r="A490"/>
      <c r="B490"/>
      <c r="C490"/>
      <c r="D490"/>
      <c r="E490"/>
      <c r="F490"/>
      <c r="G490"/>
      <c r="I490"/>
      <c r="J490"/>
      <c r="K490"/>
      <c r="L490"/>
      <c r="M490"/>
      <c r="N490"/>
      <c r="O490"/>
      <c r="P490"/>
      <c r="Q490"/>
      <c r="R490"/>
      <c r="S490"/>
      <c r="T490"/>
      <c r="U490"/>
      <c r="V490"/>
      <c r="W490" s="108">
        <v>42678</v>
      </c>
      <c r="X490" s="61">
        <v>-6.2E-2</v>
      </c>
      <c r="Y490" s="61">
        <v>1.7829999999999999</v>
      </c>
      <c r="Z490" s="61">
        <v>1.141</v>
      </c>
      <c r="AA490" s="61">
        <v>0.13500000000000001</v>
      </c>
      <c r="AB490" s="61">
        <v>1.746</v>
      </c>
      <c r="AC490" s="4"/>
      <c r="AD490" s="73"/>
      <c r="AF490" s="108">
        <v>42678</v>
      </c>
      <c r="AG490" s="104">
        <v>76.32643185769669</v>
      </c>
      <c r="AH490" s="104">
        <v>141.15899646770876</v>
      </c>
      <c r="AI490" s="104">
        <v>123.86599175264566</v>
      </c>
      <c r="AJ490" s="104">
        <v>80.94048021860084</v>
      </c>
      <c r="AK490"/>
      <c r="AL490" s="74">
        <v>42678</v>
      </c>
      <c r="AM490" s="104">
        <v>16</v>
      </c>
      <c r="AN490" s="104">
        <v>18.2</v>
      </c>
      <c r="AO490" s="104">
        <v>16</v>
      </c>
      <c r="AP490" s="104">
        <v>20.6</v>
      </c>
    </row>
    <row r="491" spans="1:42" ht="15" customHeight="1">
      <c r="A491"/>
      <c r="B491"/>
      <c r="C491"/>
      <c r="D491"/>
      <c r="E491"/>
      <c r="F491"/>
      <c r="G491"/>
      <c r="I491"/>
      <c r="J491"/>
      <c r="K491"/>
      <c r="L491"/>
      <c r="M491"/>
      <c r="N491"/>
      <c r="O491"/>
      <c r="P491"/>
      <c r="Q491"/>
      <c r="R491"/>
      <c r="S491"/>
      <c r="T491"/>
      <c r="U491"/>
      <c r="V491"/>
      <c r="W491" s="108">
        <v>42681</v>
      </c>
      <c r="X491" s="61">
        <v>-5.0999999999999997E-2</v>
      </c>
      <c r="Y491" s="61">
        <v>1.827</v>
      </c>
      <c r="Z491" s="61">
        <v>1.1970000000000001</v>
      </c>
      <c r="AA491" s="61">
        <v>0.15</v>
      </c>
      <c r="AB491" s="61">
        <v>1.7110000000000001</v>
      </c>
      <c r="AC491" s="4"/>
      <c r="AD491" s="73"/>
      <c r="AF491" s="108">
        <v>42681</v>
      </c>
      <c r="AG491" s="104">
        <v>77.627627909244893</v>
      </c>
      <c r="AH491" s="104">
        <v>144.2960435793795</v>
      </c>
      <c r="AI491" s="104">
        <v>125.67172587530936</v>
      </c>
      <c r="AJ491" s="104">
        <v>81.88746172489995</v>
      </c>
      <c r="AK491"/>
      <c r="AL491" s="74">
        <v>42681</v>
      </c>
      <c r="AM491" s="104">
        <v>16.3</v>
      </c>
      <c r="AN491" s="104">
        <v>18.600000000000001</v>
      </c>
      <c r="AO491" s="104">
        <v>16.2</v>
      </c>
      <c r="AP491" s="104">
        <v>21</v>
      </c>
    </row>
    <row r="492" spans="1:42" ht="15" customHeight="1">
      <c r="A492"/>
      <c r="B492"/>
      <c r="C492"/>
      <c r="D492"/>
      <c r="E492"/>
      <c r="F492"/>
      <c r="G492"/>
      <c r="I492"/>
      <c r="J492"/>
      <c r="K492"/>
      <c r="L492"/>
      <c r="M492"/>
      <c r="N492"/>
      <c r="O492"/>
      <c r="P492"/>
      <c r="Q492"/>
      <c r="R492"/>
      <c r="S492"/>
      <c r="T492"/>
      <c r="U492"/>
      <c r="V492"/>
      <c r="W492" s="108">
        <v>42682</v>
      </c>
      <c r="X492" s="61">
        <v>-6.4000000000000001E-2</v>
      </c>
      <c r="Y492" s="61">
        <v>1.861</v>
      </c>
      <c r="Z492" s="61">
        <v>1.236</v>
      </c>
      <c r="AA492" s="61">
        <v>0.18099999999999999</v>
      </c>
      <c r="AB492" s="61">
        <v>1.712</v>
      </c>
      <c r="AC492" s="4"/>
      <c r="AD492" s="73"/>
      <c r="AF492" s="108">
        <v>42682</v>
      </c>
      <c r="AG492" s="104">
        <v>77.908513403767259</v>
      </c>
      <c r="AH492" s="104">
        <v>144.8403219302175</v>
      </c>
      <c r="AI492" s="104">
        <v>126.47964794495694</v>
      </c>
      <c r="AJ492" s="104">
        <v>81.928922209630045</v>
      </c>
      <c r="AK492"/>
      <c r="AL492" s="74">
        <v>42682</v>
      </c>
      <c r="AM492" s="104">
        <v>16.399999999999999</v>
      </c>
      <c r="AN492" s="104">
        <v>18</v>
      </c>
      <c r="AO492" s="104">
        <v>16.2</v>
      </c>
      <c r="AP492" s="104">
        <v>21.1</v>
      </c>
    </row>
    <row r="493" spans="1:42" ht="15" customHeight="1">
      <c r="A493"/>
      <c r="B493"/>
      <c r="C493"/>
      <c r="D493"/>
      <c r="E493"/>
      <c r="F493"/>
      <c r="G493"/>
      <c r="I493"/>
      <c r="J493"/>
      <c r="K493"/>
      <c r="L493"/>
      <c r="M493"/>
      <c r="N493"/>
      <c r="O493"/>
      <c r="P493"/>
      <c r="Q493"/>
      <c r="R493"/>
      <c r="S493"/>
      <c r="T493"/>
      <c r="U493"/>
      <c r="V493"/>
      <c r="W493" s="108">
        <v>42683</v>
      </c>
      <c r="X493" s="61">
        <v>-7.6999999999999999E-2</v>
      </c>
      <c r="Y493" s="61">
        <v>2.0710000000000002</v>
      </c>
      <c r="Z493" s="61">
        <v>1.2370000000000001</v>
      </c>
      <c r="AA493" s="61">
        <v>0.17599999999999999</v>
      </c>
      <c r="AB493" s="61">
        <v>1.736</v>
      </c>
      <c r="AC493" s="4"/>
      <c r="AD493" s="73"/>
      <c r="AF493" s="108">
        <v>42683</v>
      </c>
      <c r="AG493" s="104">
        <v>78.640736274103432</v>
      </c>
      <c r="AH493" s="104">
        <v>146.44472453156834</v>
      </c>
      <c r="AI493" s="104">
        <v>124.75681509398532</v>
      </c>
      <c r="AJ493" s="104">
        <v>78.183658422344308</v>
      </c>
      <c r="AK493"/>
      <c r="AL493" s="74">
        <v>42683</v>
      </c>
      <c r="AM493" s="104">
        <v>16.899999999999999</v>
      </c>
      <c r="AN493" s="104">
        <v>18</v>
      </c>
      <c r="AO493" s="104">
        <v>15.3</v>
      </c>
      <c r="AP493" s="104">
        <v>21.3</v>
      </c>
    </row>
    <row r="494" spans="1:42" ht="15" customHeight="1">
      <c r="A494"/>
      <c r="B494"/>
      <c r="C494"/>
      <c r="D494"/>
      <c r="E494"/>
      <c r="F494"/>
      <c r="G494"/>
      <c r="I494"/>
      <c r="J494"/>
      <c r="K494"/>
      <c r="L494"/>
      <c r="M494"/>
      <c r="N494"/>
      <c r="O494"/>
      <c r="P494"/>
      <c r="Q494"/>
      <c r="R494"/>
      <c r="S494"/>
      <c r="T494"/>
      <c r="U494"/>
      <c r="V494"/>
      <c r="W494" s="108">
        <v>42684</v>
      </c>
      <c r="X494" s="61">
        <v>-4.2000000000000003E-2</v>
      </c>
      <c r="Y494" s="61">
        <v>2.1259999999999999</v>
      </c>
      <c r="Z494" s="61">
        <v>1.347</v>
      </c>
      <c r="AA494" s="61">
        <v>0.28000000000000003</v>
      </c>
      <c r="AB494" s="61">
        <v>1.92</v>
      </c>
      <c r="AC494" s="4"/>
      <c r="AD494" s="73"/>
      <c r="AF494" s="108">
        <v>42684</v>
      </c>
      <c r="AG494" s="104">
        <v>78.189398898289667</v>
      </c>
      <c r="AH494" s="104">
        <v>146.730402969446</v>
      </c>
      <c r="AI494" s="104">
        <v>124.60808819014922</v>
      </c>
      <c r="AJ494" s="104">
        <v>82.70164950474468</v>
      </c>
      <c r="AK494"/>
      <c r="AL494" s="74">
        <v>42684</v>
      </c>
      <c r="AM494" s="104">
        <v>16.899999999999999</v>
      </c>
      <c r="AN494" s="104">
        <v>17.8</v>
      </c>
      <c r="AO494" s="104">
        <v>16.2</v>
      </c>
      <c r="AP494" s="104">
        <v>21.4</v>
      </c>
    </row>
    <row r="495" spans="1:42" ht="15" customHeight="1">
      <c r="A495"/>
      <c r="B495"/>
      <c r="C495"/>
      <c r="D495"/>
      <c r="E495"/>
      <c r="F495"/>
      <c r="G495"/>
      <c r="I495"/>
      <c r="J495"/>
      <c r="K495"/>
      <c r="L495"/>
      <c r="M495"/>
      <c r="N495"/>
      <c r="O495"/>
      <c r="P495"/>
      <c r="Q495"/>
      <c r="R495"/>
      <c r="S495"/>
      <c r="T495"/>
      <c r="U495"/>
      <c r="V495"/>
      <c r="W495" s="108">
        <v>42685</v>
      </c>
      <c r="X495" s="61">
        <v>-2.9000000000000001E-2</v>
      </c>
      <c r="Y495" s="61">
        <v>2.149</v>
      </c>
      <c r="Z495" s="61">
        <v>1.359</v>
      </c>
      <c r="AA495" s="61">
        <v>0.307</v>
      </c>
      <c r="AB495" s="61">
        <v>2.0329999999999999</v>
      </c>
      <c r="AC495" s="4"/>
      <c r="AD495" s="73"/>
      <c r="AF495" s="108">
        <v>42685</v>
      </c>
      <c r="AG495" s="104">
        <v>77.817285636315546</v>
      </c>
      <c r="AH495" s="104">
        <v>146.52528314319733</v>
      </c>
      <c r="AI495" s="104">
        <v>122.22053669115984</v>
      </c>
      <c r="AJ495" s="104">
        <v>82.817618686670897</v>
      </c>
      <c r="AK495"/>
      <c r="AL495" s="74">
        <v>42685</v>
      </c>
      <c r="AM495" s="104">
        <v>16.7</v>
      </c>
      <c r="AN495" s="104">
        <v>17.600000000000001</v>
      </c>
      <c r="AO495" s="104">
        <v>16.2</v>
      </c>
      <c r="AP495" s="104">
        <v>21.3</v>
      </c>
    </row>
    <row r="496" spans="1:42" ht="15" customHeight="1">
      <c r="A496"/>
      <c r="B496"/>
      <c r="C496"/>
      <c r="D496"/>
      <c r="E496"/>
      <c r="F496"/>
      <c r="G496"/>
      <c r="I496"/>
      <c r="J496"/>
      <c r="K496"/>
      <c r="L496"/>
      <c r="M496"/>
      <c r="N496"/>
      <c r="O496"/>
      <c r="P496"/>
      <c r="Q496"/>
      <c r="R496"/>
      <c r="S496"/>
      <c r="T496"/>
      <c r="U496"/>
      <c r="V496"/>
      <c r="W496" s="108">
        <v>42688</v>
      </c>
      <c r="X496" s="61">
        <v>-1.2999999999999999E-2</v>
      </c>
      <c r="Y496" s="61">
        <v>2.238</v>
      </c>
      <c r="Z496" s="61">
        <v>1.4330000000000001</v>
      </c>
      <c r="AA496" s="61">
        <v>0.33300000000000002</v>
      </c>
      <c r="AB496" s="61">
        <v>2.1110000000000002</v>
      </c>
      <c r="AC496" s="4"/>
      <c r="AD496" s="73"/>
      <c r="AF496" s="108">
        <v>42688</v>
      </c>
      <c r="AG496" s="104">
        <v>77.85089586642934</v>
      </c>
      <c r="AH496" s="104">
        <v>146.50835906512401</v>
      </c>
      <c r="AI496" s="104">
        <v>120.80441889532744</v>
      </c>
      <c r="AJ496" s="104">
        <v>84.122722640783635</v>
      </c>
      <c r="AK496"/>
      <c r="AL496" s="74">
        <v>42688</v>
      </c>
      <c r="AM496" s="104">
        <v>16.5</v>
      </c>
      <c r="AN496" s="104">
        <v>17.5</v>
      </c>
      <c r="AO496" s="104">
        <v>16.399999999999999</v>
      </c>
      <c r="AP496" s="104">
        <v>21.4</v>
      </c>
    </row>
    <row r="497" spans="1:42" ht="15" customHeight="1">
      <c r="A497"/>
      <c r="B497"/>
      <c r="C497"/>
      <c r="D497"/>
      <c r="E497"/>
      <c r="F497"/>
      <c r="G497"/>
      <c r="I497"/>
      <c r="J497"/>
      <c r="K497"/>
      <c r="L497"/>
      <c r="M497"/>
      <c r="N497"/>
      <c r="O497"/>
      <c r="P497"/>
      <c r="Q497"/>
      <c r="R497"/>
      <c r="S497"/>
      <c r="T497"/>
      <c r="U497"/>
      <c r="V497"/>
      <c r="W497" s="108">
        <v>42689</v>
      </c>
      <c r="X497" s="61">
        <v>6.0000000000000001E-3</v>
      </c>
      <c r="Y497" s="61">
        <v>2.258</v>
      </c>
      <c r="Z497" s="61">
        <v>1.3859999999999999</v>
      </c>
      <c r="AA497" s="61">
        <v>0.309</v>
      </c>
      <c r="AB497" s="61">
        <v>1.9630000000000001</v>
      </c>
      <c r="AC497" s="4"/>
      <c r="AD497" s="73"/>
      <c r="AF497" s="108">
        <v>42689</v>
      </c>
      <c r="AG497" s="104">
        <v>78.20380328262415</v>
      </c>
      <c r="AH497" s="104">
        <v>147.60436236115225</v>
      </c>
      <c r="AI497" s="104">
        <v>121.10023125023923</v>
      </c>
      <c r="AJ497" s="104">
        <v>84.301783864690435</v>
      </c>
      <c r="AK497"/>
      <c r="AL497" s="74">
        <v>42689</v>
      </c>
      <c r="AM497" s="104">
        <v>16.5</v>
      </c>
      <c r="AN497" s="104">
        <v>17</v>
      </c>
      <c r="AO497" s="104">
        <v>16.399999999999999</v>
      </c>
      <c r="AP497" s="104">
        <v>21.5</v>
      </c>
    </row>
    <row r="498" spans="1:42" ht="15" customHeight="1">
      <c r="A498"/>
      <c r="B498"/>
      <c r="C498"/>
      <c r="D498"/>
      <c r="E498"/>
      <c r="F498"/>
      <c r="G498"/>
      <c r="I498"/>
      <c r="J498"/>
      <c r="K498"/>
      <c r="L498"/>
      <c r="M498"/>
      <c r="N498"/>
      <c r="O498"/>
      <c r="P498"/>
      <c r="Q498"/>
      <c r="R498"/>
      <c r="S498"/>
      <c r="T498"/>
      <c r="U498"/>
      <c r="V498"/>
      <c r="W498" s="108">
        <v>42690</v>
      </c>
      <c r="X498" s="61">
        <v>2.3E-2</v>
      </c>
      <c r="Y498" s="61">
        <v>2.246</v>
      </c>
      <c r="Z498" s="61">
        <v>1.395</v>
      </c>
      <c r="AA498" s="61">
        <v>0.30199999999999999</v>
      </c>
      <c r="AB498" s="61">
        <v>2.0350000000000001</v>
      </c>
      <c r="AC498" s="4"/>
      <c r="AD498" s="73"/>
      <c r="AF498" s="108">
        <v>42690</v>
      </c>
      <c r="AG498" s="104">
        <v>77.783675406201766</v>
      </c>
      <c r="AH498" s="104">
        <v>147.37081008374045</v>
      </c>
      <c r="AI498" s="104">
        <v>121.79251704146583</v>
      </c>
      <c r="AJ498" s="104">
        <v>85.423620458764333</v>
      </c>
      <c r="AK498"/>
      <c r="AL498" s="74">
        <v>42690</v>
      </c>
      <c r="AM498" s="104">
        <v>16.3</v>
      </c>
      <c r="AN498" s="104">
        <v>16.8</v>
      </c>
      <c r="AO498" s="104">
        <v>16.600000000000001</v>
      </c>
      <c r="AP498" s="104">
        <v>21.5</v>
      </c>
    </row>
    <row r="499" spans="1:42" ht="15" customHeight="1">
      <c r="A499"/>
      <c r="B499"/>
      <c r="C499"/>
      <c r="D499"/>
      <c r="E499"/>
      <c r="F499"/>
      <c r="G499"/>
      <c r="I499"/>
      <c r="J499"/>
      <c r="K499"/>
      <c r="L499"/>
      <c r="M499"/>
      <c r="N499"/>
      <c r="O499"/>
      <c r="P499"/>
      <c r="Q499"/>
      <c r="R499"/>
      <c r="S499"/>
      <c r="T499"/>
      <c r="U499"/>
      <c r="V499"/>
      <c r="W499" s="108">
        <v>42691</v>
      </c>
      <c r="X499" s="61">
        <v>0.01</v>
      </c>
      <c r="Y499" s="61">
        <v>2.298</v>
      </c>
      <c r="Z499" s="61">
        <v>1.395</v>
      </c>
      <c r="AA499" s="61">
        <v>0.27600000000000002</v>
      </c>
      <c r="AB499" s="61">
        <v>2.1059999999999999</v>
      </c>
      <c r="AC499" s="4"/>
      <c r="AD499" s="73"/>
      <c r="AF499" s="108">
        <v>42691</v>
      </c>
      <c r="AG499" s="104">
        <v>78.150987206731045</v>
      </c>
      <c r="AH499" s="104">
        <v>148.05995854288608</v>
      </c>
      <c r="AI499" s="104">
        <v>121.73011097817188</v>
      </c>
      <c r="AJ499" s="104">
        <v>85.509545811175983</v>
      </c>
      <c r="AK499"/>
      <c r="AL499" s="74">
        <v>42691</v>
      </c>
      <c r="AM499" s="104">
        <v>16.3</v>
      </c>
      <c r="AN499" s="104">
        <v>16.8</v>
      </c>
      <c r="AO499" s="104">
        <v>16.600000000000001</v>
      </c>
      <c r="AP499" s="104">
        <v>21.6</v>
      </c>
    </row>
    <row r="500" spans="1:42" ht="15" customHeight="1">
      <c r="A500"/>
      <c r="B500"/>
      <c r="C500"/>
      <c r="D500"/>
      <c r="E500"/>
      <c r="F500"/>
      <c r="G500"/>
      <c r="I500"/>
      <c r="J500"/>
      <c r="K500"/>
      <c r="L500"/>
      <c r="M500"/>
      <c r="N500"/>
      <c r="O500"/>
      <c r="P500"/>
      <c r="Q500"/>
      <c r="R500"/>
      <c r="S500"/>
      <c r="T500"/>
      <c r="U500"/>
      <c r="V500"/>
      <c r="W500" s="108">
        <v>42692</v>
      </c>
      <c r="X500" s="61">
        <v>3.9E-2</v>
      </c>
      <c r="Y500" s="61">
        <v>2.3380000000000001</v>
      </c>
      <c r="Z500" s="61">
        <v>1.4750000000000001</v>
      </c>
      <c r="AA500" s="61">
        <v>0.28399999999999997</v>
      </c>
      <c r="AB500" s="61">
        <v>2.0710000000000002</v>
      </c>
      <c r="AC500" s="4"/>
      <c r="AD500" s="73"/>
      <c r="AF500" s="108">
        <v>42692</v>
      </c>
      <c r="AG500" s="104">
        <v>77.774072483312111</v>
      </c>
      <c r="AH500" s="104">
        <v>147.70658379271512</v>
      </c>
      <c r="AI500" s="104">
        <v>121.74041113016771</v>
      </c>
      <c r="AJ500" s="104">
        <v>85.832817416752704</v>
      </c>
      <c r="AK500"/>
      <c r="AL500" s="74">
        <v>42692</v>
      </c>
      <c r="AM500" s="104">
        <v>16.3</v>
      </c>
      <c r="AN500" s="104">
        <v>16.600000000000001</v>
      </c>
      <c r="AO500" s="104">
        <v>16.600000000000001</v>
      </c>
      <c r="AP500" s="104">
        <v>21.6</v>
      </c>
    </row>
    <row r="501" spans="1:42" ht="15" customHeight="1">
      <c r="A501"/>
      <c r="B501"/>
      <c r="C501"/>
      <c r="D501"/>
      <c r="E501"/>
      <c r="F501"/>
      <c r="G501"/>
      <c r="I501"/>
      <c r="J501"/>
      <c r="K501"/>
      <c r="L501"/>
      <c r="M501"/>
      <c r="N501"/>
      <c r="O501"/>
      <c r="P501"/>
      <c r="Q501"/>
      <c r="R501"/>
      <c r="S501"/>
      <c r="T501"/>
      <c r="U501"/>
      <c r="V501"/>
      <c r="W501" s="108">
        <v>42695</v>
      </c>
      <c r="X501" s="61">
        <v>2.9000000000000001E-2</v>
      </c>
      <c r="Y501" s="61">
        <v>2.3149999999999999</v>
      </c>
      <c r="Z501" s="61">
        <v>1.43</v>
      </c>
      <c r="AA501" s="61">
        <v>0.28000000000000003</v>
      </c>
      <c r="AB501" s="61">
        <v>2.069</v>
      </c>
      <c r="AC501" s="4"/>
      <c r="AD501" s="73"/>
      <c r="AF501" s="108">
        <v>42695</v>
      </c>
      <c r="AG501" s="104">
        <v>77.997340440496572</v>
      </c>
      <c r="AH501" s="104">
        <v>148.80867975684978</v>
      </c>
      <c r="AI501" s="104">
        <v>122.18787337468609</v>
      </c>
      <c r="AJ501" s="104">
        <v>86.702285842904232</v>
      </c>
      <c r="AK501"/>
      <c r="AL501" s="74">
        <v>42695</v>
      </c>
      <c r="AM501" s="104">
        <v>16.3</v>
      </c>
      <c r="AN501" s="104">
        <v>16.600000000000001</v>
      </c>
      <c r="AO501" s="104">
        <v>16.7</v>
      </c>
      <c r="AP501" s="104">
        <v>21.7</v>
      </c>
    </row>
    <row r="502" spans="1:42" ht="15" customHeight="1">
      <c r="A502"/>
      <c r="B502"/>
      <c r="C502"/>
      <c r="D502"/>
      <c r="E502"/>
      <c r="F502"/>
      <c r="G502"/>
      <c r="I502"/>
      <c r="J502"/>
      <c r="K502"/>
      <c r="L502"/>
      <c r="M502"/>
      <c r="N502"/>
      <c r="O502"/>
      <c r="P502"/>
      <c r="Q502"/>
      <c r="R502"/>
      <c r="S502"/>
      <c r="T502"/>
      <c r="U502"/>
      <c r="V502"/>
      <c r="W502" s="108">
        <v>42696</v>
      </c>
      <c r="X502" s="61">
        <v>0.03</v>
      </c>
      <c r="Y502" s="61">
        <v>2.3199999999999998</v>
      </c>
      <c r="Z502" s="61">
        <v>1.385</v>
      </c>
      <c r="AA502" s="61">
        <v>0.22900000000000001</v>
      </c>
      <c r="AB502" s="61">
        <v>2.032</v>
      </c>
      <c r="AC502" s="4"/>
      <c r="AD502" s="73"/>
      <c r="AF502" s="108">
        <v>42696</v>
      </c>
      <c r="AG502" s="104">
        <v>78.35504931813621</v>
      </c>
      <c r="AH502" s="104">
        <v>149.13091420336582</v>
      </c>
      <c r="AI502" s="104">
        <v>123.30129725100163</v>
      </c>
      <c r="AJ502" s="104">
        <v>86.976886444667372</v>
      </c>
      <c r="AK502"/>
      <c r="AL502" s="74">
        <v>42696</v>
      </c>
      <c r="AM502" s="104">
        <v>16.399999999999999</v>
      </c>
      <c r="AN502" s="104">
        <v>16.7</v>
      </c>
      <c r="AO502" s="104">
        <v>16.8</v>
      </c>
      <c r="AP502" s="104">
        <v>21.8</v>
      </c>
    </row>
    <row r="503" spans="1:42" ht="15" customHeight="1">
      <c r="A503"/>
      <c r="B503"/>
      <c r="C503"/>
      <c r="D503"/>
      <c r="E503"/>
      <c r="F503"/>
      <c r="G503"/>
      <c r="I503"/>
      <c r="J503"/>
      <c r="K503"/>
      <c r="L503"/>
      <c r="M503"/>
      <c r="N503"/>
      <c r="O503"/>
      <c r="P503"/>
      <c r="Q503"/>
      <c r="R503"/>
      <c r="S503"/>
      <c r="T503"/>
      <c r="U503"/>
      <c r="V503"/>
      <c r="W503" s="108">
        <v>42697</v>
      </c>
      <c r="X503" s="61">
        <v>0.03</v>
      </c>
      <c r="Y503" s="61">
        <v>2.3559999999999999</v>
      </c>
      <c r="Z503" s="61">
        <v>1.4710000000000001</v>
      </c>
      <c r="AA503" s="61">
        <v>0.27800000000000002</v>
      </c>
      <c r="AB503" s="61">
        <v>2.14</v>
      </c>
      <c r="AC503" s="4"/>
      <c r="AD503" s="73"/>
      <c r="AF503" s="108">
        <v>42697</v>
      </c>
      <c r="AG503" s="104">
        <v>78.102972592282768</v>
      </c>
      <c r="AH503" s="104">
        <v>149.25141363924786</v>
      </c>
      <c r="AI503" s="104">
        <v>123.38753286984392</v>
      </c>
      <c r="AJ503" s="104"/>
      <c r="AK503"/>
      <c r="AL503" s="74">
        <v>42697</v>
      </c>
      <c r="AM503" s="104">
        <v>16.399999999999999</v>
      </c>
      <c r="AN503" s="104">
        <v>16.7</v>
      </c>
      <c r="AO503" s="104">
        <v>16.8</v>
      </c>
      <c r="AP503" s="104">
        <v>21.8</v>
      </c>
    </row>
    <row r="504" spans="1:42" ht="15" customHeight="1">
      <c r="A504"/>
      <c r="B504"/>
      <c r="C504"/>
      <c r="D504"/>
      <c r="E504"/>
      <c r="F504"/>
      <c r="G504"/>
      <c r="I504"/>
      <c r="J504"/>
      <c r="K504"/>
      <c r="L504"/>
      <c r="M504"/>
      <c r="N504"/>
      <c r="O504"/>
      <c r="P504"/>
      <c r="Q504"/>
      <c r="R504"/>
      <c r="S504"/>
      <c r="T504"/>
      <c r="U504"/>
      <c r="V504"/>
      <c r="W504" s="108">
        <v>42698</v>
      </c>
      <c r="X504" s="61">
        <v>3.2000000000000001E-2</v>
      </c>
      <c r="Y504" s="61">
        <v>2.3559999999999999</v>
      </c>
      <c r="Z504" s="61">
        <v>1.444</v>
      </c>
      <c r="AA504" s="61">
        <v>0.26400000000000001</v>
      </c>
      <c r="AB504" s="61">
        <v>2.1120000000000001</v>
      </c>
      <c r="AC504" s="4"/>
      <c r="AD504" s="73"/>
      <c r="AF504" s="108">
        <v>42698</v>
      </c>
      <c r="AG504" s="104">
        <v>78.297431780798277</v>
      </c>
      <c r="AH504" s="104"/>
      <c r="AI504" s="104">
        <v>123.00149792205919</v>
      </c>
      <c r="AJ504" s="104">
        <v>87.725578676170329</v>
      </c>
      <c r="AK504"/>
      <c r="AL504" s="74">
        <v>42698</v>
      </c>
      <c r="AM504" s="104">
        <v>16.399999999999999</v>
      </c>
      <c r="AN504" s="104">
        <v>16.7</v>
      </c>
      <c r="AO504" s="104">
        <v>16.899999999999999</v>
      </c>
      <c r="AP504" s="104">
        <v>21.8</v>
      </c>
    </row>
    <row r="505" spans="1:42" ht="15" customHeight="1">
      <c r="A505"/>
      <c r="B505"/>
      <c r="C505"/>
      <c r="D505"/>
      <c r="E505"/>
      <c r="F505"/>
      <c r="G505"/>
      <c r="I505"/>
      <c r="J505"/>
      <c r="K505"/>
      <c r="L505"/>
      <c r="M505"/>
      <c r="N505"/>
      <c r="O505"/>
      <c r="P505"/>
      <c r="Q505"/>
      <c r="R505"/>
      <c r="S505"/>
      <c r="T505"/>
      <c r="U505"/>
      <c r="V505"/>
      <c r="W505" s="108">
        <v>42699</v>
      </c>
      <c r="X505" s="61">
        <v>3.7999999999999999E-2</v>
      </c>
      <c r="Y505" s="61">
        <v>2.371</v>
      </c>
      <c r="Z505" s="61">
        <v>1.4159999999999999</v>
      </c>
      <c r="AA505" s="61">
        <v>0.23899999999999999</v>
      </c>
      <c r="AB505" s="61">
        <v>2.08</v>
      </c>
      <c r="AC505" s="4"/>
      <c r="AD505" s="73"/>
      <c r="AF505" s="108">
        <v>42699</v>
      </c>
      <c r="AG505" s="104">
        <v>78.470284392812076</v>
      </c>
      <c r="AH505" s="104">
        <v>149.83563281433888</v>
      </c>
      <c r="AI505" s="104">
        <v>123.61347634638614</v>
      </c>
      <c r="AJ505" s="104">
        <v>88.000179277933469</v>
      </c>
      <c r="AK505"/>
      <c r="AL505" s="74">
        <v>42699</v>
      </c>
      <c r="AM505" s="104">
        <v>16.399999999999999</v>
      </c>
      <c r="AN505" s="104">
        <v>16.7</v>
      </c>
      <c r="AO505" s="104">
        <v>17</v>
      </c>
      <c r="AP505" s="104">
        <v>21.9</v>
      </c>
    </row>
    <row r="506" spans="1:42" ht="15" customHeight="1">
      <c r="A506"/>
      <c r="B506"/>
      <c r="C506"/>
      <c r="D506"/>
      <c r="E506"/>
      <c r="F506"/>
      <c r="G506"/>
      <c r="I506"/>
      <c r="J506"/>
      <c r="K506"/>
      <c r="L506"/>
      <c r="M506"/>
      <c r="N506"/>
      <c r="O506"/>
      <c r="P506"/>
      <c r="Q506"/>
      <c r="R506"/>
      <c r="S506"/>
      <c r="T506"/>
      <c r="U506"/>
      <c r="V506"/>
      <c r="W506" s="108">
        <v>42702</v>
      </c>
      <c r="X506" s="61">
        <v>1.7000000000000001E-2</v>
      </c>
      <c r="Y506" s="61">
        <v>2.3199999999999998</v>
      </c>
      <c r="Z506" s="61">
        <v>1.377</v>
      </c>
      <c r="AA506" s="61">
        <v>0.189</v>
      </c>
      <c r="AB506" s="61">
        <v>2.081</v>
      </c>
      <c r="AC506" s="4"/>
      <c r="AD506" s="73"/>
      <c r="AF506" s="108">
        <v>42702</v>
      </c>
      <c r="AG506" s="104">
        <v>77.730859330308661</v>
      </c>
      <c r="AH506" s="104">
        <v>149.04832470236801</v>
      </c>
      <c r="AI506" s="104">
        <v>124.29322385529393</v>
      </c>
      <c r="AJ506" s="104">
        <v>88.303621956030582</v>
      </c>
      <c r="AK506"/>
      <c r="AL506" s="74">
        <v>42702</v>
      </c>
      <c r="AM506" s="104">
        <v>16.3</v>
      </c>
      <c r="AN506" s="104">
        <v>16.5</v>
      </c>
      <c r="AO506" s="104">
        <v>17</v>
      </c>
      <c r="AP506" s="104">
        <v>21.8</v>
      </c>
    </row>
    <row r="507" spans="1:42" ht="15" customHeight="1">
      <c r="A507"/>
      <c r="B507"/>
      <c r="C507"/>
      <c r="D507"/>
      <c r="E507"/>
      <c r="F507"/>
      <c r="G507"/>
      <c r="I507"/>
      <c r="J507"/>
      <c r="K507"/>
      <c r="L507"/>
      <c r="M507"/>
      <c r="N507"/>
      <c r="O507"/>
      <c r="P507"/>
      <c r="Q507"/>
      <c r="R507"/>
      <c r="S507"/>
      <c r="T507"/>
      <c r="U507"/>
      <c r="V507"/>
      <c r="W507" s="108">
        <v>42703</v>
      </c>
      <c r="X507" s="61">
        <v>1.4E-2</v>
      </c>
      <c r="Y507" s="61">
        <v>2.3029999999999999</v>
      </c>
      <c r="Z507" s="61">
        <v>1.38</v>
      </c>
      <c r="AA507" s="61">
        <v>0.22800000000000001</v>
      </c>
      <c r="AB507" s="61">
        <v>1.9670000000000001</v>
      </c>
      <c r="AC507" s="4"/>
      <c r="AD507" s="73"/>
      <c r="AF507" s="108">
        <v>42703</v>
      </c>
      <c r="AG507" s="104">
        <v>78.218207666958634</v>
      </c>
      <c r="AH507" s="104">
        <v>149.24735186051026</v>
      </c>
      <c r="AI507" s="104">
        <v>123.67972414525572</v>
      </c>
      <c r="AJ507" s="104">
        <v>88.242933420411148</v>
      </c>
      <c r="AK507"/>
      <c r="AL507" s="74">
        <v>42703</v>
      </c>
      <c r="AM507" s="104">
        <v>16.3</v>
      </c>
      <c r="AN507" s="104">
        <v>16.7</v>
      </c>
      <c r="AO507" s="104">
        <v>17</v>
      </c>
      <c r="AP507" s="104">
        <v>21.8</v>
      </c>
    </row>
    <row r="508" spans="1:42" ht="15" customHeight="1">
      <c r="A508"/>
      <c r="B508"/>
      <c r="C508"/>
      <c r="D508"/>
      <c r="E508"/>
      <c r="F508"/>
      <c r="G508"/>
      <c r="I508"/>
      <c r="J508"/>
      <c r="K508"/>
      <c r="L508"/>
      <c r="M508"/>
      <c r="N508"/>
      <c r="O508"/>
      <c r="P508"/>
      <c r="Q508"/>
      <c r="R508"/>
      <c r="S508"/>
      <c r="T508"/>
      <c r="U508"/>
      <c r="V508"/>
      <c r="W508" s="108">
        <v>42704</v>
      </c>
      <c r="X508" s="61">
        <v>0.02</v>
      </c>
      <c r="Y508" s="61">
        <v>2.367</v>
      </c>
      <c r="Z508" s="61">
        <v>1.4239999999999999</v>
      </c>
      <c r="AA508" s="61">
        <v>0.27500000000000002</v>
      </c>
      <c r="AB508" s="61">
        <v>1.9930000000000001</v>
      </c>
      <c r="AC508" s="4"/>
      <c r="AD508" s="73"/>
      <c r="AF508" s="108">
        <v>42704</v>
      </c>
      <c r="AG508" s="104">
        <v>78.602324582544824</v>
      </c>
      <c r="AH508" s="104">
        <v>148.85132843359455</v>
      </c>
      <c r="AI508" s="104">
        <v>124.07731139472524</v>
      </c>
      <c r="AJ508" s="104">
        <v>88.294608807176218</v>
      </c>
      <c r="AK508"/>
      <c r="AL508" s="74">
        <v>42704</v>
      </c>
      <c r="AM508" s="104">
        <v>16.3</v>
      </c>
      <c r="AN508" s="104">
        <v>17.100000000000001</v>
      </c>
      <c r="AO508" s="104">
        <v>17</v>
      </c>
      <c r="AP508" s="104">
        <v>21.8</v>
      </c>
    </row>
    <row r="509" spans="1:42" ht="15" customHeight="1">
      <c r="A509"/>
      <c r="B509"/>
      <c r="C509"/>
      <c r="D509"/>
      <c r="E509"/>
      <c r="F509"/>
      <c r="G509"/>
      <c r="I509"/>
      <c r="J509"/>
      <c r="K509"/>
      <c r="L509"/>
      <c r="M509"/>
      <c r="N509"/>
      <c r="O509"/>
      <c r="P509"/>
      <c r="Q509"/>
      <c r="R509"/>
      <c r="S509"/>
      <c r="T509"/>
      <c r="U509"/>
      <c r="V509"/>
      <c r="W509" s="108">
        <v>42705</v>
      </c>
      <c r="X509" s="61">
        <v>2.5000000000000001E-2</v>
      </c>
      <c r="Y509" s="61">
        <v>2.4550000000000001</v>
      </c>
      <c r="Z509" s="61">
        <v>1.486</v>
      </c>
      <c r="AA509" s="61">
        <v>0.35599999999999998</v>
      </c>
      <c r="AB509" s="61">
        <v>2.024</v>
      </c>
      <c r="AC509" s="4"/>
      <c r="AD509" s="73"/>
      <c r="AF509" s="108">
        <v>42705</v>
      </c>
      <c r="AG509" s="104">
        <v>78.098171130837954</v>
      </c>
      <c r="AH509" s="104">
        <v>148.32803593956749</v>
      </c>
      <c r="AI509" s="104">
        <v>123.55510616434569</v>
      </c>
      <c r="AJ509" s="104">
        <v>89.126222008139379</v>
      </c>
      <c r="AK509"/>
      <c r="AL509" s="74">
        <v>42705</v>
      </c>
      <c r="AM509" s="104">
        <v>16.2</v>
      </c>
      <c r="AN509" s="104">
        <v>17.2</v>
      </c>
      <c r="AO509" s="104">
        <v>17.2</v>
      </c>
      <c r="AP509" s="104">
        <v>21.7</v>
      </c>
    </row>
    <row r="510" spans="1:42" ht="15" customHeight="1">
      <c r="A510"/>
      <c r="B510"/>
      <c r="C510"/>
      <c r="D510"/>
      <c r="E510"/>
      <c r="F510"/>
      <c r="G510"/>
      <c r="I510"/>
      <c r="J510"/>
      <c r="K510"/>
      <c r="L510"/>
      <c r="M510"/>
      <c r="N510"/>
      <c r="O510"/>
      <c r="P510"/>
      <c r="Q510"/>
      <c r="R510"/>
      <c r="S510"/>
      <c r="T510"/>
      <c r="U510"/>
      <c r="V510"/>
      <c r="W510" s="108">
        <v>42706</v>
      </c>
      <c r="X510" s="61">
        <v>2.7E-2</v>
      </c>
      <c r="Y510" s="61">
        <v>2.391</v>
      </c>
      <c r="Z510" s="61">
        <v>1.385</v>
      </c>
      <c r="AA510" s="61">
        <v>0.28100000000000003</v>
      </c>
      <c r="AB510" s="61">
        <v>1.9159999999999999</v>
      </c>
      <c r="AC510" s="4"/>
      <c r="AD510" s="73"/>
      <c r="AF510" s="108">
        <v>42706</v>
      </c>
      <c r="AG510" s="104">
        <v>77.697249100194881</v>
      </c>
      <c r="AH510" s="104">
        <v>148.38693173126262</v>
      </c>
      <c r="AI510" s="104">
        <v>123.02003573178513</v>
      </c>
      <c r="AJ510" s="104">
        <v>88.80835829187528</v>
      </c>
      <c r="AK510"/>
      <c r="AL510" s="74">
        <v>42706</v>
      </c>
      <c r="AM510" s="104">
        <v>16.2</v>
      </c>
      <c r="AN510" s="104">
        <v>17.2</v>
      </c>
      <c r="AO510" s="104">
        <v>17.100000000000001</v>
      </c>
      <c r="AP510" s="104">
        <v>21.7</v>
      </c>
    </row>
    <row r="511" spans="1:42" ht="15" customHeight="1">
      <c r="A511"/>
      <c r="B511"/>
      <c r="C511"/>
      <c r="D511"/>
      <c r="E511"/>
      <c r="F511"/>
      <c r="G511"/>
      <c r="I511"/>
      <c r="J511"/>
      <c r="K511"/>
      <c r="L511"/>
      <c r="M511"/>
      <c r="N511"/>
      <c r="O511"/>
      <c r="P511"/>
      <c r="Q511"/>
      <c r="R511"/>
      <c r="S511"/>
      <c r="T511"/>
      <c r="U511"/>
      <c r="V511"/>
      <c r="W511" s="108">
        <v>42709</v>
      </c>
      <c r="X511" s="61">
        <v>1.7999999999999999E-2</v>
      </c>
      <c r="Y511" s="61">
        <v>2.3879999999999999</v>
      </c>
      <c r="Z511" s="61">
        <v>1.413</v>
      </c>
      <c r="AA511" s="61">
        <v>0.33600000000000002</v>
      </c>
      <c r="AB511" s="61">
        <v>2.0139999999999998</v>
      </c>
      <c r="AC511" s="4"/>
      <c r="AD511" s="73"/>
      <c r="AF511" s="108">
        <v>42709</v>
      </c>
      <c r="AG511" s="104">
        <v>78.484688777146545</v>
      </c>
      <c r="AH511" s="104">
        <v>149.25073667612492</v>
      </c>
      <c r="AI511" s="104">
        <v>123.13198527135299</v>
      </c>
      <c r="AJ511" s="104">
        <v>88.146192289374255</v>
      </c>
      <c r="AK511"/>
      <c r="AL511" s="74">
        <v>42709</v>
      </c>
      <c r="AM511" s="104">
        <v>16.399999999999999</v>
      </c>
      <c r="AN511" s="104">
        <v>17.2</v>
      </c>
      <c r="AO511" s="104">
        <v>17</v>
      </c>
      <c r="AP511" s="104">
        <v>21.8</v>
      </c>
    </row>
    <row r="512" spans="1:42" ht="15" customHeight="1">
      <c r="A512"/>
      <c r="B512"/>
      <c r="C512"/>
      <c r="D512"/>
      <c r="E512"/>
      <c r="F512"/>
      <c r="G512"/>
      <c r="I512"/>
      <c r="J512"/>
      <c r="K512"/>
      <c r="L512"/>
      <c r="M512"/>
      <c r="N512"/>
      <c r="O512"/>
      <c r="P512"/>
      <c r="Q512"/>
      <c r="R512"/>
      <c r="S512"/>
      <c r="T512"/>
      <c r="U512"/>
      <c r="V512"/>
      <c r="W512" s="108">
        <v>42710</v>
      </c>
      <c r="X512" s="61">
        <v>3.6999999999999998E-2</v>
      </c>
      <c r="Y512" s="61">
        <v>2.395</v>
      </c>
      <c r="Z512" s="61">
        <v>1.4179999999999999</v>
      </c>
      <c r="AA512" s="61">
        <v>0.36499999999999999</v>
      </c>
      <c r="AB512" s="61">
        <v>1.966</v>
      </c>
      <c r="AC512" s="4"/>
      <c r="AD512" s="73"/>
      <c r="AF512" s="108">
        <v>42710</v>
      </c>
      <c r="AG512" s="104">
        <v>79.622635139570619</v>
      </c>
      <c r="AH512" s="104">
        <v>149.75981294457043</v>
      </c>
      <c r="AI512" s="104">
        <v>123.68324921347904</v>
      </c>
      <c r="AJ512" s="104">
        <v>88.761489917832563</v>
      </c>
      <c r="AK512"/>
      <c r="AL512" s="74">
        <v>42710</v>
      </c>
      <c r="AM512" s="104">
        <v>16.5</v>
      </c>
      <c r="AN512" s="104">
        <v>17.8</v>
      </c>
      <c r="AO512" s="104">
        <v>17.100000000000001</v>
      </c>
      <c r="AP512" s="104">
        <v>21.9</v>
      </c>
    </row>
    <row r="513" spans="1:42" ht="15" customHeight="1">
      <c r="A513"/>
      <c r="B513"/>
      <c r="C513"/>
      <c r="D513"/>
      <c r="E513"/>
      <c r="F513"/>
      <c r="G513"/>
      <c r="I513"/>
      <c r="J513"/>
      <c r="K513"/>
      <c r="L513"/>
      <c r="M513"/>
      <c r="N513"/>
      <c r="O513"/>
      <c r="P513"/>
      <c r="Q513"/>
      <c r="R513"/>
      <c r="S513"/>
      <c r="T513"/>
      <c r="U513"/>
      <c r="V513"/>
      <c r="W513" s="108">
        <v>42711</v>
      </c>
      <c r="X513" s="61">
        <v>2.3E-2</v>
      </c>
      <c r="Y513" s="61">
        <v>2.3479999999999999</v>
      </c>
      <c r="Z513" s="61">
        <v>1.369</v>
      </c>
      <c r="AA513" s="61">
        <v>0.34699999999999998</v>
      </c>
      <c r="AB513" s="61">
        <v>1.903</v>
      </c>
      <c r="AC513" s="4"/>
      <c r="AD513" s="73"/>
      <c r="AF513" s="108">
        <v>42711</v>
      </c>
      <c r="AG513" s="104">
        <v>80.693361041767091</v>
      </c>
      <c r="AH513" s="104">
        <v>151.7311295585508</v>
      </c>
      <c r="AI513" s="104">
        <v>124.16696905435299</v>
      </c>
      <c r="AJ513" s="104">
        <v>89.567866302003495</v>
      </c>
      <c r="AK513"/>
      <c r="AL513" s="74">
        <v>42711</v>
      </c>
      <c r="AM513" s="104">
        <v>16.8</v>
      </c>
      <c r="AN513" s="104">
        <v>18.100000000000001</v>
      </c>
      <c r="AO513" s="104">
        <v>17.2</v>
      </c>
      <c r="AP513" s="104">
        <v>22.2</v>
      </c>
    </row>
    <row r="514" spans="1:42" ht="15" customHeight="1">
      <c r="A514"/>
      <c r="B514"/>
      <c r="C514"/>
      <c r="D514"/>
      <c r="E514"/>
      <c r="F514"/>
      <c r="G514"/>
      <c r="I514"/>
      <c r="J514"/>
      <c r="K514"/>
      <c r="L514"/>
      <c r="M514"/>
      <c r="N514"/>
      <c r="O514"/>
      <c r="P514"/>
      <c r="Q514"/>
      <c r="R514"/>
      <c r="S514"/>
      <c r="T514"/>
      <c r="U514"/>
      <c r="V514"/>
      <c r="W514" s="108">
        <v>42712</v>
      </c>
      <c r="X514" s="61">
        <v>3.4000000000000002E-2</v>
      </c>
      <c r="Y514" s="61">
        <v>2.39</v>
      </c>
      <c r="Z514" s="61">
        <v>1.375</v>
      </c>
      <c r="AA514" s="61">
        <v>0.38200000000000001</v>
      </c>
      <c r="AB514" s="61">
        <v>2.0299999999999998</v>
      </c>
      <c r="AC514" s="4"/>
      <c r="AD514" s="73"/>
      <c r="AF514" s="108">
        <v>42712</v>
      </c>
      <c r="AG514" s="104">
        <v>81.716072329515299</v>
      </c>
      <c r="AH514" s="104">
        <v>152.05877971005032</v>
      </c>
      <c r="AI514" s="104">
        <v>125.18119895609054</v>
      </c>
      <c r="AJ514" s="104">
        <v>90.894000936776436</v>
      </c>
      <c r="AK514"/>
      <c r="AL514" s="74">
        <v>42712</v>
      </c>
      <c r="AM514" s="104">
        <v>17.100000000000001</v>
      </c>
      <c r="AN514" s="104">
        <v>18.3</v>
      </c>
      <c r="AO514" s="104">
        <v>17.5</v>
      </c>
      <c r="AP514" s="104">
        <v>22.2</v>
      </c>
    </row>
    <row r="515" spans="1:42" ht="15" customHeight="1">
      <c r="A515"/>
      <c r="B515"/>
      <c r="C515"/>
      <c r="D515"/>
      <c r="E515"/>
      <c r="F515"/>
      <c r="G515"/>
      <c r="I515"/>
      <c r="J515"/>
      <c r="K515"/>
      <c r="L515"/>
      <c r="M515"/>
      <c r="N515"/>
      <c r="O515"/>
      <c r="P515"/>
      <c r="Q515"/>
      <c r="R515"/>
      <c r="S515"/>
      <c r="T515"/>
      <c r="U515"/>
      <c r="V515"/>
      <c r="W515" s="108">
        <v>42713</v>
      </c>
      <c r="X515" s="61">
        <v>4.1000000000000002E-2</v>
      </c>
      <c r="Y515" s="61">
        <v>2.4649999999999999</v>
      </c>
      <c r="Z515" s="61">
        <v>1.4419999999999999</v>
      </c>
      <c r="AA515" s="61">
        <v>0.35699999999999998</v>
      </c>
      <c r="AB515" s="61">
        <v>2.0379999999999998</v>
      </c>
      <c r="AC515" s="4"/>
      <c r="AD515" s="73"/>
      <c r="AF515" s="108">
        <v>42713</v>
      </c>
      <c r="AG515" s="104">
        <v>82.044972438485956</v>
      </c>
      <c r="AH515" s="104">
        <v>152.96184851604272</v>
      </c>
      <c r="AI515" s="104">
        <v>125.01274825935009</v>
      </c>
      <c r="AJ515" s="104">
        <v>91.655311576675516</v>
      </c>
      <c r="AK515"/>
      <c r="AL515" s="74">
        <v>42713</v>
      </c>
      <c r="AM515" s="104">
        <v>17.100000000000001</v>
      </c>
      <c r="AN515" s="104">
        <v>18.2</v>
      </c>
      <c r="AO515" s="104">
        <v>17.600000000000001</v>
      </c>
      <c r="AP515" s="104">
        <v>22.3</v>
      </c>
    </row>
    <row r="516" spans="1:42" ht="15" customHeight="1">
      <c r="A516"/>
      <c r="B516"/>
      <c r="C516"/>
      <c r="D516"/>
      <c r="E516"/>
      <c r="F516"/>
      <c r="G516"/>
      <c r="I516"/>
      <c r="J516"/>
      <c r="K516"/>
      <c r="L516"/>
      <c r="M516"/>
      <c r="N516"/>
      <c r="O516"/>
      <c r="P516"/>
      <c r="Q516"/>
      <c r="R516"/>
      <c r="S516"/>
      <c r="T516"/>
      <c r="U516"/>
      <c r="V516"/>
      <c r="W516" s="108">
        <v>42716</v>
      </c>
      <c r="X516" s="61">
        <v>0.06</v>
      </c>
      <c r="Y516" s="61">
        <v>2.4790000000000001</v>
      </c>
      <c r="Z516" s="61">
        <v>1.4810000000000001</v>
      </c>
      <c r="AA516" s="61">
        <v>0.40799999999999997</v>
      </c>
      <c r="AB516" s="61">
        <v>2.0089999999999999</v>
      </c>
      <c r="AC516" s="4"/>
      <c r="AD516" s="73"/>
      <c r="AF516" s="108">
        <v>42716</v>
      </c>
      <c r="AG516" s="104">
        <v>82.02576659270666</v>
      </c>
      <c r="AH516" s="104">
        <v>152.787868993449</v>
      </c>
      <c r="AI516" s="104">
        <v>123.71055287177096</v>
      </c>
      <c r="AJ516" s="104">
        <v>92.020043666982346</v>
      </c>
      <c r="AK516"/>
      <c r="AL516" s="74">
        <v>42716</v>
      </c>
      <c r="AM516" s="104">
        <v>16.899999999999999</v>
      </c>
      <c r="AN516" s="104">
        <v>18.3</v>
      </c>
      <c r="AO516" s="104">
        <v>17.7</v>
      </c>
      <c r="AP516" s="104">
        <v>22.3</v>
      </c>
    </row>
    <row r="517" spans="1:42" ht="15" customHeight="1">
      <c r="A517"/>
      <c r="B517"/>
      <c r="C517"/>
      <c r="D517"/>
      <c r="E517"/>
      <c r="F517"/>
      <c r="G517"/>
      <c r="I517"/>
      <c r="J517"/>
      <c r="K517"/>
      <c r="L517"/>
      <c r="M517"/>
      <c r="N517"/>
      <c r="O517"/>
      <c r="P517"/>
      <c r="Q517"/>
      <c r="R517"/>
      <c r="S517"/>
      <c r="T517"/>
      <c r="U517"/>
      <c r="V517"/>
      <c r="W517" s="108">
        <v>42717</v>
      </c>
      <c r="X517" s="61">
        <v>7.1999999999999995E-2</v>
      </c>
      <c r="Y517" s="61">
        <v>2.4809999999999999</v>
      </c>
      <c r="Z517" s="61">
        <v>1.43</v>
      </c>
      <c r="AA517" s="61">
        <v>0.35399999999999998</v>
      </c>
      <c r="AB517" s="61">
        <v>1.879</v>
      </c>
      <c r="AC517" s="4"/>
      <c r="AD517" s="73"/>
      <c r="AF517" s="108">
        <v>42717</v>
      </c>
      <c r="AG517" s="104">
        <v>82.880426729885912</v>
      </c>
      <c r="AH517" s="104">
        <v>153.78706656289785</v>
      </c>
      <c r="AI517" s="104">
        <v>124.34722920317505</v>
      </c>
      <c r="AJ517" s="104">
        <v>92.550016819619273</v>
      </c>
      <c r="AK517"/>
      <c r="AL517" s="74">
        <v>42717</v>
      </c>
      <c r="AM517" s="104">
        <v>17.100000000000001</v>
      </c>
      <c r="AN517" s="104">
        <v>18.7</v>
      </c>
      <c r="AO517" s="104">
        <v>17.8</v>
      </c>
      <c r="AP517" s="104">
        <v>22.4</v>
      </c>
    </row>
    <row r="518" spans="1:42" ht="15" customHeight="1">
      <c r="A518"/>
      <c r="B518"/>
      <c r="C518"/>
      <c r="D518"/>
      <c r="E518"/>
      <c r="F518"/>
      <c r="G518"/>
      <c r="I518"/>
      <c r="J518"/>
      <c r="K518"/>
      <c r="L518"/>
      <c r="M518"/>
      <c r="N518"/>
      <c r="O518"/>
      <c r="P518"/>
      <c r="Q518"/>
      <c r="R518"/>
      <c r="S518"/>
      <c r="T518"/>
      <c r="U518"/>
      <c r="V518"/>
      <c r="W518" s="108">
        <v>42718</v>
      </c>
      <c r="X518" s="61">
        <v>4.8000000000000001E-2</v>
      </c>
      <c r="Y518" s="61">
        <v>2.524</v>
      </c>
      <c r="Z518" s="61">
        <v>1.3859999999999999</v>
      </c>
      <c r="AA518" s="61">
        <v>0.30299999999999999</v>
      </c>
      <c r="AB518" s="61">
        <v>1.7849999999999999</v>
      </c>
      <c r="AC518" s="4"/>
      <c r="AD518" s="73"/>
      <c r="AF518" s="108">
        <v>42718</v>
      </c>
      <c r="AG518" s="104">
        <v>82.306652087229054</v>
      </c>
      <c r="AH518" s="104">
        <v>152.5387465642097</v>
      </c>
      <c r="AI518" s="104">
        <v>123.61118782994032</v>
      </c>
      <c r="AJ518" s="104">
        <v>92.45628007153384</v>
      </c>
      <c r="AK518"/>
      <c r="AL518" s="74">
        <v>42718</v>
      </c>
      <c r="AM518" s="104">
        <v>17</v>
      </c>
      <c r="AN518" s="104">
        <v>18.5</v>
      </c>
      <c r="AO518" s="104">
        <v>17.8</v>
      </c>
      <c r="AP518" s="104">
        <v>22.2</v>
      </c>
    </row>
    <row r="519" spans="1:42" ht="15" customHeight="1">
      <c r="A519"/>
      <c r="B519"/>
      <c r="C519"/>
      <c r="D519"/>
      <c r="E519"/>
      <c r="F519"/>
      <c r="G519"/>
      <c r="I519"/>
      <c r="J519"/>
      <c r="K519"/>
      <c r="L519"/>
      <c r="M519"/>
      <c r="N519"/>
      <c r="O519"/>
      <c r="P519"/>
      <c r="Q519"/>
      <c r="R519"/>
      <c r="S519"/>
      <c r="T519"/>
      <c r="U519"/>
      <c r="V519"/>
      <c r="W519" s="108">
        <v>42719</v>
      </c>
      <c r="X519" s="61">
        <v>7.1999999999999995E-2</v>
      </c>
      <c r="Y519" s="61">
        <v>2.5790000000000002</v>
      </c>
      <c r="Z519" s="61">
        <v>1.4870000000000001</v>
      </c>
      <c r="AA519" s="61">
        <v>0.35899999999999999</v>
      </c>
      <c r="AB519" s="61">
        <v>1.867</v>
      </c>
      <c r="AC519" s="4"/>
      <c r="AD519" s="73"/>
      <c r="AF519" s="108">
        <v>42719</v>
      </c>
      <c r="AG519" s="104">
        <v>83.185319531632445</v>
      </c>
      <c r="AH519" s="104">
        <v>153.13108929677594</v>
      </c>
      <c r="AI519" s="104">
        <v>122.37230612898324</v>
      </c>
      <c r="AJ519" s="104">
        <v>92.698433337421235</v>
      </c>
      <c r="AK519"/>
      <c r="AL519" s="74">
        <v>42719</v>
      </c>
      <c r="AM519" s="104">
        <v>17.100000000000001</v>
      </c>
      <c r="AN519" s="104">
        <v>18.8</v>
      </c>
      <c r="AO519" s="104">
        <v>17.899999999999999</v>
      </c>
      <c r="AP519" s="104">
        <v>22.3</v>
      </c>
    </row>
    <row r="520" spans="1:42" ht="15" customHeight="1">
      <c r="A520"/>
      <c r="B520"/>
      <c r="C520"/>
      <c r="D520"/>
      <c r="E520"/>
      <c r="F520"/>
      <c r="G520"/>
      <c r="I520"/>
      <c r="J520"/>
      <c r="K520"/>
      <c r="L520"/>
      <c r="M520"/>
      <c r="N520"/>
      <c r="O520"/>
      <c r="P520"/>
      <c r="Q520"/>
      <c r="R520"/>
      <c r="S520"/>
      <c r="T520"/>
      <c r="U520"/>
      <c r="V520"/>
      <c r="W520" s="108">
        <v>42720</v>
      </c>
      <c r="X520" s="61">
        <v>7.0999999999999994E-2</v>
      </c>
      <c r="Y520" s="61">
        <v>2.5979999999999999</v>
      </c>
      <c r="Z520" s="61">
        <v>1.4430000000000001</v>
      </c>
      <c r="AA520" s="61">
        <v>0.311</v>
      </c>
      <c r="AB520" s="61">
        <v>1.903</v>
      </c>
      <c r="AC520" s="4"/>
      <c r="AD520" s="73"/>
      <c r="AF520" s="108">
        <v>42720</v>
      </c>
      <c r="AG520" s="104">
        <v>83.4421977189307</v>
      </c>
      <c r="AH520" s="104">
        <v>152.86301190009453</v>
      </c>
      <c r="AI520" s="104">
        <v>122.09429386473442</v>
      </c>
      <c r="AJ520" s="104">
        <v>93.176130226702824</v>
      </c>
      <c r="AK520"/>
      <c r="AL520" s="74">
        <v>42720</v>
      </c>
      <c r="AM520" s="104">
        <v>17.2</v>
      </c>
      <c r="AN520" s="104">
        <v>18.8</v>
      </c>
      <c r="AO520" s="104">
        <v>17.899999999999999</v>
      </c>
      <c r="AP520" s="104">
        <v>22.3</v>
      </c>
    </row>
    <row r="521" spans="1:42" ht="15" customHeight="1">
      <c r="A521"/>
      <c r="B521"/>
      <c r="C521"/>
      <c r="D521"/>
      <c r="E521"/>
      <c r="F521"/>
      <c r="G521"/>
      <c r="I521"/>
      <c r="J521"/>
      <c r="K521"/>
      <c r="L521"/>
      <c r="M521"/>
      <c r="N521"/>
      <c r="O521"/>
      <c r="P521"/>
      <c r="Q521"/>
      <c r="R521"/>
      <c r="S521"/>
      <c r="T521"/>
      <c r="U521"/>
      <c r="V521"/>
      <c r="W521" s="108">
        <v>42723</v>
      </c>
      <c r="X521" s="61">
        <v>0.08</v>
      </c>
      <c r="Y521" s="61">
        <v>2.5409999999999999</v>
      </c>
      <c r="Z521" s="61">
        <v>1.4059999999999999</v>
      </c>
      <c r="AA521" s="61">
        <v>0.252</v>
      </c>
      <c r="AB521" s="61">
        <v>1.841</v>
      </c>
      <c r="AC521" s="4"/>
      <c r="AD521" s="73"/>
      <c r="AF521" s="108">
        <v>42723</v>
      </c>
      <c r="AG521" s="104">
        <v>83.43259479604103</v>
      </c>
      <c r="AH521" s="104">
        <v>153.1649374529226</v>
      </c>
      <c r="AI521" s="104">
        <v>121.12851687609287</v>
      </c>
      <c r="AJ521" s="104">
        <v>93.079389095665917</v>
      </c>
      <c r="AK521"/>
      <c r="AL521" s="74">
        <v>42723</v>
      </c>
      <c r="AM521" s="104">
        <v>17.3</v>
      </c>
      <c r="AN521" s="104">
        <v>18.8</v>
      </c>
      <c r="AO521" s="104">
        <v>17.899999999999999</v>
      </c>
      <c r="AP521" s="104">
        <v>22.3</v>
      </c>
    </row>
    <row r="522" spans="1:42" ht="15" customHeight="1">
      <c r="A522"/>
      <c r="B522"/>
      <c r="C522"/>
      <c r="D522"/>
      <c r="E522"/>
      <c r="F522"/>
      <c r="G522"/>
      <c r="I522"/>
      <c r="J522"/>
      <c r="K522"/>
      <c r="L522"/>
      <c r="M522"/>
      <c r="N522"/>
      <c r="O522"/>
      <c r="P522"/>
      <c r="Q522"/>
      <c r="R522"/>
      <c r="S522"/>
      <c r="T522"/>
      <c r="U522"/>
      <c r="V522"/>
      <c r="W522" s="108">
        <v>42724</v>
      </c>
      <c r="X522" s="61">
        <v>7.0000000000000007E-2</v>
      </c>
      <c r="Y522" s="61">
        <v>2.569</v>
      </c>
      <c r="Z522" s="61">
        <v>1.4179999999999999</v>
      </c>
      <c r="AA522" s="61">
        <v>0.27200000000000002</v>
      </c>
      <c r="AB522" s="61">
        <v>1.847</v>
      </c>
      <c r="AC522" s="4"/>
      <c r="AD522" s="73"/>
      <c r="AF522" s="108">
        <v>42724</v>
      </c>
      <c r="AG522" s="104">
        <v>83.922343863413431</v>
      </c>
      <c r="AH522" s="104">
        <v>153.72207810309629</v>
      </c>
      <c r="AI522" s="104">
        <v>121.15700765598409</v>
      </c>
      <c r="AJ522" s="104">
        <v>93.277678370462041</v>
      </c>
      <c r="AK522"/>
      <c r="AL522" s="74">
        <v>42724</v>
      </c>
      <c r="AM522" s="104">
        <v>17.399999999999999</v>
      </c>
      <c r="AN522" s="104">
        <v>19.100000000000001</v>
      </c>
      <c r="AO522" s="104">
        <v>18</v>
      </c>
      <c r="AP522" s="104">
        <v>22.4</v>
      </c>
    </row>
    <row r="523" spans="1:42" ht="15" customHeight="1">
      <c r="A523"/>
      <c r="B523"/>
      <c r="C523"/>
      <c r="D523"/>
      <c r="E523"/>
      <c r="F523"/>
      <c r="G523"/>
      <c r="I523"/>
      <c r="J523"/>
      <c r="K523"/>
      <c r="L523"/>
      <c r="M523"/>
      <c r="N523"/>
      <c r="O523"/>
      <c r="P523"/>
      <c r="Q523"/>
      <c r="R523"/>
      <c r="S523"/>
      <c r="T523"/>
      <c r="U523"/>
      <c r="V523"/>
      <c r="W523" s="108">
        <v>42725</v>
      </c>
      <c r="X523" s="61">
        <v>6.2E-2</v>
      </c>
      <c r="Y523" s="61">
        <v>2.5449999999999999</v>
      </c>
      <c r="Z523" s="61">
        <v>1.3879999999999999</v>
      </c>
      <c r="AA523" s="61">
        <v>0.24399999999999999</v>
      </c>
      <c r="AB523" s="61">
        <v>1.823</v>
      </c>
      <c r="AC523" s="4"/>
      <c r="AD523" s="73"/>
      <c r="AF523" s="108">
        <v>42725</v>
      </c>
      <c r="AG523" s="104">
        <v>83.816711711627221</v>
      </c>
      <c r="AH523" s="104">
        <v>153.34433268049978</v>
      </c>
      <c r="AI523" s="104">
        <v>121.16247191855558</v>
      </c>
      <c r="AJ523" s="104">
        <v>92.831827940465899</v>
      </c>
      <c r="AK523"/>
      <c r="AL523" s="74">
        <v>42725</v>
      </c>
      <c r="AM523" s="104">
        <v>17.399999999999999</v>
      </c>
      <c r="AN523" s="104">
        <v>19</v>
      </c>
      <c r="AO523" s="104">
        <v>17.899999999999999</v>
      </c>
      <c r="AP523" s="104">
        <v>22.4</v>
      </c>
    </row>
    <row r="524" spans="1:42" ht="15" customHeight="1">
      <c r="A524"/>
      <c r="B524"/>
      <c r="C524"/>
      <c r="D524"/>
      <c r="E524"/>
      <c r="F524"/>
      <c r="G524"/>
      <c r="I524"/>
      <c r="J524"/>
      <c r="K524"/>
      <c r="L524"/>
      <c r="M524"/>
      <c r="N524"/>
      <c r="O524"/>
      <c r="P524"/>
      <c r="Q524"/>
      <c r="R524"/>
      <c r="S524"/>
      <c r="T524"/>
      <c r="U524"/>
      <c r="V524"/>
      <c r="W524" s="108">
        <v>42726</v>
      </c>
      <c r="X524" s="61">
        <v>5.7000000000000002E-2</v>
      </c>
      <c r="Y524" s="61">
        <v>2.552</v>
      </c>
      <c r="Z524" s="61">
        <v>1.3740000000000001</v>
      </c>
      <c r="AA524" s="61">
        <v>0.25700000000000001</v>
      </c>
      <c r="AB524" s="61">
        <v>1.859</v>
      </c>
      <c r="AC524" s="4"/>
      <c r="AD524" s="73"/>
      <c r="AF524" s="108">
        <v>42726</v>
      </c>
      <c r="AG524" s="104">
        <v>83.713480290563439</v>
      </c>
      <c r="AH524" s="104">
        <v>153.05865424262214</v>
      </c>
      <c r="AI524" s="104">
        <v>119.88082553663332</v>
      </c>
      <c r="AJ524" s="104">
        <v>92.764529762353277</v>
      </c>
      <c r="AK524"/>
      <c r="AL524" s="74">
        <v>42726</v>
      </c>
      <c r="AM524" s="104">
        <v>17.399999999999999</v>
      </c>
      <c r="AN524" s="104">
        <v>19</v>
      </c>
      <c r="AO524" s="104">
        <v>17.899999999999999</v>
      </c>
      <c r="AP524" s="104">
        <v>22.3</v>
      </c>
    </row>
    <row r="525" spans="1:42" ht="15" customHeight="1">
      <c r="A525"/>
      <c r="B525"/>
      <c r="C525"/>
      <c r="D525"/>
      <c r="E525"/>
      <c r="F525"/>
      <c r="G525"/>
      <c r="I525"/>
      <c r="J525"/>
      <c r="K525"/>
      <c r="L525"/>
      <c r="M525"/>
      <c r="N525"/>
      <c r="O525"/>
      <c r="P525"/>
      <c r="Q525"/>
      <c r="R525"/>
      <c r="S525"/>
      <c r="T525"/>
      <c r="U525"/>
      <c r="V525"/>
      <c r="W525" s="108">
        <v>42727</v>
      </c>
      <c r="X525" s="61">
        <v>5.7000000000000002E-2</v>
      </c>
      <c r="Y525" s="61">
        <v>2.54</v>
      </c>
      <c r="Z525" s="61">
        <v>1.3440000000000001</v>
      </c>
      <c r="AA525" s="61">
        <v>0.22500000000000001</v>
      </c>
      <c r="AB525" s="61">
        <v>1.8160000000000001</v>
      </c>
      <c r="AC525" s="4"/>
      <c r="AD525" s="73"/>
      <c r="AF525" s="108">
        <v>42727</v>
      </c>
      <c r="AG525" s="104">
        <v>83.910340209801362</v>
      </c>
      <c r="AH525" s="104">
        <v>153.25023480641212</v>
      </c>
      <c r="AI525" s="104">
        <v>119.70514942206303</v>
      </c>
      <c r="AJ525" s="104"/>
      <c r="AK525"/>
      <c r="AL525" s="74">
        <v>42727</v>
      </c>
      <c r="AM525" s="104">
        <v>17.399999999999999</v>
      </c>
      <c r="AN525" s="104">
        <v>19.2</v>
      </c>
      <c r="AO525" s="104">
        <v>17.899999999999999</v>
      </c>
      <c r="AP525" s="104">
        <v>22.4</v>
      </c>
    </row>
    <row r="526" spans="1:42" ht="15" customHeight="1">
      <c r="A526"/>
      <c r="B526"/>
      <c r="C526"/>
      <c r="D526"/>
      <c r="E526"/>
      <c r="F526"/>
      <c r="G526"/>
      <c r="I526"/>
      <c r="J526"/>
      <c r="K526"/>
      <c r="L526"/>
      <c r="M526"/>
      <c r="N526"/>
      <c r="O526"/>
      <c r="P526"/>
      <c r="Q526"/>
      <c r="R526"/>
      <c r="S526"/>
      <c r="T526"/>
      <c r="U526"/>
      <c r="V526"/>
      <c r="W526" s="108">
        <v>42730</v>
      </c>
      <c r="X526" s="61">
        <v>0.06</v>
      </c>
      <c r="Y526" s="61">
        <v>2.54</v>
      </c>
      <c r="Z526" s="61">
        <v>1.3440000000000001</v>
      </c>
      <c r="AA526" s="61">
        <v>0.22500000000000001</v>
      </c>
      <c r="AB526" s="61">
        <v>1.8160000000000001</v>
      </c>
      <c r="AC526" s="4"/>
      <c r="AD526" s="73"/>
      <c r="AF526" s="108">
        <v>42730</v>
      </c>
      <c r="AG526" s="104"/>
      <c r="AH526" s="104"/>
      <c r="AI526" s="104">
        <v>119.78556739740391</v>
      </c>
      <c r="AJ526" s="104">
        <v>92.423231859067812</v>
      </c>
      <c r="AK526"/>
      <c r="AL526" s="74">
        <v>42730</v>
      </c>
      <c r="AM526" s="104">
        <v>17.3</v>
      </c>
      <c r="AN526" s="104">
        <v>19.2</v>
      </c>
      <c r="AO526" s="104">
        <v>17.8</v>
      </c>
      <c r="AP526" s="104">
        <v>22.4</v>
      </c>
    </row>
    <row r="527" spans="1:42" ht="15" customHeight="1">
      <c r="A527"/>
      <c r="B527"/>
      <c r="C527"/>
      <c r="D527"/>
      <c r="E527"/>
      <c r="F527"/>
      <c r="G527"/>
      <c r="I527"/>
      <c r="J527"/>
      <c r="K527"/>
      <c r="L527"/>
      <c r="M527"/>
      <c r="N527"/>
      <c r="O527"/>
      <c r="P527"/>
      <c r="Q527"/>
      <c r="R527"/>
      <c r="S527"/>
      <c r="T527"/>
      <c r="U527"/>
      <c r="V527"/>
      <c r="W527" s="108">
        <v>42731</v>
      </c>
      <c r="X527" s="61">
        <v>6.3E-2</v>
      </c>
      <c r="Y527" s="61">
        <v>2.5640000000000001</v>
      </c>
      <c r="Z527" s="61">
        <v>1.3440000000000001</v>
      </c>
      <c r="AA527" s="61">
        <v>0.2</v>
      </c>
      <c r="AB527" s="61">
        <v>1.835</v>
      </c>
      <c r="AC527" s="4"/>
      <c r="AD527" s="73"/>
      <c r="AF527" s="108">
        <v>42731</v>
      </c>
      <c r="AG527" s="104">
        <v>84.068788437480663</v>
      </c>
      <c r="AH527" s="104">
        <v>153.59480903598492</v>
      </c>
      <c r="AI527" s="104">
        <v>120.28207347406533</v>
      </c>
      <c r="AJ527" s="104">
        <v>92.307863553731877</v>
      </c>
      <c r="AK527"/>
      <c r="AL527" s="74">
        <v>42731</v>
      </c>
      <c r="AM527" s="104">
        <v>17.399999999999999</v>
      </c>
      <c r="AN527" s="104">
        <v>19.2</v>
      </c>
      <c r="AO527" s="104">
        <v>17.8</v>
      </c>
      <c r="AP527" s="104">
        <v>22.4</v>
      </c>
    </row>
    <row r="528" spans="1:42" ht="15" customHeight="1">
      <c r="A528"/>
      <c r="B528"/>
      <c r="C528"/>
      <c r="D528"/>
      <c r="E528"/>
      <c r="F528"/>
      <c r="G528"/>
      <c r="I528"/>
      <c r="J528"/>
      <c r="K528"/>
      <c r="L528"/>
      <c r="M528"/>
      <c r="N528"/>
      <c r="O528"/>
      <c r="P528"/>
      <c r="Q528"/>
      <c r="R528"/>
      <c r="S528"/>
      <c r="T528"/>
      <c r="U528"/>
      <c r="V528"/>
      <c r="W528" s="108">
        <v>42732</v>
      </c>
      <c r="X528" s="61">
        <v>0.06</v>
      </c>
      <c r="Y528" s="61">
        <v>2.5089999999999999</v>
      </c>
      <c r="Z528" s="61">
        <v>1.3</v>
      </c>
      <c r="AA528" s="61">
        <v>0.19600000000000001</v>
      </c>
      <c r="AB528" s="61">
        <v>1.829</v>
      </c>
      <c r="AC528" s="4"/>
      <c r="AD528" s="73"/>
      <c r="AF528" s="108">
        <v>42732</v>
      </c>
      <c r="AG528" s="104">
        <v>83.987163592918591</v>
      </c>
      <c r="AH528" s="104">
        <v>152.31128695490429</v>
      </c>
      <c r="AI528" s="104">
        <v>121.56981307746213</v>
      </c>
      <c r="AJ528" s="104">
        <v>92.34271439596877</v>
      </c>
      <c r="AK528"/>
      <c r="AL528" s="74">
        <v>42732</v>
      </c>
      <c r="AM528" s="104">
        <v>17.399999999999999</v>
      </c>
      <c r="AN528" s="104">
        <v>19.100000000000001</v>
      </c>
      <c r="AO528" s="104">
        <v>17.8</v>
      </c>
      <c r="AP528" s="104">
        <v>22.2</v>
      </c>
    </row>
    <row r="529" spans="1:42" ht="15" customHeight="1">
      <c r="A529"/>
      <c r="B529"/>
      <c r="C529"/>
      <c r="D529"/>
      <c r="E529"/>
      <c r="F529"/>
      <c r="G529"/>
      <c r="I529"/>
      <c r="J529"/>
      <c r="K529"/>
      <c r="L529"/>
      <c r="M529"/>
      <c r="N529"/>
      <c r="O529"/>
      <c r="P529"/>
      <c r="Q529"/>
      <c r="R529"/>
      <c r="S529"/>
      <c r="T529"/>
      <c r="U529"/>
      <c r="V529"/>
      <c r="W529" s="108">
        <v>42733</v>
      </c>
      <c r="X529" s="61">
        <v>4.3999999999999997E-2</v>
      </c>
      <c r="Y529" s="61">
        <v>2.4780000000000002</v>
      </c>
      <c r="Z529" s="61">
        <v>1.2370000000000001</v>
      </c>
      <c r="AA529" s="61">
        <v>0.17299999999999999</v>
      </c>
      <c r="AB529" s="61">
        <v>1.8120000000000001</v>
      </c>
      <c r="AC529" s="4"/>
      <c r="AD529" s="73"/>
      <c r="AF529" s="108">
        <v>42733</v>
      </c>
      <c r="AG529" s="104">
        <v>83.83831828812896</v>
      </c>
      <c r="AH529" s="104">
        <v>152.26660738879073</v>
      </c>
      <c r="AI529" s="104">
        <v>122.42856796342419</v>
      </c>
      <c r="AJ529" s="104">
        <v>91.236500593242482</v>
      </c>
      <c r="AK529"/>
      <c r="AL529" s="74">
        <v>42733</v>
      </c>
      <c r="AM529" s="104">
        <v>17.3</v>
      </c>
      <c r="AN529" s="104">
        <v>19.100000000000001</v>
      </c>
      <c r="AO529" s="104">
        <v>17.600000000000001</v>
      </c>
      <c r="AP529" s="104">
        <v>22.2</v>
      </c>
    </row>
    <row r="530" spans="1:42" ht="15" customHeight="1">
      <c r="A530"/>
      <c r="B530"/>
      <c r="C530"/>
      <c r="D530"/>
      <c r="E530"/>
      <c r="F530"/>
      <c r="G530"/>
      <c r="I530"/>
      <c r="J530"/>
      <c r="K530"/>
      <c r="L530"/>
      <c r="M530"/>
      <c r="N530"/>
      <c r="O530"/>
      <c r="P530"/>
      <c r="Q530"/>
      <c r="R530"/>
      <c r="S530"/>
      <c r="T530"/>
      <c r="U530"/>
      <c r="V530"/>
      <c r="W530" s="108">
        <v>42734</v>
      </c>
      <c r="X530" s="61">
        <v>4.8000000000000001E-2</v>
      </c>
      <c r="Y530" s="61">
        <v>2.4470000000000001</v>
      </c>
      <c r="Z530" s="61">
        <v>1.24</v>
      </c>
      <c r="AA530" s="61">
        <v>0.20699999999999999</v>
      </c>
      <c r="AB530" s="61">
        <v>1.835</v>
      </c>
      <c r="AC530" s="4"/>
      <c r="AD530" s="73"/>
      <c r="AF530" s="108">
        <v>42734</v>
      </c>
      <c r="AG530" s="104">
        <v>84.087994283259974</v>
      </c>
      <c r="AH530" s="104">
        <v>151.56053485157176</v>
      </c>
      <c r="AI530" s="104">
        <v>123.06340696914178</v>
      </c>
      <c r="AJ530" s="104">
        <v>91.249719878228873</v>
      </c>
      <c r="AK530"/>
      <c r="AL530" s="74">
        <v>42734</v>
      </c>
      <c r="AM530" s="104">
        <v>17.399999999999999</v>
      </c>
      <c r="AN530" s="104">
        <v>19.100000000000001</v>
      </c>
      <c r="AO530" s="104">
        <v>17.600000000000001</v>
      </c>
      <c r="AP530" s="104">
        <v>22.1</v>
      </c>
    </row>
    <row r="531" spans="1:42" ht="15" customHeight="1">
      <c r="A531"/>
      <c r="B531"/>
      <c r="C531"/>
      <c r="D531"/>
      <c r="E531"/>
      <c r="F531"/>
      <c r="G531"/>
      <c r="I531"/>
      <c r="J531"/>
      <c r="K531"/>
      <c r="L531"/>
      <c r="M531"/>
      <c r="N531"/>
      <c r="O531"/>
      <c r="P531"/>
      <c r="Q531"/>
      <c r="R531"/>
      <c r="S531"/>
      <c r="T531"/>
      <c r="U531"/>
      <c r="V531"/>
      <c r="W531" s="108">
        <v>42737</v>
      </c>
      <c r="X531" s="61">
        <v>4.8000000000000001E-2</v>
      </c>
      <c r="Y531" s="61">
        <v>2.4319999999999999</v>
      </c>
      <c r="Z531" s="61">
        <v>1.24</v>
      </c>
      <c r="AA531" s="61">
        <v>0.185</v>
      </c>
      <c r="AB531" s="61">
        <v>1.742</v>
      </c>
      <c r="AC531" s="4"/>
      <c r="AD531" s="73"/>
      <c r="AF531" s="108">
        <v>42737</v>
      </c>
      <c r="AG531" s="104">
        <v>84.75059596264613</v>
      </c>
      <c r="AH531" s="104"/>
      <c r="AI531" s="104">
        <v>122.97263343087081</v>
      </c>
      <c r="AJ531" s="104"/>
      <c r="AK531"/>
      <c r="AL531" s="74">
        <v>42737</v>
      </c>
      <c r="AM531" s="104">
        <v>17.600000000000001</v>
      </c>
      <c r="AN531" s="104">
        <v>19.7</v>
      </c>
      <c r="AO531" s="104">
        <v>17.600000000000001</v>
      </c>
      <c r="AP531" s="104">
        <v>22.1</v>
      </c>
    </row>
    <row r="532" spans="1:42" ht="15" customHeight="1">
      <c r="A532"/>
      <c r="B532"/>
      <c r="C532"/>
      <c r="D532"/>
      <c r="E532"/>
      <c r="F532"/>
      <c r="G532"/>
      <c r="I532"/>
      <c r="J532"/>
      <c r="K532"/>
      <c r="L532"/>
      <c r="M532"/>
      <c r="N532"/>
      <c r="O532"/>
      <c r="P532"/>
      <c r="Q532"/>
      <c r="R532"/>
      <c r="S532"/>
      <c r="T532"/>
      <c r="U532"/>
      <c r="V532"/>
      <c r="W532" s="108">
        <v>42738</v>
      </c>
      <c r="X532" s="61">
        <v>4.8000000000000001E-2</v>
      </c>
      <c r="Y532" s="61">
        <v>2.4540000000000002</v>
      </c>
      <c r="Z532" s="61">
        <v>1.33</v>
      </c>
      <c r="AA532" s="61">
        <v>0.27</v>
      </c>
      <c r="AB532" s="61">
        <v>1.8720000000000001</v>
      </c>
      <c r="AC532" s="4"/>
      <c r="AD532" s="73"/>
      <c r="AF532" s="108">
        <v>42738</v>
      </c>
      <c r="AG532" s="104">
        <v>84.959459535496123</v>
      </c>
      <c r="AH532" s="104">
        <v>152.84676478514413</v>
      </c>
      <c r="AI532" s="104">
        <v>124.12869324577034</v>
      </c>
      <c r="AJ532" s="104"/>
      <c r="AK532"/>
      <c r="AL532" s="74">
        <v>42738</v>
      </c>
      <c r="AM532" s="104">
        <v>17.600000000000001</v>
      </c>
      <c r="AN532" s="104">
        <v>19.7</v>
      </c>
      <c r="AO532" s="104">
        <v>17.600000000000001</v>
      </c>
      <c r="AP532" s="104">
        <v>22.3</v>
      </c>
    </row>
    <row r="533" spans="1:42" ht="15" customHeight="1">
      <c r="A533"/>
      <c r="B533"/>
      <c r="C533"/>
      <c r="D533"/>
      <c r="E533"/>
      <c r="F533"/>
      <c r="G533"/>
      <c r="I533"/>
      <c r="J533"/>
      <c r="K533"/>
      <c r="L533"/>
      <c r="M533"/>
      <c r="N533"/>
      <c r="O533"/>
      <c r="P533"/>
      <c r="Q533"/>
      <c r="R533"/>
      <c r="S533"/>
      <c r="T533"/>
      <c r="U533"/>
      <c r="V533"/>
      <c r="W533" s="108">
        <v>42739</v>
      </c>
      <c r="X533" s="61">
        <v>6.5000000000000002E-2</v>
      </c>
      <c r="Y533" s="61">
        <v>2.4529999999999998</v>
      </c>
      <c r="Z533" s="61">
        <v>1.3380000000000001</v>
      </c>
      <c r="AA533" s="61">
        <v>0.27700000000000002</v>
      </c>
      <c r="AB533" s="61">
        <v>1.8839999999999999</v>
      </c>
      <c r="AC533" s="4"/>
      <c r="AD533" s="73"/>
      <c r="AF533" s="108">
        <v>42739</v>
      </c>
      <c r="AG533" s="104">
        <v>84.909044190325432</v>
      </c>
      <c r="AH533" s="104">
        <v>153.72140113997338</v>
      </c>
      <c r="AI533" s="104">
        <v>124.50408477787462</v>
      </c>
      <c r="AJ533" s="104">
        <v>93.405064207603814</v>
      </c>
      <c r="AK533"/>
      <c r="AL533" s="74">
        <v>42739</v>
      </c>
      <c r="AM533" s="104">
        <v>17.5</v>
      </c>
      <c r="AN533" s="104">
        <v>19.7</v>
      </c>
      <c r="AO533" s="104">
        <v>18</v>
      </c>
      <c r="AP533" s="104">
        <v>22.5</v>
      </c>
    </row>
    <row r="534" spans="1:42" ht="15" customHeight="1">
      <c r="A534"/>
      <c r="B534"/>
      <c r="C534"/>
      <c r="D534"/>
      <c r="E534"/>
      <c r="F534"/>
      <c r="G534"/>
      <c r="I534"/>
      <c r="J534"/>
      <c r="K534"/>
      <c r="L534"/>
      <c r="M534"/>
      <c r="N534"/>
      <c r="O534"/>
      <c r="P534"/>
      <c r="Q534"/>
      <c r="R534"/>
      <c r="S534"/>
      <c r="T534"/>
      <c r="U534"/>
      <c r="V534"/>
      <c r="W534" s="108">
        <v>42740</v>
      </c>
      <c r="X534" s="61">
        <v>5.8999999999999997E-2</v>
      </c>
      <c r="Y534" s="61">
        <v>2.3690000000000002</v>
      </c>
      <c r="Z534" s="61">
        <v>1.3240000000000001</v>
      </c>
      <c r="AA534" s="61">
        <v>0.25600000000000001</v>
      </c>
      <c r="AB534" s="61">
        <v>1.9570000000000001</v>
      </c>
      <c r="AC534" s="4"/>
      <c r="AD534" s="73"/>
      <c r="AF534" s="108">
        <v>42740</v>
      </c>
      <c r="AG534" s="104">
        <v>84.925849305382329</v>
      </c>
      <c r="AH534" s="104">
        <v>153.60293259346011</v>
      </c>
      <c r="AI534" s="104">
        <v>125.81822971161468</v>
      </c>
      <c r="AJ534" s="104">
        <v>93.477169398438775</v>
      </c>
      <c r="AK534"/>
      <c r="AL534" s="74">
        <v>42740</v>
      </c>
      <c r="AM534" s="104">
        <v>17.600000000000001</v>
      </c>
      <c r="AN534" s="104">
        <v>19.7</v>
      </c>
      <c r="AO534" s="104">
        <v>18.100000000000001</v>
      </c>
      <c r="AP534" s="104">
        <v>22.4</v>
      </c>
    </row>
    <row r="535" spans="1:42" ht="15" customHeight="1">
      <c r="A535"/>
      <c r="B535"/>
      <c r="C535"/>
      <c r="D535"/>
      <c r="E535"/>
      <c r="F535"/>
      <c r="G535"/>
      <c r="I535"/>
      <c r="J535"/>
      <c r="K535"/>
      <c r="L535"/>
      <c r="M535"/>
      <c r="N535"/>
      <c r="O535"/>
      <c r="P535"/>
      <c r="Q535"/>
      <c r="R535"/>
      <c r="S535"/>
      <c r="T535"/>
      <c r="U535"/>
      <c r="V535"/>
      <c r="W535" s="108">
        <v>42741</v>
      </c>
      <c r="X535" s="61">
        <v>5.8000000000000003E-2</v>
      </c>
      <c r="Y535" s="61">
        <v>2.4180000000000001</v>
      </c>
      <c r="Z535" s="61">
        <v>1.391</v>
      </c>
      <c r="AA535" s="61">
        <v>0.30599999999999999</v>
      </c>
      <c r="AB535" s="61">
        <v>1.9630000000000001</v>
      </c>
      <c r="AC535" s="4"/>
      <c r="AD535" s="73"/>
      <c r="AF535" s="108">
        <v>42741</v>
      </c>
      <c r="AG535" s="104">
        <v>85.009874880666814</v>
      </c>
      <c r="AH535" s="104">
        <v>154.14314916556052</v>
      </c>
      <c r="AI535" s="104">
        <v>125.74818517105022</v>
      </c>
      <c r="AJ535" s="104">
        <v>93.335362523130016</v>
      </c>
      <c r="AK535"/>
      <c r="AL535" s="74">
        <v>42741</v>
      </c>
      <c r="AM535" s="104">
        <v>17.600000000000001</v>
      </c>
      <c r="AN535" s="104">
        <v>19.8</v>
      </c>
      <c r="AO535" s="104">
        <v>18</v>
      </c>
      <c r="AP535" s="104">
        <v>22.5</v>
      </c>
    </row>
    <row r="536" spans="1:42" ht="15" customHeight="1">
      <c r="A536"/>
      <c r="B536"/>
      <c r="C536"/>
      <c r="D536"/>
      <c r="E536"/>
      <c r="F536"/>
      <c r="G536"/>
      <c r="I536"/>
      <c r="J536"/>
      <c r="K536"/>
      <c r="L536"/>
      <c r="M536"/>
      <c r="N536"/>
      <c r="O536"/>
      <c r="P536"/>
      <c r="Q536"/>
      <c r="R536"/>
      <c r="S536"/>
      <c r="T536"/>
      <c r="U536"/>
      <c r="V536"/>
      <c r="W536" s="108">
        <v>42744</v>
      </c>
      <c r="X536" s="61">
        <v>5.8000000000000003E-2</v>
      </c>
      <c r="Y536" s="61">
        <v>2.3759999999999999</v>
      </c>
      <c r="Z536" s="61">
        <v>1.341</v>
      </c>
      <c r="AA536" s="61">
        <v>0.28799999999999998</v>
      </c>
      <c r="AB536" s="61">
        <v>1.915</v>
      </c>
      <c r="AC536" s="4"/>
      <c r="AD536" s="73"/>
      <c r="AF536" s="108">
        <v>42744</v>
      </c>
      <c r="AG536" s="104">
        <v>84.668971118084073</v>
      </c>
      <c r="AH536" s="104">
        <v>153.59616296223081</v>
      </c>
      <c r="AI536" s="104">
        <v>125.85226709696393</v>
      </c>
      <c r="AJ536" s="104"/>
      <c r="AK536"/>
      <c r="AL536" s="74">
        <v>42744</v>
      </c>
      <c r="AM536" s="104">
        <v>17.600000000000001</v>
      </c>
      <c r="AN536" s="104">
        <v>19.5</v>
      </c>
      <c r="AO536" s="104">
        <v>18</v>
      </c>
      <c r="AP536" s="104">
        <v>22.4</v>
      </c>
    </row>
    <row r="537" spans="1:42" ht="15" customHeight="1">
      <c r="A537"/>
      <c r="B537"/>
      <c r="C537"/>
      <c r="D537"/>
      <c r="E537"/>
      <c r="F537"/>
      <c r="G537"/>
      <c r="I537"/>
      <c r="J537"/>
      <c r="K537"/>
      <c r="L537"/>
      <c r="M537"/>
      <c r="N537"/>
      <c r="O537"/>
      <c r="P537"/>
      <c r="Q537"/>
      <c r="R537"/>
      <c r="S537"/>
      <c r="T537"/>
      <c r="U537"/>
      <c r="V537"/>
      <c r="W537" s="108">
        <v>42745</v>
      </c>
      <c r="X537" s="61">
        <v>5.8000000000000003E-2</v>
      </c>
      <c r="Y537" s="61">
        <v>2.3780000000000001</v>
      </c>
      <c r="Z537" s="61">
        <v>1.3560000000000001</v>
      </c>
      <c r="AA537" s="61">
        <v>0.28199999999999997</v>
      </c>
      <c r="AB537" s="61">
        <v>1.911</v>
      </c>
      <c r="AC537" s="4"/>
      <c r="AD537" s="73"/>
      <c r="AF537" s="108">
        <v>42745</v>
      </c>
      <c r="AG537" s="104">
        <v>84.642563080137521</v>
      </c>
      <c r="AH537" s="104">
        <v>153.59616296223081</v>
      </c>
      <c r="AI537" s="104">
        <v>126.94345113732453</v>
      </c>
      <c r="AJ537" s="104">
        <v>92.673797397219289</v>
      </c>
      <c r="AK537"/>
      <c r="AL537" s="74">
        <v>42745</v>
      </c>
      <c r="AM537" s="104">
        <v>17.600000000000001</v>
      </c>
      <c r="AN537" s="104">
        <v>19.5</v>
      </c>
      <c r="AO537" s="104">
        <v>17.899999999999999</v>
      </c>
      <c r="AP537" s="104">
        <v>22.4</v>
      </c>
    </row>
    <row r="538" spans="1:42" ht="15" customHeight="1">
      <c r="A538"/>
      <c r="B538"/>
      <c r="C538"/>
      <c r="D538"/>
      <c r="E538"/>
      <c r="F538"/>
      <c r="G538"/>
      <c r="I538"/>
      <c r="J538"/>
      <c r="K538"/>
      <c r="L538"/>
      <c r="M538"/>
      <c r="N538"/>
      <c r="O538"/>
      <c r="P538"/>
      <c r="Q538"/>
      <c r="R538"/>
      <c r="S538"/>
      <c r="T538"/>
      <c r="U538"/>
      <c r="V538"/>
      <c r="W538" s="108">
        <v>42746</v>
      </c>
      <c r="X538" s="61">
        <v>0.06</v>
      </c>
      <c r="Y538" s="61">
        <v>2.371</v>
      </c>
      <c r="Z538" s="61">
        <v>1.345</v>
      </c>
      <c r="AA538" s="61">
        <v>0.251</v>
      </c>
      <c r="AB538" s="61">
        <v>1.8759999999999999</v>
      </c>
      <c r="AC538" s="4"/>
      <c r="AD538" s="73"/>
      <c r="AF538" s="108">
        <v>42746</v>
      </c>
      <c r="AG538" s="104">
        <v>84.781805462037511</v>
      </c>
      <c r="AH538" s="104">
        <v>154.03077328715369</v>
      </c>
      <c r="AI538" s="104">
        <v>127.46358019221449</v>
      </c>
      <c r="AJ538" s="104">
        <v>93.159906558764959</v>
      </c>
      <c r="AK538"/>
      <c r="AL538" s="74">
        <v>42746</v>
      </c>
      <c r="AM538" s="104">
        <v>17.600000000000001</v>
      </c>
      <c r="AN538" s="104">
        <v>19.600000000000001</v>
      </c>
      <c r="AO538" s="104">
        <v>18</v>
      </c>
      <c r="AP538" s="104">
        <v>22.5</v>
      </c>
    </row>
    <row r="539" spans="1:42" ht="15" customHeight="1">
      <c r="A539"/>
      <c r="B539"/>
      <c r="C539"/>
      <c r="D539"/>
      <c r="E539"/>
      <c r="F539"/>
      <c r="G539"/>
      <c r="I539"/>
      <c r="J539"/>
      <c r="K539"/>
      <c r="L539"/>
      <c r="M539"/>
      <c r="N539"/>
      <c r="O539"/>
      <c r="P539"/>
      <c r="Q539"/>
      <c r="R539"/>
      <c r="S539"/>
      <c r="T539"/>
      <c r="U539"/>
      <c r="V539"/>
      <c r="W539" s="108">
        <v>42747</v>
      </c>
      <c r="X539" s="61">
        <v>4.9000000000000002E-2</v>
      </c>
      <c r="Y539" s="61">
        <v>2.3620000000000001</v>
      </c>
      <c r="Z539" s="61">
        <v>1.3029999999999999</v>
      </c>
      <c r="AA539" s="61">
        <v>0.23599999999999999</v>
      </c>
      <c r="AB539" s="61">
        <v>1.8979999999999999</v>
      </c>
      <c r="AC539" s="4"/>
      <c r="AD539" s="73"/>
      <c r="AF539" s="108">
        <v>42747</v>
      </c>
      <c r="AG539" s="104">
        <v>84.19362643504617</v>
      </c>
      <c r="AH539" s="104">
        <v>153.70041528316244</v>
      </c>
      <c r="AI539" s="104">
        <v>127.69514507102224</v>
      </c>
      <c r="AJ539" s="104">
        <v>92.259192549918296</v>
      </c>
      <c r="AK539"/>
      <c r="AL539" s="74">
        <v>42747</v>
      </c>
      <c r="AM539" s="104">
        <v>17.600000000000001</v>
      </c>
      <c r="AN539" s="104">
        <v>19.399999999999999</v>
      </c>
      <c r="AO539" s="104">
        <v>17.8</v>
      </c>
      <c r="AP539" s="104">
        <v>22.5</v>
      </c>
    </row>
    <row r="540" spans="1:42" ht="15" customHeight="1">
      <c r="A540"/>
      <c r="B540"/>
      <c r="C540"/>
      <c r="D540"/>
      <c r="E540"/>
      <c r="F540"/>
      <c r="G540"/>
      <c r="I540"/>
      <c r="J540"/>
      <c r="K540"/>
      <c r="L540"/>
      <c r="M540"/>
      <c r="N540"/>
      <c r="O540"/>
      <c r="P540"/>
      <c r="Q540"/>
      <c r="R540"/>
      <c r="S540"/>
      <c r="T540"/>
      <c r="U540"/>
      <c r="V540"/>
      <c r="W540" s="108">
        <v>42748</v>
      </c>
      <c r="X540" s="61">
        <v>4.9000000000000002E-2</v>
      </c>
      <c r="Y540" s="61">
        <v>2.38</v>
      </c>
      <c r="Z540" s="61">
        <v>1.3660000000000001</v>
      </c>
      <c r="AA540" s="61">
        <v>0.26800000000000002</v>
      </c>
      <c r="AB540" s="61">
        <v>1.907</v>
      </c>
      <c r="AC540" s="4"/>
      <c r="AD540" s="73"/>
      <c r="AF540" s="108">
        <v>42748</v>
      </c>
      <c r="AG540" s="104">
        <v>85.122709224620237</v>
      </c>
      <c r="AH540" s="104">
        <v>153.98473979479422</v>
      </c>
      <c r="AI540" s="104">
        <v>127.90244144091001</v>
      </c>
      <c r="AJ540" s="104">
        <v>92.828823557514454</v>
      </c>
      <c r="AK540"/>
      <c r="AL540" s="74">
        <v>42748</v>
      </c>
      <c r="AM540" s="104">
        <v>17.600000000000001</v>
      </c>
      <c r="AN540" s="104">
        <v>19.7</v>
      </c>
      <c r="AO540" s="104">
        <v>17.899999999999999</v>
      </c>
      <c r="AP540" s="104">
        <v>22.6</v>
      </c>
    </row>
    <row r="541" spans="1:42" ht="15" customHeight="1">
      <c r="A541"/>
      <c r="B541"/>
      <c r="C541"/>
      <c r="D541"/>
      <c r="E541"/>
      <c r="F541"/>
      <c r="G541"/>
      <c r="I541"/>
      <c r="J541"/>
      <c r="K541"/>
      <c r="L541"/>
      <c r="M541"/>
      <c r="N541"/>
      <c r="O541"/>
      <c r="P541"/>
      <c r="Q541"/>
      <c r="R541"/>
      <c r="S541"/>
      <c r="T541"/>
      <c r="U541"/>
      <c r="V541"/>
      <c r="W541" s="108">
        <v>42751</v>
      </c>
      <c r="X541" s="61">
        <v>5.2999999999999999E-2</v>
      </c>
      <c r="Y541" s="61">
        <v>2.3809999999999998</v>
      </c>
      <c r="Z541" s="61">
        <v>1.319</v>
      </c>
      <c r="AA541" s="61">
        <v>0.25600000000000001</v>
      </c>
      <c r="AB541" s="61">
        <v>1.9019999999999999</v>
      </c>
      <c r="AC541" s="4"/>
      <c r="AD541" s="73"/>
      <c r="AF541" s="108">
        <v>42751</v>
      </c>
      <c r="AG541" s="104">
        <v>84.460107545234081</v>
      </c>
      <c r="AH541" s="104"/>
      <c r="AI541" s="104">
        <v>127.25551991858246</v>
      </c>
      <c r="AJ541" s="104">
        <v>91.972574416349332</v>
      </c>
      <c r="AK541"/>
      <c r="AL541" s="74">
        <v>42751</v>
      </c>
      <c r="AM541" s="104">
        <v>17.600000000000001</v>
      </c>
      <c r="AN541" s="104">
        <v>19.5</v>
      </c>
      <c r="AO541" s="104">
        <v>17.7</v>
      </c>
      <c r="AP541" s="104">
        <v>22.6</v>
      </c>
    </row>
    <row r="542" spans="1:42" ht="15" customHeight="1">
      <c r="A542"/>
      <c r="B542"/>
      <c r="C542"/>
      <c r="D542"/>
      <c r="E542"/>
      <c r="F542"/>
      <c r="G542"/>
      <c r="I542"/>
      <c r="J542"/>
      <c r="K542"/>
      <c r="L542"/>
      <c r="M542"/>
      <c r="N542"/>
      <c r="O542"/>
      <c r="P542"/>
      <c r="Q542"/>
      <c r="R542"/>
      <c r="S542"/>
      <c r="T542"/>
      <c r="U542"/>
      <c r="V542"/>
      <c r="W542" s="108">
        <v>42752</v>
      </c>
      <c r="X542" s="61">
        <v>4.9000000000000002E-2</v>
      </c>
      <c r="Y542" s="61">
        <v>2.3279999999999998</v>
      </c>
      <c r="Z542" s="61">
        <v>1.302</v>
      </c>
      <c r="AA542" s="61">
        <v>0.24299999999999999</v>
      </c>
      <c r="AB542" s="61">
        <v>1.929</v>
      </c>
      <c r="AC542" s="4"/>
      <c r="AD542" s="73"/>
      <c r="AF542" s="108">
        <v>42752</v>
      </c>
      <c r="AG542" s="104">
        <v>84.234438857327206</v>
      </c>
      <c r="AH542" s="104">
        <v>153.52778968681457</v>
      </c>
      <c r="AI542" s="104">
        <v>127.66601760090313</v>
      </c>
      <c r="AJ542" s="104">
        <v>90.678286240861837</v>
      </c>
      <c r="AK542"/>
      <c r="AL542" s="74">
        <v>42752</v>
      </c>
      <c r="AM542" s="104">
        <v>17.600000000000001</v>
      </c>
      <c r="AN542" s="104">
        <v>19.5</v>
      </c>
      <c r="AO542" s="104">
        <v>17.5</v>
      </c>
      <c r="AP542" s="104">
        <v>22.5</v>
      </c>
    </row>
    <row r="543" spans="1:42" ht="15" customHeight="1">
      <c r="A543"/>
      <c r="B543"/>
      <c r="C543"/>
      <c r="D543"/>
      <c r="E543"/>
      <c r="F543"/>
      <c r="G543"/>
      <c r="I543"/>
      <c r="J543"/>
      <c r="K543"/>
      <c r="L543"/>
      <c r="M543"/>
      <c r="N543"/>
      <c r="O543"/>
      <c r="P543"/>
      <c r="Q543"/>
      <c r="R543"/>
      <c r="S543"/>
      <c r="T543"/>
      <c r="U543"/>
      <c r="V543"/>
      <c r="W543" s="108">
        <v>42753</v>
      </c>
      <c r="X543" s="61">
        <v>5.5E-2</v>
      </c>
      <c r="Y543" s="61">
        <v>2.3879999999999999</v>
      </c>
      <c r="Z543" s="61">
        <v>1.333</v>
      </c>
      <c r="AA543" s="61">
        <v>0.28000000000000003</v>
      </c>
      <c r="AB543" s="61">
        <v>1.9450000000000001</v>
      </c>
      <c r="AC543" s="4"/>
      <c r="AD543" s="73"/>
      <c r="AF543" s="108">
        <v>42753</v>
      </c>
      <c r="AG543" s="104">
        <v>84.409692200063404</v>
      </c>
      <c r="AH543" s="104">
        <v>153.79857493598769</v>
      </c>
      <c r="AI543" s="104">
        <v>128.22398062583483</v>
      </c>
      <c r="AJ543" s="104">
        <v>90.964303497840504</v>
      </c>
      <c r="AK543"/>
      <c r="AL543" s="74">
        <v>42753</v>
      </c>
      <c r="AM543" s="104">
        <v>17.600000000000001</v>
      </c>
      <c r="AN543" s="104">
        <v>19.5</v>
      </c>
      <c r="AO543" s="104">
        <v>17.5</v>
      </c>
      <c r="AP543" s="104">
        <v>22.6</v>
      </c>
    </row>
    <row r="544" spans="1:42" ht="15" customHeight="1">
      <c r="A544"/>
      <c r="B544"/>
      <c r="C544"/>
      <c r="D544"/>
      <c r="E544"/>
      <c r="F544"/>
      <c r="G544"/>
      <c r="I544"/>
      <c r="J544"/>
      <c r="K544"/>
      <c r="L544"/>
      <c r="M544"/>
      <c r="N544"/>
      <c r="O544"/>
      <c r="P544"/>
      <c r="Q544"/>
      <c r="R544"/>
      <c r="S544"/>
      <c r="T544"/>
      <c r="U544"/>
      <c r="V544"/>
      <c r="W544" s="108">
        <v>42754</v>
      </c>
      <c r="X544" s="61">
        <v>7.5999999999999998E-2</v>
      </c>
      <c r="Y544" s="61">
        <v>2.46</v>
      </c>
      <c r="Z544" s="61">
        <v>1.395</v>
      </c>
      <c r="AA544" s="61">
        <v>0.30499999999999999</v>
      </c>
      <c r="AB544" s="61">
        <v>1.978</v>
      </c>
      <c r="AC544" s="4"/>
      <c r="AD544" s="73"/>
      <c r="AF544" s="108">
        <v>42754</v>
      </c>
      <c r="AG544" s="104">
        <v>84.455306083789267</v>
      </c>
      <c r="AH544" s="104">
        <v>153.24346517518279</v>
      </c>
      <c r="AI544" s="104">
        <v>128.10828869382297</v>
      </c>
      <c r="AJ544" s="104">
        <v>91.822956145366803</v>
      </c>
      <c r="AK544"/>
      <c r="AL544" s="74">
        <v>42754</v>
      </c>
      <c r="AM544" s="104">
        <v>17.600000000000001</v>
      </c>
      <c r="AN544" s="104">
        <v>19.600000000000001</v>
      </c>
      <c r="AO544" s="104">
        <v>17.7</v>
      </c>
      <c r="AP544" s="104">
        <v>22.5</v>
      </c>
    </row>
    <row r="545" spans="1:42" ht="15" customHeight="1">
      <c r="A545"/>
      <c r="B545"/>
      <c r="C545"/>
      <c r="D545"/>
      <c r="E545"/>
      <c r="F545"/>
      <c r="G545"/>
      <c r="I545"/>
      <c r="J545"/>
      <c r="K545"/>
      <c r="L545"/>
      <c r="M545"/>
      <c r="N545"/>
      <c r="O545"/>
      <c r="P545"/>
      <c r="Q545"/>
      <c r="R545"/>
      <c r="S545"/>
      <c r="T545"/>
      <c r="U545"/>
      <c r="V545"/>
      <c r="W545" s="108">
        <v>42755</v>
      </c>
      <c r="X545" s="61">
        <v>6.6000000000000003E-2</v>
      </c>
      <c r="Y545" s="61">
        <v>2.468</v>
      </c>
      <c r="Z545" s="61">
        <v>1.4330000000000001</v>
      </c>
      <c r="AA545" s="61">
        <v>0.35599999999999998</v>
      </c>
      <c r="AB545" s="61">
        <v>2.016</v>
      </c>
      <c r="AC545" s="4"/>
      <c r="AD545" s="73"/>
      <c r="AF545" s="108">
        <v>42755</v>
      </c>
      <c r="AG545" s="104">
        <v>84.61135358074614</v>
      </c>
      <c r="AH545" s="104">
        <v>153.75931107485761</v>
      </c>
      <c r="AI545" s="104">
        <v>127.67841306034057</v>
      </c>
      <c r="AJ545" s="104">
        <v>92.142021614811469</v>
      </c>
      <c r="AK545"/>
      <c r="AL545" s="74">
        <v>42755</v>
      </c>
      <c r="AM545" s="104">
        <v>17.600000000000001</v>
      </c>
      <c r="AN545" s="104">
        <v>19.600000000000001</v>
      </c>
      <c r="AO545" s="104">
        <v>17.7</v>
      </c>
      <c r="AP545" s="104">
        <v>22.5</v>
      </c>
    </row>
    <row r="546" spans="1:42" ht="15" customHeight="1">
      <c r="A546"/>
      <c r="B546"/>
      <c r="C546"/>
      <c r="D546"/>
      <c r="E546"/>
      <c r="F546"/>
      <c r="G546"/>
      <c r="I546"/>
      <c r="J546"/>
      <c r="K546"/>
      <c r="L546"/>
      <c r="M546"/>
      <c r="N546"/>
      <c r="O546"/>
      <c r="P546"/>
      <c r="Q546"/>
      <c r="R546"/>
      <c r="S546"/>
      <c r="T546"/>
      <c r="U546"/>
      <c r="V546"/>
      <c r="W546" s="108">
        <v>42758</v>
      </c>
      <c r="X546" s="61">
        <v>5.7000000000000002E-2</v>
      </c>
      <c r="Y546" s="61">
        <v>2.4009999999999998</v>
      </c>
      <c r="Z546" s="61">
        <v>1.387</v>
      </c>
      <c r="AA546" s="61">
        <v>0.29799999999999999</v>
      </c>
      <c r="AB546" s="61">
        <v>2.0070000000000001</v>
      </c>
      <c r="AC546" s="4"/>
      <c r="AD546" s="73"/>
      <c r="AF546" s="108">
        <v>42758</v>
      </c>
      <c r="AG546" s="104">
        <v>84.049582591701352</v>
      </c>
      <c r="AH546" s="104">
        <v>153.34568660674563</v>
      </c>
      <c r="AI546" s="104">
        <v>128.4430429660182</v>
      </c>
      <c r="AJ546" s="104">
        <v>91.010570995292937</v>
      </c>
      <c r="AK546"/>
      <c r="AL546" s="74">
        <v>42758</v>
      </c>
      <c r="AM546" s="104">
        <v>17.600000000000001</v>
      </c>
      <c r="AN546" s="104">
        <v>19.5</v>
      </c>
      <c r="AO546" s="104">
        <v>17.5</v>
      </c>
      <c r="AP546" s="104">
        <v>22.4</v>
      </c>
    </row>
    <row r="547" spans="1:42" ht="15" customHeight="1">
      <c r="A547"/>
      <c r="B547"/>
      <c r="C547"/>
      <c r="D547"/>
      <c r="E547"/>
      <c r="F547"/>
      <c r="G547"/>
      <c r="I547"/>
      <c r="J547"/>
      <c r="K547"/>
      <c r="L547"/>
      <c r="M547"/>
      <c r="N547"/>
      <c r="O547"/>
      <c r="P547"/>
      <c r="Q547"/>
      <c r="R547"/>
      <c r="S547"/>
      <c r="T547"/>
      <c r="U547"/>
      <c r="V547"/>
      <c r="W547" s="108">
        <v>42759</v>
      </c>
      <c r="X547" s="61">
        <v>4.7E-2</v>
      </c>
      <c r="Y547" s="61">
        <v>2.4710000000000001</v>
      </c>
      <c r="Z547" s="61">
        <v>1.395</v>
      </c>
      <c r="AA547" s="61">
        <v>0.34</v>
      </c>
      <c r="AB547" s="61">
        <v>2.012</v>
      </c>
      <c r="AC547" s="4"/>
      <c r="AD547" s="73"/>
      <c r="AF547" s="108">
        <v>42759</v>
      </c>
      <c r="AG547" s="104">
        <v>84.368879777782368</v>
      </c>
      <c r="AH547" s="104">
        <v>154.35233077054679</v>
      </c>
      <c r="AI547" s="104">
        <v>129.48353015969704</v>
      </c>
      <c r="AJ547" s="104">
        <v>90.511843425351145</v>
      </c>
      <c r="AK547"/>
      <c r="AL547" s="74">
        <v>42759</v>
      </c>
      <c r="AM547" s="104">
        <v>17.7</v>
      </c>
      <c r="AN547" s="104">
        <v>19.600000000000001</v>
      </c>
      <c r="AO547" s="104">
        <v>17.399999999999999</v>
      </c>
      <c r="AP547" s="104">
        <v>22.7</v>
      </c>
    </row>
    <row r="548" spans="1:42" ht="15" customHeight="1">
      <c r="A548"/>
      <c r="B548"/>
      <c r="C548"/>
      <c r="D548"/>
      <c r="E548"/>
      <c r="F548"/>
      <c r="G548"/>
      <c r="I548"/>
      <c r="J548"/>
      <c r="K548"/>
      <c r="L548"/>
      <c r="M548"/>
      <c r="N548"/>
      <c r="O548"/>
      <c r="P548"/>
      <c r="Q548"/>
      <c r="R548"/>
      <c r="S548"/>
      <c r="T548"/>
      <c r="U548"/>
      <c r="V548"/>
      <c r="W548" s="108">
        <v>42760</v>
      </c>
      <c r="X548" s="61">
        <v>7.0000000000000007E-2</v>
      </c>
      <c r="Y548" s="61">
        <v>2.5230000000000001</v>
      </c>
      <c r="Z548" s="61">
        <v>1.476</v>
      </c>
      <c r="AA548" s="61">
        <v>0.4</v>
      </c>
      <c r="AB548" s="61">
        <v>2.1030000000000002</v>
      </c>
      <c r="AC548" s="4"/>
      <c r="AD548" s="73"/>
      <c r="AF548" s="108">
        <v>42760</v>
      </c>
      <c r="AG548" s="104">
        <v>85.398793257697818</v>
      </c>
      <c r="AH548" s="104">
        <v>155.59117328551383</v>
      </c>
      <c r="AI548" s="104">
        <v>130.04143141971889</v>
      </c>
      <c r="AJ548" s="104">
        <v>91.42818022554539</v>
      </c>
      <c r="AK548"/>
      <c r="AL548" s="74">
        <v>42760</v>
      </c>
      <c r="AM548" s="104">
        <v>17.899999999999999</v>
      </c>
      <c r="AN548" s="104">
        <v>19.600000000000001</v>
      </c>
      <c r="AO548" s="104">
        <v>17.600000000000001</v>
      </c>
      <c r="AP548" s="104">
        <v>22.8</v>
      </c>
    </row>
    <row r="549" spans="1:42" ht="15" customHeight="1">
      <c r="A549"/>
      <c r="B549"/>
      <c r="C549"/>
      <c r="D549"/>
      <c r="E549"/>
      <c r="F549"/>
      <c r="G549"/>
      <c r="I549"/>
      <c r="J549"/>
      <c r="K549"/>
      <c r="L549"/>
      <c r="M549"/>
      <c r="N549"/>
      <c r="O549"/>
      <c r="P549"/>
      <c r="Q549"/>
      <c r="R549"/>
      <c r="S549"/>
      <c r="T549"/>
      <c r="U549"/>
      <c r="V549"/>
      <c r="W549" s="108">
        <v>42761</v>
      </c>
      <c r="X549" s="61">
        <v>9.0999999999999998E-2</v>
      </c>
      <c r="Y549" s="61">
        <v>2.5089999999999999</v>
      </c>
      <c r="Z549" s="61">
        <v>1.5129999999999999</v>
      </c>
      <c r="AA549" s="61">
        <v>0.41799999999999998</v>
      </c>
      <c r="AB549" s="61">
        <v>2.2610000000000001</v>
      </c>
      <c r="AC549" s="4"/>
      <c r="AD549" s="73"/>
      <c r="AF549" s="108">
        <v>42761</v>
      </c>
      <c r="AG549" s="104">
        <v>85.28835964446678</v>
      </c>
      <c r="AH549" s="104">
        <v>155.47676651773818</v>
      </c>
      <c r="AI549" s="104">
        <v>130.85181385594481</v>
      </c>
      <c r="AJ549" s="104">
        <v>92.83603407659794</v>
      </c>
      <c r="AK549"/>
      <c r="AL549" s="74">
        <v>42761</v>
      </c>
      <c r="AM549" s="104">
        <v>17.899999999999999</v>
      </c>
      <c r="AN549" s="104">
        <v>19.5</v>
      </c>
      <c r="AO549" s="104">
        <v>17.899999999999999</v>
      </c>
      <c r="AP549" s="104">
        <v>22.8</v>
      </c>
    </row>
    <row r="550" spans="1:42" ht="15" customHeight="1">
      <c r="A550"/>
      <c r="B550"/>
      <c r="C550"/>
      <c r="D550"/>
      <c r="E550"/>
      <c r="F550"/>
      <c r="G550"/>
      <c r="I550"/>
      <c r="J550"/>
      <c r="K550"/>
      <c r="L550"/>
      <c r="M550"/>
      <c r="N550"/>
      <c r="O550"/>
      <c r="P550"/>
      <c r="Q550"/>
      <c r="R550"/>
      <c r="S550"/>
      <c r="T550"/>
      <c r="U550"/>
      <c r="V550"/>
      <c r="W550" s="108">
        <v>42762</v>
      </c>
      <c r="X550" s="61">
        <v>7.9000000000000001E-2</v>
      </c>
      <c r="Y550" s="61">
        <v>2.4809999999999999</v>
      </c>
      <c r="Z550" s="61">
        <v>1.4730000000000001</v>
      </c>
      <c r="AA550" s="61">
        <v>0.39200000000000002</v>
      </c>
      <c r="AB550" s="61">
        <v>2.2440000000000002</v>
      </c>
      <c r="AC550" s="4"/>
      <c r="AD550" s="73"/>
      <c r="AF550" s="108">
        <v>42762</v>
      </c>
      <c r="AG550" s="104">
        <v>85.036282918613352</v>
      </c>
      <c r="AH550" s="104">
        <v>155.34205085627457</v>
      </c>
      <c r="AI550" s="104">
        <v>130.69965331996343</v>
      </c>
      <c r="AJ550" s="104">
        <v>93.090805750881458</v>
      </c>
      <c r="AK550"/>
      <c r="AL550" s="74">
        <v>42762</v>
      </c>
      <c r="AM550" s="104">
        <v>17.899999999999999</v>
      </c>
      <c r="AN550" s="104">
        <v>19.399999999999999</v>
      </c>
      <c r="AO550" s="104">
        <v>17.899999999999999</v>
      </c>
      <c r="AP550" s="104">
        <v>22.7</v>
      </c>
    </row>
    <row r="551" spans="1:42" ht="15" customHeight="1">
      <c r="A551"/>
      <c r="B551"/>
      <c r="C551"/>
      <c r="D551"/>
      <c r="E551"/>
      <c r="F551"/>
      <c r="G551"/>
      <c r="I551"/>
      <c r="J551"/>
      <c r="K551"/>
      <c r="L551"/>
      <c r="M551"/>
      <c r="N551"/>
      <c r="O551"/>
      <c r="P551"/>
      <c r="Q551"/>
      <c r="R551"/>
      <c r="S551"/>
      <c r="T551"/>
      <c r="U551"/>
      <c r="V551"/>
      <c r="W551" s="108">
        <v>42765</v>
      </c>
      <c r="X551" s="61">
        <v>8.5000000000000006E-2</v>
      </c>
      <c r="Y551" s="61">
        <v>2.4830000000000001</v>
      </c>
      <c r="Z551" s="61">
        <v>1.4419999999999999</v>
      </c>
      <c r="AA551" s="61">
        <v>0.377</v>
      </c>
      <c r="AB551" s="61">
        <v>2.3180000000000001</v>
      </c>
      <c r="AC551" s="4"/>
      <c r="AD551" s="73"/>
      <c r="AF551" s="108">
        <v>42765</v>
      </c>
      <c r="AG551" s="104">
        <v>83.924744594135831</v>
      </c>
      <c r="AH551" s="104">
        <v>154.40851870975018</v>
      </c>
      <c r="AI551" s="104">
        <v>130.11102981320175</v>
      </c>
      <c r="AJ551" s="104">
        <v>92.761525379401817</v>
      </c>
      <c r="AK551"/>
      <c r="AL551" s="74">
        <v>42765</v>
      </c>
      <c r="AM551" s="104">
        <v>17.7</v>
      </c>
      <c r="AN551" s="104">
        <v>18.899999999999999</v>
      </c>
      <c r="AO551" s="104">
        <v>17.8</v>
      </c>
      <c r="AP551" s="104">
        <v>22.6</v>
      </c>
    </row>
    <row r="552" spans="1:42" ht="15" customHeight="1">
      <c r="A552"/>
      <c r="B552"/>
      <c r="C552"/>
      <c r="D552"/>
      <c r="E552"/>
      <c r="F552"/>
      <c r="G552"/>
      <c r="I552"/>
      <c r="J552"/>
      <c r="K552"/>
      <c r="L552"/>
      <c r="M552"/>
      <c r="N552"/>
      <c r="O552"/>
      <c r="P552"/>
      <c r="Q552"/>
      <c r="R552"/>
      <c r="S552"/>
      <c r="T552"/>
      <c r="U552"/>
      <c r="V552"/>
      <c r="W552" s="108">
        <v>42766</v>
      </c>
      <c r="X552" s="61">
        <v>8.7999999999999995E-2</v>
      </c>
      <c r="Y552" s="61">
        <v>2.4670000000000001</v>
      </c>
      <c r="Z552" s="61">
        <v>1.4179999999999999</v>
      </c>
      <c r="AA552" s="61">
        <v>0.36599999999999999</v>
      </c>
      <c r="AB552" s="61">
        <v>2.258</v>
      </c>
      <c r="AC552" s="4"/>
      <c r="AD552" s="73"/>
      <c r="AF552" s="108">
        <v>42766</v>
      </c>
      <c r="AG552" s="104">
        <v>83.192521723799672</v>
      </c>
      <c r="AH552" s="104">
        <v>154.27109519579483</v>
      </c>
      <c r="AI552" s="104">
        <v>129.88680084597519</v>
      </c>
      <c r="AJ552" s="104">
        <v>91.433588114858026</v>
      </c>
      <c r="AK552"/>
      <c r="AL552" s="74">
        <v>42766</v>
      </c>
      <c r="AM552" s="104">
        <v>17.5</v>
      </c>
      <c r="AN552" s="104">
        <v>18.7</v>
      </c>
      <c r="AO552" s="104">
        <v>17.5</v>
      </c>
      <c r="AP552" s="104">
        <v>22.7</v>
      </c>
    </row>
    <row r="553" spans="1:42" ht="15" customHeight="1">
      <c r="A553"/>
      <c r="B553"/>
      <c r="C553"/>
      <c r="D553"/>
      <c r="E553"/>
      <c r="F553"/>
      <c r="G553"/>
      <c r="I553"/>
      <c r="J553"/>
      <c r="K553"/>
      <c r="L553"/>
      <c r="M553"/>
      <c r="N553"/>
      <c r="O553"/>
      <c r="P553"/>
      <c r="Q553"/>
      <c r="R553"/>
      <c r="S553"/>
      <c r="T553"/>
      <c r="U553"/>
      <c r="V553"/>
      <c r="W553" s="108">
        <v>42767</v>
      </c>
      <c r="X553" s="61">
        <v>9.5000000000000001E-2</v>
      </c>
      <c r="Y553" s="61">
        <v>2.4740000000000002</v>
      </c>
      <c r="Z553" s="61">
        <v>1.4510000000000001</v>
      </c>
      <c r="AA553" s="61">
        <v>0.46800000000000003</v>
      </c>
      <c r="AB553" s="61">
        <v>2.319</v>
      </c>
      <c r="AC553" s="4"/>
      <c r="AD553" s="73"/>
      <c r="AF553" s="108">
        <v>42767</v>
      </c>
      <c r="AG553" s="104">
        <v>83.86952778752034</v>
      </c>
      <c r="AH553" s="104">
        <v>154.31712868815427</v>
      </c>
      <c r="AI553" s="104">
        <v>130.29229519754705</v>
      </c>
      <c r="AJ553" s="104">
        <v>91.800122834935721</v>
      </c>
      <c r="AK553"/>
      <c r="AL553" s="74">
        <v>42767</v>
      </c>
      <c r="AM553" s="104">
        <v>17.7</v>
      </c>
      <c r="AN553" s="104">
        <v>18.8</v>
      </c>
      <c r="AO553" s="104">
        <v>17.5</v>
      </c>
      <c r="AP553" s="104">
        <v>22.7</v>
      </c>
    </row>
    <row r="554" spans="1:42" ht="15" customHeight="1">
      <c r="A554"/>
      <c r="B554"/>
      <c r="C554"/>
      <c r="D554"/>
      <c r="E554"/>
      <c r="F554"/>
      <c r="G554"/>
      <c r="I554"/>
      <c r="J554"/>
      <c r="K554"/>
      <c r="L554"/>
      <c r="M554"/>
      <c r="N554"/>
      <c r="O554"/>
      <c r="P554"/>
      <c r="Q554"/>
      <c r="R554"/>
      <c r="S554"/>
      <c r="T554"/>
      <c r="U554"/>
      <c r="V554"/>
      <c r="W554" s="108">
        <v>42768</v>
      </c>
      <c r="X554" s="61">
        <v>0.107</v>
      </c>
      <c r="Y554" s="61">
        <v>2.4710000000000001</v>
      </c>
      <c r="Z554" s="61">
        <v>1.38</v>
      </c>
      <c r="AA554" s="61">
        <v>0.42599999999999999</v>
      </c>
      <c r="AB554" s="61">
        <v>2.2269999999999999</v>
      </c>
      <c r="AC554" s="4"/>
      <c r="AD554" s="73"/>
      <c r="AF554" s="108">
        <v>42768</v>
      </c>
      <c r="AG554" s="104">
        <v>83.953553362804797</v>
      </c>
      <c r="AH554" s="104">
        <v>154.40513389413553</v>
      </c>
      <c r="AI554" s="104">
        <v>130.09052449580679</v>
      </c>
      <c r="AJ554" s="104">
        <v>90.757001074190015</v>
      </c>
      <c r="AK554"/>
      <c r="AL554" s="74">
        <v>42768</v>
      </c>
      <c r="AM554" s="104">
        <v>17.600000000000001</v>
      </c>
      <c r="AN554" s="104">
        <v>18.899999999999999</v>
      </c>
      <c r="AO554" s="104">
        <v>17.3</v>
      </c>
      <c r="AP554" s="104">
        <v>22.7</v>
      </c>
    </row>
    <row r="555" spans="1:42" ht="15" customHeight="1">
      <c r="A555"/>
      <c r="B555"/>
      <c r="C555"/>
      <c r="D555"/>
      <c r="E555"/>
      <c r="F555"/>
      <c r="G555"/>
      <c r="I555"/>
      <c r="J555"/>
      <c r="K555"/>
      <c r="L555"/>
      <c r="M555"/>
      <c r="N555"/>
      <c r="O555"/>
      <c r="P555"/>
      <c r="Q555"/>
      <c r="R555"/>
      <c r="S555"/>
      <c r="T555"/>
      <c r="U555"/>
      <c r="V555"/>
      <c r="W555" s="108">
        <v>42769</v>
      </c>
      <c r="X555" s="61">
        <v>9.9000000000000005E-2</v>
      </c>
      <c r="Y555" s="61">
        <v>2.4910000000000001</v>
      </c>
      <c r="Z555" s="61">
        <v>1.3520000000000001</v>
      </c>
      <c r="AA555" s="61">
        <v>0.41399999999999998</v>
      </c>
      <c r="AB555" s="61">
        <v>2.2570000000000001</v>
      </c>
      <c r="AC555" s="4"/>
      <c r="AD555" s="73"/>
      <c r="AF555" s="108">
        <v>42769</v>
      </c>
      <c r="AG555" s="104">
        <v>84.383284162116851</v>
      </c>
      <c r="AH555" s="104">
        <v>155.52686178883525</v>
      </c>
      <c r="AI555" s="104">
        <v>130.39905652473863</v>
      </c>
      <c r="AJ555" s="104">
        <v>91.032202552543424</v>
      </c>
      <c r="AK555"/>
      <c r="AL555" s="74">
        <v>42769</v>
      </c>
      <c r="AM555" s="104">
        <v>17.7</v>
      </c>
      <c r="AN555" s="104">
        <v>19.2</v>
      </c>
      <c r="AO555" s="104">
        <v>17.3</v>
      </c>
      <c r="AP555" s="104">
        <v>22.6</v>
      </c>
    </row>
    <row r="556" spans="1:42" ht="15" customHeight="1">
      <c r="A556"/>
      <c r="B556"/>
      <c r="C556"/>
      <c r="D556"/>
      <c r="E556"/>
      <c r="F556"/>
      <c r="G556"/>
      <c r="I556"/>
      <c r="J556"/>
      <c r="K556"/>
      <c r="L556"/>
      <c r="M556"/>
      <c r="N556"/>
      <c r="O556"/>
      <c r="P556"/>
      <c r="Q556"/>
      <c r="R556"/>
      <c r="S556"/>
      <c r="T556"/>
      <c r="U556"/>
      <c r="V556"/>
      <c r="W556" s="108">
        <v>42772</v>
      </c>
      <c r="X556" s="61">
        <v>0.106</v>
      </c>
      <c r="Y556" s="61">
        <v>2.4140000000000001</v>
      </c>
      <c r="Z556" s="61">
        <v>1.3180000000000001</v>
      </c>
      <c r="AA556" s="61">
        <v>0.36699999999999999</v>
      </c>
      <c r="AB556" s="61">
        <v>2.3919999999999999</v>
      </c>
      <c r="AC556" s="4"/>
      <c r="AD556" s="73"/>
      <c r="AF556" s="108">
        <v>42772</v>
      </c>
      <c r="AG556" s="104">
        <v>83.427793334596217</v>
      </c>
      <c r="AH556" s="104">
        <v>155.19785771108988</v>
      </c>
      <c r="AI556" s="104">
        <v>131.02483388514622</v>
      </c>
      <c r="AJ556" s="104">
        <v>91.358478541071605</v>
      </c>
      <c r="AK556"/>
      <c r="AL556" s="74">
        <v>42772</v>
      </c>
      <c r="AM556" s="104">
        <v>17.399999999999999</v>
      </c>
      <c r="AN556" s="104">
        <v>18.3</v>
      </c>
      <c r="AO556" s="104">
        <v>17.3</v>
      </c>
      <c r="AP556" s="104">
        <v>22.6</v>
      </c>
    </row>
    <row r="557" spans="1:42" ht="15" customHeight="1">
      <c r="A557"/>
      <c r="B557"/>
      <c r="C557"/>
      <c r="D557"/>
      <c r="E557"/>
      <c r="F557"/>
      <c r="G557"/>
      <c r="I557"/>
      <c r="J557"/>
      <c r="K557"/>
      <c r="L557"/>
      <c r="M557"/>
      <c r="N557"/>
      <c r="O557"/>
      <c r="P557"/>
      <c r="Q557"/>
      <c r="R557"/>
      <c r="S557"/>
      <c r="T557"/>
      <c r="U557"/>
      <c r="V557"/>
      <c r="W557" s="108">
        <v>42773</v>
      </c>
      <c r="X557" s="61">
        <v>0.1</v>
      </c>
      <c r="Y557" s="61">
        <v>2.39</v>
      </c>
      <c r="Z557" s="61">
        <v>1.2869999999999999</v>
      </c>
      <c r="AA557" s="61">
        <v>0.35799999999999998</v>
      </c>
      <c r="AB557" s="61">
        <v>2.3340000000000001</v>
      </c>
      <c r="AC557" s="4"/>
      <c r="AD557" s="73"/>
      <c r="AF557" s="108">
        <v>42773</v>
      </c>
      <c r="AG557" s="104">
        <v>83.422991873151403</v>
      </c>
      <c r="AH557" s="104">
        <v>155.2330597934824</v>
      </c>
      <c r="AI557" s="104">
        <v>130.94777396319842</v>
      </c>
      <c r="AJ557" s="104">
        <v>91.101904237017223</v>
      </c>
      <c r="AK557"/>
      <c r="AL557" s="74">
        <v>42773</v>
      </c>
      <c r="AM557" s="104">
        <v>17.600000000000001</v>
      </c>
      <c r="AN557" s="104">
        <v>18.100000000000001</v>
      </c>
      <c r="AO557" s="104">
        <v>17.2</v>
      </c>
      <c r="AP557" s="104">
        <v>22.6</v>
      </c>
    </row>
    <row r="558" spans="1:42" ht="15" customHeight="1">
      <c r="A558"/>
      <c r="B558"/>
      <c r="C558"/>
      <c r="D558"/>
      <c r="E558"/>
      <c r="F558"/>
      <c r="G558"/>
      <c r="I558"/>
      <c r="J558"/>
      <c r="K558"/>
      <c r="L558"/>
      <c r="M558"/>
      <c r="N558"/>
      <c r="O558"/>
      <c r="P558"/>
      <c r="Q558"/>
      <c r="R558"/>
      <c r="S558"/>
      <c r="T558"/>
      <c r="U558"/>
      <c r="V558"/>
      <c r="W558" s="108">
        <v>42774</v>
      </c>
      <c r="X558" s="61">
        <v>9.6000000000000002E-2</v>
      </c>
      <c r="Y558" s="61">
        <v>2.351</v>
      </c>
      <c r="Z558" s="61">
        <v>1.22</v>
      </c>
      <c r="AA558" s="61">
        <v>0.308</v>
      </c>
      <c r="AB558" s="61">
        <v>2.234</v>
      </c>
      <c r="AC558" s="4"/>
      <c r="AD558" s="73"/>
      <c r="AF558" s="108">
        <v>42774</v>
      </c>
      <c r="AG558" s="104">
        <v>83.545429139994482</v>
      </c>
      <c r="AH558" s="104">
        <v>155.34069693002868</v>
      </c>
      <c r="AI558" s="104">
        <v>131.67008025354542</v>
      </c>
      <c r="AJ558" s="104">
        <v>91.582605509250271</v>
      </c>
      <c r="AK558"/>
      <c r="AL558" s="74">
        <v>42774</v>
      </c>
      <c r="AM558" s="104">
        <v>17.600000000000001</v>
      </c>
      <c r="AN558" s="104">
        <v>18.2</v>
      </c>
      <c r="AO558" s="104">
        <v>17.2</v>
      </c>
      <c r="AP558" s="104">
        <v>22.6</v>
      </c>
    </row>
    <row r="559" spans="1:42" ht="15" customHeight="1">
      <c r="A559"/>
      <c r="B559"/>
      <c r="C559"/>
      <c r="D559"/>
      <c r="E559"/>
      <c r="F559"/>
      <c r="G559"/>
      <c r="I559"/>
      <c r="J559"/>
      <c r="K559"/>
      <c r="L559"/>
      <c r="M559"/>
      <c r="N559"/>
      <c r="O559"/>
      <c r="P559"/>
      <c r="Q559"/>
      <c r="R559"/>
      <c r="S559"/>
      <c r="T559"/>
      <c r="U559"/>
      <c r="V559"/>
      <c r="W559" s="108">
        <v>42775</v>
      </c>
      <c r="X559" s="61">
        <v>8.4000000000000005E-2</v>
      </c>
      <c r="Y559" s="61">
        <v>2.41</v>
      </c>
      <c r="Z559" s="61">
        <v>1.2410000000000001</v>
      </c>
      <c r="AA559" s="61">
        <v>0.312</v>
      </c>
      <c r="AB559" s="61">
        <v>2.1789999999999998</v>
      </c>
      <c r="AC559" s="4"/>
      <c r="AD559" s="73"/>
      <c r="AF559" s="108">
        <v>42775</v>
      </c>
      <c r="AG559" s="104">
        <v>84.347273201280643</v>
      </c>
      <c r="AH559" s="104">
        <v>156.23428825230005</v>
      </c>
      <c r="AI559" s="104">
        <v>132.22947999667474</v>
      </c>
      <c r="AJ559" s="104">
        <v>90.945676323541463</v>
      </c>
      <c r="AK559"/>
      <c r="AL559" s="74">
        <v>42775</v>
      </c>
      <c r="AM559" s="104">
        <v>17.7</v>
      </c>
      <c r="AN559" s="104">
        <v>18.3</v>
      </c>
      <c r="AO559" s="104">
        <v>17.100000000000001</v>
      </c>
      <c r="AP559" s="104">
        <v>22.8</v>
      </c>
    </row>
    <row r="560" spans="1:42" ht="15" customHeight="1">
      <c r="A560"/>
      <c r="B560"/>
      <c r="C560"/>
      <c r="D560"/>
      <c r="E560"/>
      <c r="F560"/>
      <c r="G560"/>
      <c r="I560"/>
      <c r="J560"/>
      <c r="K560"/>
      <c r="L560"/>
      <c r="M560"/>
      <c r="N560"/>
      <c r="O560"/>
      <c r="P560"/>
      <c r="Q560"/>
      <c r="R560"/>
      <c r="S560"/>
      <c r="T560"/>
      <c r="U560"/>
      <c r="V560"/>
      <c r="W560" s="108">
        <v>42776</v>
      </c>
      <c r="X560" s="61">
        <v>8.5999999999999993E-2</v>
      </c>
      <c r="Y560" s="61">
        <v>2.427</v>
      </c>
      <c r="Z560" s="61">
        <v>1.262</v>
      </c>
      <c r="AA560" s="61">
        <v>0.32</v>
      </c>
      <c r="AB560" s="61">
        <v>2.262</v>
      </c>
      <c r="AC560" s="4"/>
      <c r="AD560" s="73"/>
      <c r="AF560" s="108">
        <v>42776</v>
      </c>
      <c r="AG560" s="104">
        <v>84.330468086223746</v>
      </c>
      <c r="AH560" s="104">
        <v>156.79142890247377</v>
      </c>
      <c r="AI560" s="104">
        <v>132.57052781744838</v>
      </c>
      <c r="AJ560" s="104">
        <v>92.92916994809309</v>
      </c>
      <c r="AK560"/>
      <c r="AL560" s="74">
        <v>42776</v>
      </c>
      <c r="AM560" s="104">
        <v>17.8</v>
      </c>
      <c r="AN560" s="104">
        <v>18.3</v>
      </c>
      <c r="AO560" s="104">
        <v>17.3</v>
      </c>
      <c r="AP560" s="104">
        <v>23</v>
      </c>
    </row>
    <row r="561" spans="1:42" ht="15" customHeight="1">
      <c r="A561"/>
      <c r="B561"/>
      <c r="C561"/>
      <c r="D561"/>
      <c r="E561"/>
      <c r="F561"/>
      <c r="G561"/>
      <c r="I561"/>
      <c r="J561"/>
      <c r="K561"/>
      <c r="L561"/>
      <c r="M561"/>
      <c r="N561"/>
      <c r="O561"/>
      <c r="P561"/>
      <c r="Q561"/>
      <c r="R561"/>
      <c r="S561"/>
      <c r="T561"/>
      <c r="U561"/>
      <c r="V561"/>
      <c r="W561" s="108">
        <v>42779</v>
      </c>
      <c r="X561" s="61">
        <v>9.0999999999999998E-2</v>
      </c>
      <c r="Y561" s="61">
        <v>2.4529999999999998</v>
      </c>
      <c r="Z561" s="61">
        <v>1.2989999999999999</v>
      </c>
      <c r="AA561" s="61">
        <v>0.34</v>
      </c>
      <c r="AB561" s="61">
        <v>2.2280000000000002</v>
      </c>
      <c r="AC561" s="4"/>
      <c r="AD561" s="73"/>
      <c r="AF561" s="108">
        <v>42779</v>
      </c>
      <c r="AG561" s="104">
        <v>85.173124569790929</v>
      </c>
      <c r="AH561" s="104">
        <v>157.61393909683716</v>
      </c>
      <c r="AI561" s="104">
        <v>133.44073378040332</v>
      </c>
      <c r="AJ561" s="104">
        <v>93.388239663075652</v>
      </c>
      <c r="AK561"/>
      <c r="AL561" s="74">
        <v>42779</v>
      </c>
      <c r="AM561" s="104">
        <v>17.899999999999999</v>
      </c>
      <c r="AN561" s="104">
        <v>18.399999999999999</v>
      </c>
      <c r="AO561" s="104">
        <v>17.399999999999999</v>
      </c>
      <c r="AP561" s="104">
        <v>23.1</v>
      </c>
    </row>
    <row r="562" spans="1:42" ht="15" customHeight="1">
      <c r="A562"/>
      <c r="B562"/>
      <c r="C562"/>
      <c r="D562"/>
      <c r="E562"/>
      <c r="F562"/>
      <c r="G562"/>
      <c r="I562"/>
      <c r="J562"/>
      <c r="K562"/>
      <c r="L562"/>
      <c r="M562"/>
      <c r="N562"/>
      <c r="O562"/>
      <c r="P562"/>
      <c r="Q562"/>
      <c r="R562"/>
      <c r="S562"/>
      <c r="T562"/>
      <c r="U562"/>
      <c r="V562"/>
      <c r="W562" s="108">
        <v>42780</v>
      </c>
      <c r="X562" s="61">
        <v>9.5000000000000001E-2</v>
      </c>
      <c r="Y562" s="61">
        <v>2.4900000000000002</v>
      </c>
      <c r="Z562" s="61">
        <v>1.3080000000000001</v>
      </c>
      <c r="AA562" s="61">
        <v>0.36299999999999999</v>
      </c>
      <c r="AB562" s="61">
        <v>2.2400000000000002</v>
      </c>
      <c r="AC562" s="4"/>
      <c r="AD562" s="73"/>
      <c r="AF562" s="108">
        <v>42780</v>
      </c>
      <c r="AG562" s="104">
        <v>85.28835964446678</v>
      </c>
      <c r="AH562" s="104">
        <v>158.24554569053348</v>
      </c>
      <c r="AI562" s="104">
        <v>132.80574171269288</v>
      </c>
      <c r="AJ562" s="104">
        <v>92.482117764916353</v>
      </c>
      <c r="AK562"/>
      <c r="AL562" s="74">
        <v>42780</v>
      </c>
      <c r="AM562" s="104">
        <v>18</v>
      </c>
      <c r="AN562" s="104">
        <v>21.2</v>
      </c>
      <c r="AO562" s="104">
        <v>17.100000000000001</v>
      </c>
      <c r="AP562" s="104">
        <v>23.2</v>
      </c>
    </row>
    <row r="563" spans="1:42" ht="15" customHeight="1">
      <c r="A563"/>
      <c r="B563"/>
      <c r="C563"/>
      <c r="D563"/>
      <c r="E563"/>
      <c r="F563"/>
      <c r="G563"/>
      <c r="I563"/>
      <c r="J563"/>
      <c r="K563"/>
      <c r="L563"/>
      <c r="M563"/>
      <c r="N563"/>
      <c r="O563"/>
      <c r="P563"/>
      <c r="Q563"/>
      <c r="R563"/>
      <c r="S563"/>
      <c r="T563"/>
      <c r="U563"/>
      <c r="V563"/>
      <c r="W563" s="108">
        <v>42781</v>
      </c>
      <c r="X563" s="61">
        <v>9.0999999999999998E-2</v>
      </c>
      <c r="Y563" s="61">
        <v>2.524</v>
      </c>
      <c r="Z563" s="61">
        <v>1.3069999999999999</v>
      </c>
      <c r="AA563" s="61">
        <v>0.38100000000000001</v>
      </c>
      <c r="AB563" s="61">
        <v>2.2599999999999998</v>
      </c>
      <c r="AC563" s="4"/>
      <c r="AD563" s="73"/>
      <c r="AF563" s="108">
        <v>42781</v>
      </c>
      <c r="AG563" s="104">
        <v>85.578848061878844</v>
      </c>
      <c r="AH563" s="104">
        <v>159.03556165499612</v>
      </c>
      <c r="AI563" s="104">
        <v>133.61867107896904</v>
      </c>
      <c r="AJ563" s="104">
        <v>93.3575949569708</v>
      </c>
      <c r="AK563"/>
      <c r="AL563" s="74">
        <v>42781</v>
      </c>
      <c r="AM563" s="104">
        <v>17.899999999999999</v>
      </c>
      <c r="AN563" s="104">
        <v>21</v>
      </c>
      <c r="AO563" s="104">
        <v>17.3</v>
      </c>
      <c r="AP563" s="104">
        <v>23.3</v>
      </c>
    </row>
    <row r="564" spans="1:42" ht="15" customHeight="1">
      <c r="A564"/>
      <c r="B564"/>
      <c r="C564"/>
      <c r="D564"/>
      <c r="E564"/>
      <c r="F564"/>
      <c r="G564"/>
      <c r="I564"/>
      <c r="J564"/>
      <c r="K564"/>
      <c r="L564"/>
      <c r="M564"/>
      <c r="N564"/>
      <c r="O564"/>
      <c r="P564"/>
      <c r="Q564"/>
      <c r="R564"/>
      <c r="S564"/>
      <c r="T564"/>
      <c r="U564"/>
      <c r="V564"/>
      <c r="W564" s="108">
        <v>42782</v>
      </c>
      <c r="X564" s="61">
        <v>9.5000000000000001E-2</v>
      </c>
      <c r="Y564" s="61">
        <v>2.4700000000000002</v>
      </c>
      <c r="Z564" s="61">
        <v>1.2629999999999999</v>
      </c>
      <c r="AA564" s="61">
        <v>0.35099999999999998</v>
      </c>
      <c r="AB564" s="61">
        <v>2.149</v>
      </c>
      <c r="AC564" s="4"/>
      <c r="AD564" s="73"/>
      <c r="AF564" s="108">
        <v>42782</v>
      </c>
      <c r="AG564" s="104">
        <v>85.343576451082299</v>
      </c>
      <c r="AH564" s="104">
        <v>158.89813814104073</v>
      </c>
      <c r="AI564" s="104">
        <v>134.27473275971656</v>
      </c>
      <c r="AJ564" s="104">
        <v>93.200165290314473</v>
      </c>
      <c r="AK564"/>
      <c r="AL564" s="74">
        <v>42782</v>
      </c>
      <c r="AM564" s="104">
        <v>17.8</v>
      </c>
      <c r="AN564" s="104">
        <v>21</v>
      </c>
      <c r="AO564" s="104">
        <v>17.2</v>
      </c>
      <c r="AP564" s="104">
        <v>23.2</v>
      </c>
    </row>
    <row r="565" spans="1:42" ht="15" customHeight="1">
      <c r="A565"/>
      <c r="B565"/>
      <c r="C565"/>
      <c r="D565"/>
      <c r="E565"/>
      <c r="F565"/>
      <c r="G565"/>
      <c r="I565"/>
      <c r="J565"/>
      <c r="K565"/>
      <c r="L565"/>
      <c r="M565"/>
      <c r="N565"/>
      <c r="O565"/>
      <c r="P565"/>
      <c r="Q565"/>
      <c r="R565"/>
      <c r="S565"/>
      <c r="T565"/>
      <c r="U565"/>
      <c r="V565"/>
      <c r="W565" s="108">
        <v>42783</v>
      </c>
      <c r="X565" s="61">
        <v>9.2999999999999999E-2</v>
      </c>
      <c r="Y565" s="61">
        <v>2.4430000000000001</v>
      </c>
      <c r="Z565" s="61">
        <v>1.2090000000000001</v>
      </c>
      <c r="AA565" s="61">
        <v>0.29699999999999999</v>
      </c>
      <c r="AB565" s="61">
        <v>2.1760000000000002</v>
      </c>
      <c r="AC565" s="4"/>
      <c r="AD565" s="73"/>
      <c r="AF565" s="108">
        <v>42783</v>
      </c>
      <c r="AG565" s="104">
        <v>85.213936992071964</v>
      </c>
      <c r="AH565" s="104">
        <v>159.16486161147628</v>
      </c>
      <c r="AI565" s="104">
        <v>133.62790629997505</v>
      </c>
      <c r="AJ565" s="104">
        <v>92.807792876854251</v>
      </c>
      <c r="AK565"/>
      <c r="AL565" s="74">
        <v>42783</v>
      </c>
      <c r="AM565" s="104">
        <v>17.8</v>
      </c>
      <c r="AN565" s="104">
        <v>21</v>
      </c>
      <c r="AO565" s="104">
        <v>17.2</v>
      </c>
      <c r="AP565" s="104">
        <v>23.3</v>
      </c>
    </row>
    <row r="566" spans="1:42" ht="15" customHeight="1">
      <c r="A566"/>
      <c r="B566"/>
      <c r="C566"/>
      <c r="D566"/>
      <c r="E566"/>
      <c r="F566"/>
      <c r="G566"/>
      <c r="I566"/>
      <c r="J566"/>
      <c r="K566"/>
      <c r="L566"/>
      <c r="M566"/>
      <c r="N566"/>
      <c r="O566"/>
      <c r="P566"/>
      <c r="Q566"/>
      <c r="R566"/>
      <c r="S566"/>
      <c r="T566"/>
      <c r="U566"/>
      <c r="V566"/>
      <c r="W566" s="108">
        <v>42786</v>
      </c>
      <c r="X566" s="61">
        <v>9.4E-2</v>
      </c>
      <c r="Y566" s="61">
        <v>2.4260000000000002</v>
      </c>
      <c r="Z566" s="61">
        <v>1.228</v>
      </c>
      <c r="AA566" s="61">
        <v>0.29899999999999999</v>
      </c>
      <c r="AB566" s="61">
        <v>2.1619999999999999</v>
      </c>
      <c r="AC566" s="4"/>
      <c r="AD566" s="73"/>
      <c r="AF566" s="108">
        <v>42786</v>
      </c>
      <c r="AG566" s="104">
        <v>85.333973528192644</v>
      </c>
      <c r="AH566" s="104"/>
      <c r="AI566" s="104">
        <v>134.18371438344238</v>
      </c>
      <c r="AJ566" s="104">
        <v>92.956209394656213</v>
      </c>
      <c r="AK566"/>
      <c r="AL566" s="74">
        <v>42786</v>
      </c>
      <c r="AM566" s="104">
        <v>17.8</v>
      </c>
      <c r="AN566" s="104">
        <v>21</v>
      </c>
      <c r="AO566" s="104">
        <v>17.2</v>
      </c>
      <c r="AP566" s="104">
        <v>23.2</v>
      </c>
    </row>
    <row r="567" spans="1:42" ht="15" customHeight="1">
      <c r="A567"/>
      <c r="B567"/>
      <c r="C567"/>
      <c r="D567"/>
      <c r="E567"/>
      <c r="F567"/>
      <c r="G567"/>
      <c r="I567"/>
      <c r="J567"/>
      <c r="K567"/>
      <c r="L567"/>
      <c r="M567"/>
      <c r="N567"/>
      <c r="O567"/>
      <c r="P567"/>
      <c r="Q567"/>
      <c r="R567"/>
      <c r="S567"/>
      <c r="T567"/>
      <c r="U567"/>
      <c r="V567"/>
      <c r="W567" s="108">
        <v>42787</v>
      </c>
      <c r="X567" s="61">
        <v>9.5000000000000001E-2</v>
      </c>
      <c r="Y567" s="61">
        <v>2.4300000000000002</v>
      </c>
      <c r="Z567" s="61">
        <v>1.2410000000000001</v>
      </c>
      <c r="AA567" s="61">
        <v>0.30399999999999999</v>
      </c>
      <c r="AB567" s="61">
        <v>2.2229999999999999</v>
      </c>
      <c r="AC567" s="4"/>
      <c r="AD567" s="73"/>
      <c r="AF567" s="108">
        <v>42787</v>
      </c>
      <c r="AG567" s="104">
        <v>85.90054597868226</v>
      </c>
      <c r="AH567" s="104">
        <v>160.12750317228679</v>
      </c>
      <c r="AI567" s="104">
        <v>134.53762485666195</v>
      </c>
      <c r="AJ567" s="104">
        <v>93.472362385716437</v>
      </c>
      <c r="AK567"/>
      <c r="AL567" s="74">
        <v>42787</v>
      </c>
      <c r="AM567" s="104">
        <v>18</v>
      </c>
      <c r="AN567" s="104">
        <v>21</v>
      </c>
      <c r="AO567" s="104">
        <v>17.3</v>
      </c>
      <c r="AP567" s="104">
        <v>23.4</v>
      </c>
    </row>
    <row r="568" spans="1:42" ht="15" customHeight="1">
      <c r="A568"/>
      <c r="B568"/>
      <c r="C568"/>
      <c r="D568"/>
      <c r="E568"/>
      <c r="F568"/>
      <c r="G568"/>
      <c r="I568"/>
      <c r="J568"/>
      <c r="K568"/>
      <c r="L568"/>
      <c r="M568"/>
      <c r="N568"/>
      <c r="O568"/>
      <c r="P568"/>
      <c r="Q568"/>
      <c r="R568"/>
      <c r="S568"/>
      <c r="T568"/>
      <c r="U568"/>
      <c r="V568"/>
      <c r="W568" s="108">
        <v>42788</v>
      </c>
      <c r="X568" s="61">
        <v>8.5000000000000006E-2</v>
      </c>
      <c r="Y568" s="61">
        <v>2.4159999999999999</v>
      </c>
      <c r="Z568" s="61">
        <v>1.1970000000000001</v>
      </c>
      <c r="AA568" s="61">
        <v>0.26900000000000002</v>
      </c>
      <c r="AB568" s="61">
        <v>2.202</v>
      </c>
      <c r="AC568" s="4"/>
      <c r="AD568" s="73"/>
      <c r="AF568" s="108">
        <v>42788</v>
      </c>
      <c r="AG568" s="104">
        <v>85.876538671458121</v>
      </c>
      <c r="AH568" s="104">
        <v>159.95420061281598</v>
      </c>
      <c r="AI568" s="104">
        <v>135.30511959159745</v>
      </c>
      <c r="AJ568" s="104">
        <v>93.561892997669844</v>
      </c>
      <c r="AK568"/>
      <c r="AL568" s="74">
        <v>42788</v>
      </c>
      <c r="AM568" s="104">
        <v>18</v>
      </c>
      <c r="AN568" s="104">
        <v>20.9</v>
      </c>
      <c r="AO568" s="104">
        <v>17.3</v>
      </c>
      <c r="AP568" s="104">
        <v>23.4</v>
      </c>
    </row>
    <row r="569" spans="1:42" ht="15" customHeight="1">
      <c r="A569"/>
      <c r="B569"/>
      <c r="C569"/>
      <c r="D569"/>
      <c r="E569"/>
      <c r="F569"/>
      <c r="G569"/>
      <c r="I569"/>
      <c r="J569"/>
      <c r="K569"/>
      <c r="L569"/>
      <c r="M569"/>
      <c r="N569"/>
      <c r="O569"/>
      <c r="P569"/>
      <c r="Q569"/>
      <c r="R569"/>
      <c r="S569"/>
      <c r="T569"/>
      <c r="U569"/>
      <c r="V569"/>
      <c r="W569" s="108">
        <v>42789</v>
      </c>
      <c r="X569" s="61">
        <v>7.6999999999999999E-2</v>
      </c>
      <c r="Y569" s="61">
        <v>2.3889999999999998</v>
      </c>
      <c r="Z569" s="61">
        <v>1.157</v>
      </c>
      <c r="AA569" s="61">
        <v>0.23400000000000001</v>
      </c>
      <c r="AB569" s="61">
        <v>2.23</v>
      </c>
      <c r="AC569" s="4"/>
      <c r="AD569" s="73"/>
      <c r="AF569" s="108">
        <v>42789</v>
      </c>
      <c r="AG569" s="104">
        <v>85.701285328721937</v>
      </c>
      <c r="AH569" s="104">
        <v>160.02121996198633</v>
      </c>
      <c r="AI569" s="104">
        <v>134.79590376883016</v>
      </c>
      <c r="AJ569" s="104">
        <v>93.511419364085384</v>
      </c>
      <c r="AK569"/>
      <c r="AL569" s="74">
        <v>42789</v>
      </c>
      <c r="AM569" s="104">
        <v>18</v>
      </c>
      <c r="AN569" s="104">
        <v>20.8</v>
      </c>
      <c r="AO569" s="104">
        <v>17.3</v>
      </c>
      <c r="AP569" s="104">
        <v>23.3</v>
      </c>
    </row>
    <row r="570" spans="1:42" ht="15" customHeight="1">
      <c r="A570"/>
      <c r="B570"/>
      <c r="C570"/>
      <c r="D570"/>
      <c r="E570"/>
      <c r="F570"/>
      <c r="G570"/>
      <c r="I570"/>
      <c r="J570"/>
      <c r="K570"/>
      <c r="L570"/>
      <c r="M570"/>
      <c r="N570"/>
      <c r="O570"/>
      <c r="P570"/>
      <c r="Q570"/>
      <c r="R570"/>
      <c r="S570"/>
      <c r="T570"/>
      <c r="U570"/>
      <c r="V570"/>
      <c r="W570" s="108">
        <v>42790</v>
      </c>
      <c r="X570" s="61">
        <v>6.3E-2</v>
      </c>
      <c r="Y570" s="61">
        <v>2.3180000000000001</v>
      </c>
      <c r="Z570" s="61">
        <v>1.0760000000000001</v>
      </c>
      <c r="AA570" s="61">
        <v>0.19</v>
      </c>
      <c r="AB570" s="61">
        <v>2.181</v>
      </c>
      <c r="AC570" s="4"/>
      <c r="AD570" s="73"/>
      <c r="AF570" s="108">
        <v>42790</v>
      </c>
      <c r="AG570" s="104">
        <v>84.918647113215101</v>
      </c>
      <c r="AH570" s="104">
        <v>160.26018794438161</v>
      </c>
      <c r="AI570" s="104">
        <v>133.66667979496265</v>
      </c>
      <c r="AJ570" s="104">
        <v>93.144283767417392</v>
      </c>
      <c r="AK570"/>
      <c r="AL570" s="74">
        <v>42790</v>
      </c>
      <c r="AM570" s="104">
        <v>17.8</v>
      </c>
      <c r="AN570" s="104">
        <v>20.5</v>
      </c>
      <c r="AO570" s="104">
        <v>17.2</v>
      </c>
      <c r="AP570" s="104">
        <v>23.3</v>
      </c>
    </row>
    <row r="571" spans="1:42" ht="15" customHeight="1">
      <c r="A571"/>
      <c r="B571"/>
      <c r="C571"/>
      <c r="D571"/>
      <c r="E571"/>
      <c r="F571"/>
      <c r="G571"/>
      <c r="I571"/>
      <c r="J571"/>
      <c r="K571"/>
      <c r="L571"/>
      <c r="M571"/>
      <c r="N571"/>
      <c r="O571"/>
      <c r="P571"/>
      <c r="Q571"/>
      <c r="R571"/>
      <c r="S571"/>
      <c r="T571"/>
      <c r="U571"/>
      <c r="V571"/>
      <c r="W571" s="108">
        <v>42793</v>
      </c>
      <c r="X571" s="61">
        <v>0.05</v>
      </c>
      <c r="Y571" s="61">
        <v>2.3679999999999999</v>
      </c>
      <c r="Z571" s="61">
        <v>1.079</v>
      </c>
      <c r="AA571" s="61">
        <v>0.20100000000000001</v>
      </c>
      <c r="AB571" s="61">
        <v>2.1459999999999999</v>
      </c>
      <c r="AC571" s="4"/>
      <c r="AD571" s="73"/>
      <c r="AF571" s="108">
        <v>42793</v>
      </c>
      <c r="AG571" s="104">
        <v>85.091499725228871</v>
      </c>
      <c r="AH571" s="104">
        <v>160.42333605700841</v>
      </c>
      <c r="AI571" s="104">
        <v>133.14803948757682</v>
      </c>
      <c r="AJ571" s="104">
        <v>92.174468950687199</v>
      </c>
      <c r="AK571"/>
      <c r="AL571" s="74">
        <v>42793</v>
      </c>
      <c r="AM571" s="104">
        <v>17.899999999999999</v>
      </c>
      <c r="AN571" s="104">
        <v>20.9</v>
      </c>
      <c r="AO571" s="104">
        <v>17</v>
      </c>
      <c r="AP571" s="104">
        <v>23.4</v>
      </c>
    </row>
    <row r="572" spans="1:42" ht="15" customHeight="1">
      <c r="A572"/>
      <c r="B572"/>
      <c r="C572"/>
      <c r="D572"/>
      <c r="E572"/>
      <c r="F572"/>
      <c r="G572"/>
      <c r="I572"/>
      <c r="J572"/>
      <c r="K572"/>
      <c r="L572"/>
      <c r="M572"/>
      <c r="N572"/>
      <c r="O572"/>
      <c r="P572"/>
      <c r="Q572"/>
      <c r="R572"/>
      <c r="S572"/>
      <c r="T572"/>
      <c r="U572"/>
      <c r="V572"/>
      <c r="W572" s="108">
        <v>42794</v>
      </c>
      <c r="X572" s="61">
        <v>5.3999999999999999E-2</v>
      </c>
      <c r="Y572" s="61">
        <v>2.359</v>
      </c>
      <c r="Z572" s="61">
        <v>1.07</v>
      </c>
      <c r="AA572" s="61">
        <v>0.20599999999999999</v>
      </c>
      <c r="AB572" s="61">
        <v>2.0840000000000001</v>
      </c>
      <c r="AC572" s="4"/>
      <c r="AD572" s="73"/>
      <c r="AF572" s="108">
        <v>42794</v>
      </c>
      <c r="AG572" s="104">
        <v>85.28835964446678</v>
      </c>
      <c r="AH572" s="104">
        <v>160.00971158889647</v>
      </c>
      <c r="AI572" s="104">
        <v>132.47223192326584</v>
      </c>
      <c r="AJ572" s="104">
        <v>92.253784660605646</v>
      </c>
      <c r="AK572"/>
      <c r="AL572" s="74">
        <v>42794</v>
      </c>
      <c r="AM572" s="104">
        <v>17.8</v>
      </c>
      <c r="AN572" s="104">
        <v>20.9</v>
      </c>
      <c r="AO572" s="104">
        <v>17.100000000000001</v>
      </c>
      <c r="AP572" s="104">
        <v>23.3</v>
      </c>
    </row>
    <row r="573" spans="1:42" ht="15" customHeight="1">
      <c r="A573"/>
      <c r="B573"/>
      <c r="C573"/>
      <c r="D573"/>
      <c r="E573"/>
      <c r="F573"/>
      <c r="G573"/>
      <c r="I573"/>
      <c r="J573"/>
      <c r="K573"/>
      <c r="L573"/>
      <c r="M573"/>
      <c r="N573"/>
      <c r="O573"/>
      <c r="P573"/>
      <c r="Q573"/>
      <c r="R573"/>
      <c r="S573"/>
      <c r="T573"/>
      <c r="U573"/>
      <c r="V573"/>
      <c r="W573" s="108">
        <v>42795</v>
      </c>
      <c r="X573" s="61">
        <v>6.2E-2</v>
      </c>
      <c r="Y573" s="61">
        <v>2.4630000000000001</v>
      </c>
      <c r="Z573" s="61">
        <v>1.1220000000000001</v>
      </c>
      <c r="AA573" s="61">
        <v>0.28599999999999998</v>
      </c>
      <c r="AB573" s="61">
        <v>2.1320000000000001</v>
      </c>
      <c r="AC573" s="4"/>
      <c r="AD573" s="73"/>
      <c r="AF573" s="108">
        <v>42795</v>
      </c>
      <c r="AG573" s="104">
        <v>86.889647036316688</v>
      </c>
      <c r="AH573" s="104">
        <v>162.19765640221539</v>
      </c>
      <c r="AI573" s="104">
        <v>133.2979481883321</v>
      </c>
      <c r="AJ573" s="104">
        <v>93.321542361553327</v>
      </c>
      <c r="AK573"/>
      <c r="AL573" s="74">
        <v>42795</v>
      </c>
      <c r="AM573" s="104">
        <v>18</v>
      </c>
      <c r="AN573" s="104">
        <v>21.2</v>
      </c>
      <c r="AO573" s="104">
        <v>17.2</v>
      </c>
      <c r="AP573" s="104">
        <v>23.6</v>
      </c>
    </row>
    <row r="574" spans="1:42" ht="15" customHeight="1">
      <c r="A574"/>
      <c r="B574"/>
      <c r="C574"/>
      <c r="D574"/>
      <c r="E574"/>
      <c r="F574"/>
      <c r="G574"/>
      <c r="I574"/>
      <c r="J574"/>
      <c r="K574"/>
      <c r="L574"/>
      <c r="M574"/>
      <c r="N574"/>
      <c r="O574"/>
      <c r="P574"/>
      <c r="Q574"/>
      <c r="R574"/>
      <c r="S574"/>
      <c r="T574"/>
      <c r="U574"/>
      <c r="V574"/>
      <c r="W574" s="108">
        <v>42796</v>
      </c>
      <c r="X574" s="61">
        <v>6.9000000000000006E-2</v>
      </c>
      <c r="Y574" s="61">
        <v>2.4900000000000002</v>
      </c>
      <c r="Z574" s="61">
        <v>1.137</v>
      </c>
      <c r="AA574" s="61">
        <v>0.314</v>
      </c>
      <c r="AB574" s="61">
        <v>2.125</v>
      </c>
      <c r="AC574" s="4"/>
      <c r="AD574" s="73"/>
      <c r="AF574" s="108">
        <v>42796</v>
      </c>
      <c r="AG574" s="104">
        <v>86.805621461032203</v>
      </c>
      <c r="AH574" s="104">
        <v>161.24720017761769</v>
      </c>
      <c r="AI574" s="104">
        <v>132.82033451933097</v>
      </c>
      <c r="AJ574" s="104">
        <v>94.018559206291243</v>
      </c>
      <c r="AK574"/>
      <c r="AL574" s="74">
        <v>42796</v>
      </c>
      <c r="AM574" s="104">
        <v>18.100000000000001</v>
      </c>
      <c r="AN574" s="104">
        <v>21.3</v>
      </c>
      <c r="AO574" s="104">
        <v>17.399999999999999</v>
      </c>
      <c r="AP574" s="104">
        <v>23.4</v>
      </c>
    </row>
    <row r="575" spans="1:42" ht="15" customHeight="1">
      <c r="A575"/>
      <c r="B575"/>
      <c r="C575"/>
      <c r="D575"/>
      <c r="E575"/>
      <c r="F575"/>
      <c r="G575"/>
      <c r="I575"/>
      <c r="J575"/>
      <c r="K575"/>
      <c r="L575"/>
      <c r="M575"/>
      <c r="N575"/>
      <c r="O575"/>
      <c r="P575"/>
      <c r="Q575"/>
      <c r="R575"/>
      <c r="S575"/>
      <c r="T575"/>
      <c r="U575"/>
      <c r="V575"/>
      <c r="W575" s="108">
        <v>42797</v>
      </c>
      <c r="X575" s="61">
        <v>6.0999999999999999E-2</v>
      </c>
      <c r="Y575" s="61">
        <v>2.4929999999999999</v>
      </c>
      <c r="Z575" s="61">
        <v>1.1120000000000001</v>
      </c>
      <c r="AA575" s="61">
        <v>0.35599999999999998</v>
      </c>
      <c r="AB575" s="61">
        <v>2.1230000000000002</v>
      </c>
      <c r="AC575" s="4"/>
      <c r="AD575" s="73"/>
      <c r="AF575" s="108">
        <v>42797</v>
      </c>
      <c r="AG575" s="104">
        <v>87.105712801333908</v>
      </c>
      <c r="AH575" s="104">
        <v>161.32843575236961</v>
      </c>
      <c r="AI575" s="104">
        <v>132.74894185401035</v>
      </c>
      <c r="AJ575" s="104">
        <v>93.619577150337804</v>
      </c>
      <c r="AK575"/>
      <c r="AL575" s="74">
        <v>42797</v>
      </c>
      <c r="AM575" s="104">
        <v>18</v>
      </c>
      <c r="AN575" s="104">
        <v>21.4</v>
      </c>
      <c r="AO575" s="104">
        <v>17.3</v>
      </c>
      <c r="AP575" s="104">
        <v>23.4</v>
      </c>
    </row>
    <row r="576" spans="1:42" ht="15" customHeight="1">
      <c r="A576"/>
      <c r="B576"/>
      <c r="C576"/>
      <c r="D576"/>
      <c r="E576"/>
      <c r="F576"/>
      <c r="G576"/>
      <c r="I576"/>
      <c r="J576"/>
      <c r="K576"/>
      <c r="L576"/>
      <c r="M576"/>
      <c r="N576"/>
      <c r="O576"/>
      <c r="P576"/>
      <c r="Q576"/>
      <c r="R576"/>
      <c r="S576"/>
      <c r="T576"/>
      <c r="U576"/>
      <c r="V576"/>
      <c r="W576" s="108">
        <v>42800</v>
      </c>
      <c r="X576" s="61">
        <v>6.0999999999999999E-2</v>
      </c>
      <c r="Y576" s="61">
        <v>2.4950000000000001</v>
      </c>
      <c r="Z576" s="61">
        <v>1.133</v>
      </c>
      <c r="AA576" s="61">
        <v>0.34200000000000003</v>
      </c>
      <c r="AB576" s="61">
        <v>2.145</v>
      </c>
      <c r="AC576" s="4"/>
      <c r="AD576" s="73"/>
      <c r="AF576" s="108">
        <v>42800</v>
      </c>
      <c r="AG576" s="104">
        <v>86.711992962858076</v>
      </c>
      <c r="AH576" s="104">
        <v>160.79972755335908</v>
      </c>
      <c r="AI576" s="104">
        <v>133.05202798682822</v>
      </c>
      <c r="AJ576" s="104">
        <v>93.430301024396059</v>
      </c>
      <c r="AK576"/>
      <c r="AL576" s="74">
        <v>42800</v>
      </c>
      <c r="AM576" s="104">
        <v>18.5</v>
      </c>
      <c r="AN576" s="104">
        <v>21.3</v>
      </c>
      <c r="AO576" s="104">
        <v>17.2</v>
      </c>
      <c r="AP576" s="104">
        <v>23.4</v>
      </c>
    </row>
    <row r="577" spans="1:42" ht="15" customHeight="1">
      <c r="A577"/>
      <c r="B577"/>
      <c r="C577"/>
      <c r="D577"/>
      <c r="E577"/>
      <c r="F577"/>
      <c r="G577"/>
      <c r="I577"/>
      <c r="J577"/>
      <c r="K577"/>
      <c r="L577"/>
      <c r="M577"/>
      <c r="N577"/>
      <c r="O577"/>
      <c r="P577"/>
      <c r="Q577"/>
      <c r="R577"/>
      <c r="S577"/>
      <c r="T577"/>
      <c r="U577"/>
      <c r="V577"/>
      <c r="W577" s="108">
        <v>42801</v>
      </c>
      <c r="X577" s="61">
        <v>5.3999999999999999E-2</v>
      </c>
      <c r="Y577" s="61">
        <v>2.512</v>
      </c>
      <c r="Z577" s="61">
        <v>1.1140000000000001</v>
      </c>
      <c r="AA577" s="61">
        <v>0.31900000000000001</v>
      </c>
      <c r="AB577" s="61">
        <v>2.1880000000000002</v>
      </c>
      <c r="AC577" s="4"/>
      <c r="AD577" s="73"/>
      <c r="AF577" s="108">
        <v>42801</v>
      </c>
      <c r="AG577" s="104">
        <v>86.596757888182211</v>
      </c>
      <c r="AH577" s="104">
        <v>160.33126907228953</v>
      </c>
      <c r="AI577" s="104">
        <v>132.92144074725479</v>
      </c>
      <c r="AJ577" s="104">
        <v>93.438713296660126</v>
      </c>
      <c r="AK577"/>
      <c r="AL577" s="74">
        <v>42801</v>
      </c>
      <c r="AM577" s="104">
        <v>18.5</v>
      </c>
      <c r="AN577" s="104">
        <v>21.2</v>
      </c>
      <c r="AO577" s="104">
        <v>17.2</v>
      </c>
      <c r="AP577" s="104">
        <v>23.3</v>
      </c>
    </row>
    <row r="578" spans="1:42" ht="15" customHeight="1">
      <c r="A578"/>
      <c r="B578"/>
      <c r="C578"/>
      <c r="D578"/>
      <c r="E578"/>
      <c r="F578"/>
      <c r="G578"/>
      <c r="I578"/>
      <c r="J578"/>
      <c r="K578"/>
      <c r="L578"/>
      <c r="M578"/>
      <c r="N578"/>
      <c r="O578"/>
      <c r="P578"/>
      <c r="Q578"/>
      <c r="R578"/>
      <c r="S578"/>
      <c r="T578"/>
      <c r="U578"/>
      <c r="V578"/>
      <c r="W578" s="108">
        <v>42802</v>
      </c>
      <c r="X578" s="61">
        <v>6.0999999999999999E-2</v>
      </c>
      <c r="Y578" s="61">
        <v>2.5510000000000002</v>
      </c>
      <c r="Z578" s="61">
        <v>1.147</v>
      </c>
      <c r="AA578" s="61">
        <v>0.37</v>
      </c>
      <c r="AB578" s="61">
        <v>2.2629999999999999</v>
      </c>
      <c r="AC578" s="4"/>
      <c r="AD578" s="73"/>
      <c r="AF578" s="108">
        <v>42802</v>
      </c>
      <c r="AG578" s="104">
        <v>86.702390039968407</v>
      </c>
      <c r="AH578" s="104">
        <v>159.96503202278291</v>
      </c>
      <c r="AI578" s="104">
        <v>132.97243174287178</v>
      </c>
      <c r="AJ578" s="104">
        <v>93.15089340991058</v>
      </c>
      <c r="AK578"/>
      <c r="AL578" s="74">
        <v>42802</v>
      </c>
      <c r="AM578" s="104">
        <v>18.5</v>
      </c>
      <c r="AN578" s="104">
        <v>21.3</v>
      </c>
      <c r="AO578" s="104">
        <v>17.100000000000001</v>
      </c>
      <c r="AP578" s="104">
        <v>23.2</v>
      </c>
    </row>
    <row r="579" spans="1:42" ht="15" customHeight="1">
      <c r="A579"/>
      <c r="B579"/>
      <c r="C579"/>
      <c r="D579"/>
      <c r="E579"/>
      <c r="F579"/>
      <c r="G579"/>
      <c r="I579"/>
      <c r="J579"/>
      <c r="K579"/>
      <c r="L579"/>
      <c r="M579"/>
      <c r="N579"/>
      <c r="O579"/>
      <c r="P579"/>
      <c r="Q579"/>
      <c r="R579"/>
      <c r="S579"/>
      <c r="T579"/>
      <c r="U579"/>
      <c r="V579"/>
      <c r="W579" s="108">
        <v>42803</v>
      </c>
      <c r="X579" s="61">
        <v>7.6999999999999999E-2</v>
      </c>
      <c r="Y579" s="61">
        <v>2.5990000000000002</v>
      </c>
      <c r="Z579" s="61">
        <v>1.1459999999999999</v>
      </c>
      <c r="AA579" s="61">
        <v>0.42199999999999999</v>
      </c>
      <c r="AB579" s="61">
        <v>2.2839999999999998</v>
      </c>
      <c r="AC579" s="4"/>
      <c r="AD579" s="73"/>
      <c r="AF579" s="108">
        <v>42803</v>
      </c>
      <c r="AG579" s="104">
        <v>87.17533399228391</v>
      </c>
      <c r="AH579" s="104">
        <v>160.09297805301719</v>
      </c>
      <c r="AI579" s="104">
        <v>131.79855204681687</v>
      </c>
      <c r="AJ579" s="104">
        <v>93.417081739409653</v>
      </c>
      <c r="AK579"/>
      <c r="AL579" s="74">
        <v>42803</v>
      </c>
      <c r="AM579" s="104">
        <v>18.2</v>
      </c>
      <c r="AN579" s="104">
        <v>21.4</v>
      </c>
      <c r="AO579" s="104">
        <v>17.2</v>
      </c>
      <c r="AP579" s="104">
        <v>23.2</v>
      </c>
    </row>
    <row r="580" spans="1:42" ht="15" customHeight="1">
      <c r="A580"/>
      <c r="B580"/>
      <c r="C580"/>
      <c r="D580"/>
      <c r="E580"/>
      <c r="F580"/>
      <c r="G580"/>
      <c r="I580"/>
      <c r="J580"/>
      <c r="K580"/>
      <c r="L580"/>
      <c r="M580"/>
      <c r="N580"/>
      <c r="O580"/>
      <c r="P580"/>
      <c r="Q580"/>
      <c r="R580"/>
      <c r="S580"/>
      <c r="T580"/>
      <c r="U580"/>
      <c r="V580"/>
      <c r="W580" s="108">
        <v>42804</v>
      </c>
      <c r="X580" s="61">
        <v>7.3999999999999996E-2</v>
      </c>
      <c r="Y580" s="61">
        <v>2.5750000000000002</v>
      </c>
      <c r="Z580" s="61">
        <v>1.1639999999999999</v>
      </c>
      <c r="AA580" s="61">
        <v>0.49</v>
      </c>
      <c r="AB580" s="61">
        <v>2.3479999999999999</v>
      </c>
      <c r="AC580" s="4"/>
      <c r="AD580" s="73"/>
      <c r="AF580" s="108">
        <v>42804</v>
      </c>
      <c r="AG580" s="104">
        <v>87.381796834411489</v>
      </c>
      <c r="AH580" s="104">
        <v>160.61627054704428</v>
      </c>
      <c r="AI580" s="104">
        <v>131.96615147060524</v>
      </c>
      <c r="AJ580" s="104">
        <v>94.578576188442739</v>
      </c>
      <c r="AK580"/>
      <c r="AL580" s="74">
        <v>42804</v>
      </c>
      <c r="AM580" s="104">
        <v>18.2</v>
      </c>
      <c r="AN580" s="104">
        <v>21.5</v>
      </c>
      <c r="AO580" s="104">
        <v>17.399999999999999</v>
      </c>
      <c r="AP580" s="104">
        <v>23.3</v>
      </c>
    </row>
    <row r="581" spans="1:42" ht="15" customHeight="1">
      <c r="A581"/>
      <c r="B581"/>
      <c r="C581"/>
      <c r="D581"/>
      <c r="E581"/>
      <c r="F581"/>
      <c r="G581"/>
      <c r="I581"/>
      <c r="J581"/>
      <c r="K581"/>
      <c r="L581"/>
      <c r="M581"/>
      <c r="N581"/>
      <c r="O581"/>
      <c r="P581"/>
      <c r="Q581"/>
      <c r="R581"/>
      <c r="S581"/>
      <c r="T581"/>
      <c r="U581"/>
      <c r="V581"/>
      <c r="W581" s="108">
        <v>42807</v>
      </c>
      <c r="X581" s="61">
        <v>8.1000000000000003E-2</v>
      </c>
      <c r="Y581" s="61">
        <v>2.6080000000000001</v>
      </c>
      <c r="Z581" s="61">
        <v>1.171</v>
      </c>
      <c r="AA581" s="61">
        <v>0.47099999999999997</v>
      </c>
      <c r="AB581" s="61">
        <v>2.3559999999999999</v>
      </c>
      <c r="AC581" s="4"/>
      <c r="AD581" s="73"/>
      <c r="AF581" s="108">
        <v>42807</v>
      </c>
      <c r="AG581" s="104">
        <v>87.480226794030429</v>
      </c>
      <c r="AH581" s="104">
        <v>160.67516633873942</v>
      </c>
      <c r="AI581" s="104">
        <v>133.44165181811752</v>
      </c>
      <c r="AJ581" s="104">
        <v>94.782273352551499</v>
      </c>
      <c r="AK581"/>
      <c r="AL581" s="74">
        <v>42807</v>
      </c>
      <c r="AM581" s="104">
        <v>18.2</v>
      </c>
      <c r="AN581" s="104">
        <v>21.6</v>
      </c>
      <c r="AO581" s="104">
        <v>17.5</v>
      </c>
      <c r="AP581" s="104">
        <v>23.3</v>
      </c>
    </row>
    <row r="582" spans="1:42" ht="15" customHeight="1">
      <c r="A582"/>
      <c r="B582"/>
      <c r="C582"/>
      <c r="D582"/>
      <c r="E582"/>
      <c r="F582"/>
      <c r="G582"/>
      <c r="I582"/>
      <c r="J582"/>
      <c r="K582"/>
      <c r="L582"/>
      <c r="M582"/>
      <c r="N582"/>
      <c r="O582"/>
      <c r="P582"/>
      <c r="Q582"/>
      <c r="R582"/>
      <c r="S582"/>
      <c r="T582"/>
      <c r="U582"/>
      <c r="V582"/>
      <c r="W582" s="108">
        <v>42808</v>
      </c>
      <c r="X582" s="61">
        <v>7.4999999999999997E-2</v>
      </c>
      <c r="Y582" s="61">
        <v>2.5960000000000001</v>
      </c>
      <c r="Z582" s="61">
        <v>1.1559999999999999</v>
      </c>
      <c r="AA582" s="61">
        <v>0.45100000000000001</v>
      </c>
      <c r="AB582" s="61">
        <v>2.3559999999999999</v>
      </c>
      <c r="AC582" s="4"/>
      <c r="AD582" s="73"/>
      <c r="AF582" s="108">
        <v>42808</v>
      </c>
      <c r="AG582" s="104">
        <v>87.170532530839083</v>
      </c>
      <c r="AH582" s="104">
        <v>160.1322419141473</v>
      </c>
      <c r="AI582" s="104">
        <v>133.47843469781483</v>
      </c>
      <c r="AJ582" s="104">
        <v>94.632054204978672</v>
      </c>
      <c r="AK582"/>
      <c r="AL582" s="74">
        <v>42808</v>
      </c>
      <c r="AM582" s="104">
        <v>18.2</v>
      </c>
      <c r="AN582" s="104">
        <v>21.4</v>
      </c>
      <c r="AO582" s="104">
        <v>17.399999999999999</v>
      </c>
      <c r="AP582" s="104">
        <v>23.2</v>
      </c>
    </row>
    <row r="583" spans="1:42" ht="15" customHeight="1">
      <c r="A583"/>
      <c r="B583"/>
      <c r="C583"/>
      <c r="D583"/>
      <c r="E583"/>
      <c r="F583"/>
      <c r="G583"/>
      <c r="I583"/>
      <c r="J583"/>
      <c r="K583"/>
      <c r="L583"/>
      <c r="M583"/>
      <c r="N583"/>
      <c r="O583"/>
      <c r="P583"/>
      <c r="Q583"/>
      <c r="R583"/>
      <c r="S583"/>
      <c r="T583"/>
      <c r="U583"/>
      <c r="V583"/>
      <c r="W583" s="108">
        <v>42809</v>
      </c>
      <c r="X583" s="61">
        <v>8.5000000000000006E-2</v>
      </c>
      <c r="Y583" s="61">
        <v>2.5049999999999999</v>
      </c>
      <c r="Z583" s="61">
        <v>1.147</v>
      </c>
      <c r="AA583" s="61">
        <v>0.41499999999999998</v>
      </c>
      <c r="AB583" s="61">
        <v>2.2709999999999999</v>
      </c>
      <c r="AC583" s="4"/>
      <c r="AD583" s="73"/>
      <c r="AF583" s="108">
        <v>42809</v>
      </c>
      <c r="AG583" s="104">
        <v>87.465822409695946</v>
      </c>
      <c r="AH583" s="104">
        <v>161.47330586067727</v>
      </c>
      <c r="AI583" s="104">
        <v>133.73805007904116</v>
      </c>
      <c r="AJ583" s="104">
        <v>94.416339509064088</v>
      </c>
      <c r="AK583"/>
      <c r="AL583" s="74">
        <v>42809</v>
      </c>
      <c r="AM583" s="104">
        <v>18.100000000000001</v>
      </c>
      <c r="AN583" s="104">
        <v>21.6</v>
      </c>
      <c r="AO583" s="104">
        <v>17.399999999999999</v>
      </c>
      <c r="AP583" s="104">
        <v>23.4</v>
      </c>
    </row>
    <row r="584" spans="1:42" ht="15" customHeight="1">
      <c r="A584"/>
      <c r="B584"/>
      <c r="C584"/>
      <c r="D584"/>
      <c r="E584"/>
      <c r="F584"/>
      <c r="G584"/>
      <c r="I584"/>
      <c r="J584"/>
      <c r="K584"/>
      <c r="L584"/>
      <c r="M584"/>
      <c r="N584"/>
      <c r="O584"/>
      <c r="P584"/>
      <c r="Q584"/>
      <c r="R584"/>
      <c r="S584"/>
      <c r="T584"/>
      <c r="U584"/>
      <c r="V584"/>
      <c r="W584" s="108">
        <v>42810</v>
      </c>
      <c r="X584" s="61">
        <v>6.4000000000000001E-2</v>
      </c>
      <c r="Y584" s="61">
        <v>2.5249999999999999</v>
      </c>
      <c r="Z584" s="61">
        <v>1.1779999999999999</v>
      </c>
      <c r="AA584" s="61">
        <v>0.44500000000000001</v>
      </c>
      <c r="AB584" s="61">
        <v>2.3479999999999999</v>
      </c>
      <c r="AC584" s="4"/>
      <c r="AD584" s="73"/>
      <c r="AF584" s="108">
        <v>42810</v>
      </c>
      <c r="AG584" s="104">
        <v>88.178839434252808</v>
      </c>
      <c r="AH584" s="104">
        <v>161.21064416897931</v>
      </c>
      <c r="AI584" s="104">
        <v>135.77813572555405</v>
      </c>
      <c r="AJ584" s="104">
        <v>94.499260478524292</v>
      </c>
      <c r="AK584"/>
      <c r="AL584" s="74">
        <v>42810</v>
      </c>
      <c r="AM584" s="104">
        <v>17.3</v>
      </c>
      <c r="AN584" s="104">
        <v>21.7</v>
      </c>
      <c r="AO584" s="104">
        <v>17.399999999999999</v>
      </c>
      <c r="AP584" s="104">
        <v>23.4</v>
      </c>
    </row>
    <row r="585" spans="1:42" ht="15" customHeight="1">
      <c r="A585"/>
      <c r="B585"/>
      <c r="C585"/>
      <c r="D585"/>
      <c r="E585"/>
      <c r="F585"/>
      <c r="G585"/>
      <c r="I585"/>
      <c r="J585"/>
      <c r="K585"/>
      <c r="L585"/>
      <c r="M585"/>
      <c r="N585"/>
      <c r="O585"/>
      <c r="P585"/>
      <c r="Q585"/>
      <c r="R585"/>
      <c r="S585"/>
      <c r="T585"/>
      <c r="U585"/>
      <c r="V585"/>
      <c r="W585" s="108">
        <v>42811</v>
      </c>
      <c r="X585" s="61">
        <v>6.2E-2</v>
      </c>
      <c r="Y585" s="61">
        <v>2.5009999999999999</v>
      </c>
      <c r="Z585" s="61">
        <v>1.167</v>
      </c>
      <c r="AA585" s="61">
        <v>0.432</v>
      </c>
      <c r="AB585" s="61">
        <v>2.35</v>
      </c>
      <c r="AC585" s="4"/>
      <c r="AD585" s="73"/>
      <c r="AF585" s="108">
        <v>42811</v>
      </c>
      <c r="AG585" s="104">
        <v>88.426114698661408</v>
      </c>
      <c r="AH585" s="104">
        <v>160.99875471150133</v>
      </c>
      <c r="AI585" s="104">
        <v>135.78465591667504</v>
      </c>
      <c r="AJ585" s="104">
        <v>94.088260890765028</v>
      </c>
      <c r="AK585"/>
      <c r="AL585" s="74">
        <v>42811</v>
      </c>
      <c r="AM585" s="104">
        <v>17.399999999999999</v>
      </c>
      <c r="AN585" s="104">
        <v>21.7</v>
      </c>
      <c r="AO585" s="104">
        <v>17.3</v>
      </c>
      <c r="AP585" s="104">
        <v>23.4</v>
      </c>
    </row>
    <row r="586" spans="1:42" ht="15" customHeight="1">
      <c r="A586"/>
      <c r="B586"/>
      <c r="C586"/>
      <c r="D586"/>
      <c r="E586"/>
      <c r="F586"/>
      <c r="G586"/>
      <c r="I586"/>
      <c r="J586"/>
      <c r="K586"/>
      <c r="L586"/>
      <c r="M586"/>
      <c r="N586"/>
      <c r="O586"/>
      <c r="P586"/>
      <c r="Q586"/>
      <c r="R586"/>
      <c r="S586"/>
      <c r="T586"/>
      <c r="U586"/>
      <c r="V586"/>
      <c r="W586" s="108">
        <v>42814</v>
      </c>
      <c r="X586" s="61">
        <v>7.5999999999999998E-2</v>
      </c>
      <c r="Y586" s="61">
        <v>2.472</v>
      </c>
      <c r="Z586" s="61">
        <v>1.159</v>
      </c>
      <c r="AA586" s="61">
        <v>0.437</v>
      </c>
      <c r="AB586" s="61">
        <v>2.3610000000000002</v>
      </c>
      <c r="AC586" s="4"/>
      <c r="AD586" s="73"/>
      <c r="AF586" s="108">
        <v>42814</v>
      </c>
      <c r="AG586" s="104">
        <v>88.166835780640739</v>
      </c>
      <c r="AH586" s="104">
        <v>160.67516633873942</v>
      </c>
      <c r="AI586" s="104">
        <v>136.65910009766787</v>
      </c>
      <c r="AJ586" s="104"/>
      <c r="AK586"/>
      <c r="AL586" s="74">
        <v>42814</v>
      </c>
      <c r="AM586" s="104">
        <v>17.5</v>
      </c>
      <c r="AN586" s="104">
        <v>21.1</v>
      </c>
      <c r="AO586" s="104">
        <v>17.3</v>
      </c>
      <c r="AP586" s="104">
        <v>23.3</v>
      </c>
    </row>
    <row r="587" spans="1:42" ht="15" customHeight="1">
      <c r="A587"/>
      <c r="B587"/>
      <c r="C587"/>
      <c r="D587"/>
      <c r="E587"/>
      <c r="F587"/>
      <c r="G587"/>
      <c r="I587"/>
      <c r="J587"/>
      <c r="K587"/>
      <c r="L587"/>
      <c r="M587"/>
      <c r="N587"/>
      <c r="O587"/>
      <c r="P587"/>
      <c r="Q587"/>
      <c r="R587"/>
      <c r="S587"/>
      <c r="T587"/>
      <c r="U587"/>
      <c r="V587"/>
      <c r="W587" s="108">
        <v>42815</v>
      </c>
      <c r="X587" s="61">
        <v>6.5000000000000002E-2</v>
      </c>
      <c r="Y587" s="61">
        <v>2.4350000000000001</v>
      </c>
      <c r="Z587" s="61">
        <v>1.1890000000000001</v>
      </c>
      <c r="AA587" s="61">
        <v>0.45900000000000002</v>
      </c>
      <c r="AB587" s="61">
        <v>2.298</v>
      </c>
      <c r="AC587" s="4"/>
      <c r="AD587" s="73"/>
      <c r="AF587" s="108">
        <v>42815</v>
      </c>
      <c r="AG587" s="104">
        <v>87.801924710833873</v>
      </c>
      <c r="AH587" s="104">
        <v>158.68150994170225</v>
      </c>
      <c r="AI587" s="104">
        <v>136.12057367788205</v>
      </c>
      <c r="AJ587" s="104">
        <v>93.942247879324242</v>
      </c>
      <c r="AK587"/>
      <c r="AL587" s="74">
        <v>42815</v>
      </c>
      <c r="AM587" s="104">
        <v>17.3</v>
      </c>
      <c r="AN587" s="104">
        <v>20.5</v>
      </c>
      <c r="AO587" s="104">
        <v>17.3</v>
      </c>
      <c r="AP587" s="104">
        <v>23</v>
      </c>
    </row>
    <row r="588" spans="1:42" ht="15" customHeight="1">
      <c r="A588"/>
      <c r="B588"/>
      <c r="C588"/>
      <c r="D588"/>
      <c r="E588"/>
      <c r="F588"/>
      <c r="G588"/>
      <c r="I588"/>
      <c r="J588"/>
      <c r="K588"/>
      <c r="L588"/>
      <c r="M588"/>
      <c r="N588"/>
      <c r="O588"/>
      <c r="P588"/>
      <c r="Q588"/>
      <c r="R588"/>
      <c r="S588"/>
      <c r="T588"/>
      <c r="U588"/>
      <c r="V588"/>
      <c r="W588" s="108">
        <v>42816</v>
      </c>
      <c r="X588" s="61">
        <v>5.8999999999999997E-2</v>
      </c>
      <c r="Y588" s="61">
        <v>2.3969999999999998</v>
      </c>
      <c r="Z588" s="61">
        <v>1.101</v>
      </c>
      <c r="AA588" s="61">
        <v>0.40899999999999997</v>
      </c>
      <c r="AB588" s="61">
        <v>2.2639999999999998</v>
      </c>
      <c r="AC588" s="4"/>
      <c r="AD588" s="73"/>
      <c r="AF588" s="108">
        <v>42816</v>
      </c>
      <c r="AG588" s="104">
        <v>87.518638485589051</v>
      </c>
      <c r="AH588" s="104">
        <v>158.98140460516149</v>
      </c>
      <c r="AI588" s="104">
        <v>135.45025236499043</v>
      </c>
      <c r="AJ588" s="104">
        <v>91.946135846376507</v>
      </c>
      <c r="AK588"/>
      <c r="AL588" s="74">
        <v>42816</v>
      </c>
      <c r="AM588" s="104">
        <v>17.3</v>
      </c>
      <c r="AN588" s="104">
        <v>20.6</v>
      </c>
      <c r="AO588" s="104">
        <v>17</v>
      </c>
      <c r="AP588" s="104">
        <v>23.1</v>
      </c>
    </row>
    <row r="589" spans="1:42" ht="15" customHeight="1">
      <c r="A589"/>
      <c r="B589"/>
      <c r="C589"/>
      <c r="D589"/>
      <c r="E589"/>
      <c r="F589"/>
      <c r="G589"/>
      <c r="I589"/>
      <c r="J589"/>
      <c r="K589"/>
      <c r="L589"/>
      <c r="M589"/>
      <c r="N589"/>
      <c r="O589"/>
      <c r="P589"/>
      <c r="Q589"/>
      <c r="R589"/>
      <c r="S589"/>
      <c r="T589"/>
      <c r="U589"/>
      <c r="V589"/>
      <c r="W589" s="108">
        <v>42817</v>
      </c>
      <c r="X589" s="61">
        <v>5.6000000000000001E-2</v>
      </c>
      <c r="Y589" s="61">
        <v>2.4180000000000001</v>
      </c>
      <c r="Z589" s="61">
        <v>1.1579999999999999</v>
      </c>
      <c r="AA589" s="61">
        <v>0.42399999999999999</v>
      </c>
      <c r="AB589" s="61">
        <v>2.2509999999999999</v>
      </c>
      <c r="AC589" s="4"/>
      <c r="AD589" s="73"/>
      <c r="AF589" s="108">
        <v>42817</v>
      </c>
      <c r="AG589" s="104">
        <v>88.308478893263128</v>
      </c>
      <c r="AH589" s="104">
        <v>158.81284078755124</v>
      </c>
      <c r="AI589" s="104">
        <v>135.77839357812223</v>
      </c>
      <c r="AJ589" s="104">
        <v>91.958754254772629</v>
      </c>
      <c r="AK589"/>
      <c r="AL589" s="74">
        <v>42817</v>
      </c>
      <c r="AM589" s="104">
        <v>17.100000000000001</v>
      </c>
      <c r="AN589" s="104">
        <v>20.9</v>
      </c>
      <c r="AO589" s="104">
        <v>17</v>
      </c>
      <c r="AP589" s="104">
        <v>23.1</v>
      </c>
    </row>
    <row r="590" spans="1:42" ht="15" customHeight="1">
      <c r="A590"/>
      <c r="B590"/>
      <c r="C590"/>
      <c r="D590"/>
      <c r="E590"/>
      <c r="F590"/>
      <c r="G590"/>
      <c r="I590"/>
      <c r="J590"/>
      <c r="K590"/>
      <c r="L590"/>
      <c r="M590"/>
      <c r="N590"/>
      <c r="O590"/>
      <c r="P590"/>
      <c r="Q590"/>
      <c r="R590"/>
      <c r="S590"/>
      <c r="T590"/>
      <c r="U590"/>
      <c r="V590"/>
      <c r="W590" s="108">
        <v>42818</v>
      </c>
      <c r="X590" s="61">
        <v>6.4000000000000001E-2</v>
      </c>
      <c r="Y590" s="61">
        <v>2.4009999999999998</v>
      </c>
      <c r="Z590" s="61">
        <v>1.1339999999999999</v>
      </c>
      <c r="AA590" s="61">
        <v>0.41</v>
      </c>
      <c r="AB590" s="61">
        <v>2.2389999999999999</v>
      </c>
      <c r="AC590" s="4"/>
      <c r="AD590" s="73"/>
      <c r="AF590" s="108">
        <v>42818</v>
      </c>
      <c r="AG590" s="104">
        <v>88.289273047483832</v>
      </c>
      <c r="AH590" s="104">
        <v>158.67880208921051</v>
      </c>
      <c r="AI590" s="104">
        <v>135.97668187965658</v>
      </c>
      <c r="AJ590" s="104">
        <v>92.770538528256196</v>
      </c>
      <c r="AK590"/>
      <c r="AL590" s="74">
        <v>42818</v>
      </c>
      <c r="AM590" s="104">
        <v>17.2</v>
      </c>
      <c r="AN590" s="104">
        <v>20.9</v>
      </c>
      <c r="AO590" s="104">
        <v>17.100000000000001</v>
      </c>
      <c r="AP590" s="104">
        <v>23.1</v>
      </c>
    </row>
    <row r="591" spans="1:42" ht="15" customHeight="1">
      <c r="A591"/>
      <c r="B591"/>
      <c r="C591"/>
      <c r="D591"/>
      <c r="E591"/>
      <c r="F591"/>
      <c r="G591"/>
      <c r="I591"/>
      <c r="J591"/>
      <c r="K591"/>
      <c r="L591"/>
      <c r="M591"/>
      <c r="N591"/>
      <c r="O591"/>
      <c r="P591"/>
      <c r="Q591"/>
      <c r="R591"/>
      <c r="S591"/>
      <c r="T591"/>
      <c r="U591"/>
      <c r="V591"/>
      <c r="W591" s="108">
        <v>42821</v>
      </c>
      <c r="X591" s="61">
        <v>5.8999999999999997E-2</v>
      </c>
      <c r="Y591" s="61">
        <v>2.375</v>
      </c>
      <c r="Z591" s="61">
        <v>1.1100000000000001</v>
      </c>
      <c r="AA591" s="61">
        <v>0.41</v>
      </c>
      <c r="AB591" s="61">
        <v>2.2069999999999999</v>
      </c>
      <c r="AC591" s="4"/>
      <c r="AD591" s="73"/>
      <c r="AF591" s="108">
        <v>42821</v>
      </c>
      <c r="AG591" s="104">
        <v>88.054001436687287</v>
      </c>
      <c r="AH591" s="104">
        <v>158.51700790282956</v>
      </c>
      <c r="AI591" s="104">
        <v>135.20934561135005</v>
      </c>
      <c r="AJ591" s="104">
        <v>91.597026547417258</v>
      </c>
      <c r="AK591"/>
      <c r="AL591" s="74">
        <v>42821</v>
      </c>
      <c r="AM591" s="104">
        <v>17.100000000000001</v>
      </c>
      <c r="AN591" s="104">
        <v>20.8</v>
      </c>
      <c r="AO591" s="104">
        <v>16.899999999999999</v>
      </c>
      <c r="AP591" s="104">
        <v>23</v>
      </c>
    </row>
    <row r="592" spans="1:42" ht="15" customHeight="1">
      <c r="A592"/>
      <c r="B592"/>
      <c r="C592"/>
      <c r="D592"/>
      <c r="E592"/>
      <c r="F592"/>
      <c r="G592"/>
      <c r="I592"/>
      <c r="J592"/>
      <c r="K592"/>
      <c r="L592"/>
      <c r="M592"/>
      <c r="N592"/>
      <c r="O592"/>
      <c r="P592"/>
      <c r="Q592"/>
      <c r="R592"/>
      <c r="S592"/>
      <c r="T592"/>
      <c r="U592"/>
      <c r="V592"/>
      <c r="W592" s="108">
        <v>42822</v>
      </c>
      <c r="X592" s="61">
        <v>0.06</v>
      </c>
      <c r="Y592" s="61">
        <v>2.41</v>
      </c>
      <c r="Z592" s="61">
        <v>1.1299999999999999</v>
      </c>
      <c r="AA592" s="61">
        <v>0.38500000000000001</v>
      </c>
      <c r="AB592" s="61">
        <v>2.1389999999999998</v>
      </c>
      <c r="AC592" s="4"/>
      <c r="AD592" s="73"/>
      <c r="AF592" s="108">
        <v>42822</v>
      </c>
      <c r="AG592" s="104">
        <v>88.788625037745859</v>
      </c>
      <c r="AH592" s="104">
        <v>159.66649128556952</v>
      </c>
      <c r="AI592" s="104">
        <v>135.99539203284945</v>
      </c>
      <c r="AJ592" s="104">
        <v>92.825218297972683</v>
      </c>
      <c r="AK592"/>
      <c r="AL592" s="74">
        <v>42822</v>
      </c>
      <c r="AM592" s="104">
        <v>17.3</v>
      </c>
      <c r="AN592" s="104">
        <v>20.6</v>
      </c>
      <c r="AO592" s="104">
        <v>17.100000000000001</v>
      </c>
      <c r="AP592" s="104">
        <v>23.2</v>
      </c>
    </row>
    <row r="593" spans="1:42" ht="15" customHeight="1">
      <c r="A593"/>
      <c r="B593"/>
      <c r="C593"/>
      <c r="D593"/>
      <c r="E593"/>
      <c r="F593"/>
      <c r="G593"/>
      <c r="I593"/>
      <c r="J593"/>
      <c r="K593"/>
      <c r="L593"/>
      <c r="M593"/>
      <c r="N593"/>
      <c r="O593"/>
      <c r="P593"/>
      <c r="Q593"/>
      <c r="R593"/>
      <c r="S593"/>
      <c r="T593"/>
      <c r="U593"/>
      <c r="V593"/>
      <c r="W593" s="108">
        <v>42823</v>
      </c>
      <c r="X593" s="61">
        <v>5.7000000000000002E-2</v>
      </c>
      <c r="Y593" s="61">
        <v>2.3879999999999999</v>
      </c>
      <c r="Z593" s="61">
        <v>1.0900000000000001</v>
      </c>
      <c r="AA593" s="61">
        <v>0.34300000000000003</v>
      </c>
      <c r="AB593" s="61">
        <v>2.1349999999999998</v>
      </c>
      <c r="AC593" s="4"/>
      <c r="AD593" s="73"/>
      <c r="AF593" s="108">
        <v>42823</v>
      </c>
      <c r="AG593" s="104">
        <v>88.985484956983797</v>
      </c>
      <c r="AH593" s="104">
        <v>159.83979384504033</v>
      </c>
      <c r="AI593" s="104">
        <v>136.29763109245562</v>
      </c>
      <c r="AJ593" s="104">
        <v>92.659376359052288</v>
      </c>
      <c r="AK593"/>
      <c r="AL593" s="74">
        <v>42823</v>
      </c>
      <c r="AM593" s="104">
        <v>17.399999999999999</v>
      </c>
      <c r="AN593" s="104">
        <v>20.5</v>
      </c>
      <c r="AO593" s="104">
        <v>17.100000000000001</v>
      </c>
      <c r="AP593" s="104">
        <v>23.2</v>
      </c>
    </row>
    <row r="594" spans="1:42" ht="15" customHeight="1">
      <c r="A594"/>
      <c r="B594"/>
      <c r="C594"/>
      <c r="D594"/>
      <c r="E594"/>
      <c r="F594"/>
      <c r="G594"/>
      <c r="I594"/>
      <c r="J594"/>
      <c r="K594"/>
      <c r="L594"/>
      <c r="M594"/>
      <c r="N594"/>
      <c r="O594"/>
      <c r="P594"/>
      <c r="Q594"/>
      <c r="R594"/>
      <c r="S594"/>
      <c r="T594"/>
      <c r="U594"/>
      <c r="V594"/>
      <c r="W594" s="108">
        <v>42824</v>
      </c>
      <c r="X594" s="61">
        <v>6.3E-2</v>
      </c>
      <c r="Y594" s="61">
        <v>2.419</v>
      </c>
      <c r="Z594" s="61">
        <v>1.054</v>
      </c>
      <c r="AA594" s="61">
        <v>0.32900000000000001</v>
      </c>
      <c r="AB594" s="61">
        <v>2.133</v>
      </c>
      <c r="AC594" s="4"/>
      <c r="AD594" s="73"/>
      <c r="AF594" s="108">
        <v>42824</v>
      </c>
      <c r="AG594" s="104">
        <v>89.299980681619971</v>
      </c>
      <c r="AH594" s="104">
        <v>160.30892928923276</v>
      </c>
      <c r="AI594" s="104">
        <v>135.79815540562211</v>
      </c>
      <c r="AJ594" s="104">
        <v>91.789307056310477</v>
      </c>
      <c r="AK594"/>
      <c r="AL594" s="74">
        <v>42824</v>
      </c>
      <c r="AM594" s="104">
        <v>17.399999999999999</v>
      </c>
      <c r="AN594" s="104">
        <v>20.6</v>
      </c>
      <c r="AO594" s="104">
        <v>17</v>
      </c>
      <c r="AP594" s="104">
        <v>23.3</v>
      </c>
    </row>
    <row r="595" spans="1:42" ht="15" customHeight="1">
      <c r="A595"/>
      <c r="B595"/>
      <c r="C595"/>
      <c r="D595"/>
      <c r="E595"/>
      <c r="F595"/>
      <c r="G595"/>
      <c r="I595"/>
      <c r="J595"/>
      <c r="K595"/>
      <c r="L595"/>
      <c r="M595"/>
      <c r="N595"/>
      <c r="O595"/>
      <c r="P595"/>
      <c r="Q595"/>
      <c r="R595"/>
      <c r="S595"/>
      <c r="T595"/>
      <c r="U595"/>
      <c r="V595"/>
      <c r="W595" s="108">
        <v>42825</v>
      </c>
      <c r="X595" s="61">
        <v>7.0999999999999994E-2</v>
      </c>
      <c r="Y595" s="61">
        <v>2.395</v>
      </c>
      <c r="Z595" s="61">
        <v>1.0720000000000001</v>
      </c>
      <c r="AA595" s="61">
        <v>0.33100000000000002</v>
      </c>
      <c r="AB595" s="61">
        <v>2.1339999999999999</v>
      </c>
      <c r="AC595" s="4"/>
      <c r="AD595" s="73"/>
      <c r="AF595" s="108">
        <v>42825</v>
      </c>
      <c r="AG595" s="104">
        <v>89.758520249600977</v>
      </c>
      <c r="AH595" s="104">
        <v>159.94743098158665</v>
      </c>
      <c r="AI595" s="104">
        <v>134.94224160454274</v>
      </c>
      <c r="AJ595" s="104">
        <v>90.8885930474638</v>
      </c>
      <c r="AK595"/>
      <c r="AL595" s="74">
        <v>42825</v>
      </c>
      <c r="AM595" s="104">
        <v>17.5</v>
      </c>
      <c r="AN595" s="104">
        <v>20.7</v>
      </c>
      <c r="AO595" s="104">
        <v>16.8</v>
      </c>
      <c r="AP595" s="104">
        <v>23.3</v>
      </c>
    </row>
    <row r="596" spans="1:42" ht="15" customHeight="1">
      <c r="A596"/>
      <c r="B596"/>
      <c r="C596"/>
      <c r="D596"/>
      <c r="E596"/>
      <c r="F596"/>
      <c r="G596"/>
      <c r="I596"/>
      <c r="J596"/>
      <c r="K596"/>
      <c r="L596"/>
      <c r="M596"/>
      <c r="N596"/>
      <c r="O596"/>
      <c r="P596"/>
      <c r="Q596"/>
      <c r="R596"/>
      <c r="S596"/>
      <c r="T596"/>
      <c r="U596"/>
      <c r="V596"/>
      <c r="W596" s="108">
        <v>42828</v>
      </c>
      <c r="X596" s="61">
        <v>7.2999999999999995E-2</v>
      </c>
      <c r="Y596" s="61">
        <v>2.35</v>
      </c>
      <c r="Z596" s="61">
        <v>1.004</v>
      </c>
      <c r="AA596" s="61">
        <v>0.28100000000000003</v>
      </c>
      <c r="AB596" s="61">
        <v>2.3260000000000001</v>
      </c>
      <c r="AC596" s="4"/>
      <c r="AD596" s="73"/>
      <c r="AF596" s="108">
        <v>42828</v>
      </c>
      <c r="AG596" s="104">
        <v>89.160738299719981</v>
      </c>
      <c r="AH596" s="104">
        <v>159.68476928988872</v>
      </c>
      <c r="AI596" s="104">
        <v>135.89188911565103</v>
      </c>
      <c r="AJ596" s="104">
        <v>91.154781376962845</v>
      </c>
      <c r="AK596"/>
      <c r="AL596" s="74">
        <v>42828</v>
      </c>
      <c r="AM596" s="104">
        <v>17.399999999999999</v>
      </c>
      <c r="AN596" s="104">
        <v>20.5</v>
      </c>
      <c r="AO596" s="104">
        <v>16.899999999999999</v>
      </c>
      <c r="AP596" s="104">
        <v>23.2</v>
      </c>
    </row>
    <row r="597" spans="1:42" ht="15" customHeight="1">
      <c r="A597"/>
      <c r="B597"/>
      <c r="C597"/>
      <c r="D597"/>
      <c r="E597"/>
      <c r="F597"/>
      <c r="G597"/>
      <c r="I597"/>
      <c r="J597"/>
      <c r="K597"/>
      <c r="L597"/>
      <c r="M597"/>
      <c r="N597"/>
      <c r="O597"/>
      <c r="P597"/>
      <c r="Q597"/>
      <c r="R597"/>
      <c r="S597"/>
      <c r="T597"/>
      <c r="U597"/>
      <c r="V597"/>
      <c r="W597" s="108">
        <v>42829</v>
      </c>
      <c r="X597" s="61">
        <v>6.5000000000000002E-2</v>
      </c>
      <c r="Y597" s="61">
        <v>2.3650000000000002</v>
      </c>
      <c r="Z597" s="61">
        <v>1.0029999999999999</v>
      </c>
      <c r="AA597" s="61">
        <v>0.254</v>
      </c>
      <c r="AB597" s="61">
        <v>2.2709999999999999</v>
      </c>
      <c r="AC597" s="4"/>
      <c r="AD597" s="73"/>
      <c r="AF597" s="108">
        <v>42829</v>
      </c>
      <c r="AG597" s="104">
        <v>89.362399680402731</v>
      </c>
      <c r="AH597" s="104">
        <v>159.77412842211584</v>
      </c>
      <c r="AI597" s="104">
        <v>136.21599951024362</v>
      </c>
      <c r="AJ597" s="104">
        <v>90.404286515689009</v>
      </c>
      <c r="AK597"/>
      <c r="AL597" s="74">
        <v>42829</v>
      </c>
      <c r="AM597" s="104">
        <v>17.399999999999999</v>
      </c>
      <c r="AN597" s="104">
        <v>20.5</v>
      </c>
      <c r="AO597" s="104">
        <v>16.7</v>
      </c>
      <c r="AP597" s="104">
        <v>23.2</v>
      </c>
    </row>
    <row r="598" spans="1:42" ht="15" customHeight="1">
      <c r="A598"/>
      <c r="B598"/>
      <c r="C598"/>
      <c r="D598"/>
      <c r="E598"/>
      <c r="F598"/>
      <c r="G598"/>
      <c r="I598"/>
      <c r="J598"/>
      <c r="K598"/>
      <c r="L598"/>
      <c r="M598"/>
      <c r="N598"/>
      <c r="O598"/>
      <c r="P598"/>
      <c r="Q598"/>
      <c r="R598"/>
      <c r="S598"/>
      <c r="T598"/>
      <c r="U598"/>
      <c r="V598"/>
      <c r="W598" s="108">
        <v>42830</v>
      </c>
      <c r="X598" s="61">
        <v>6.5000000000000002E-2</v>
      </c>
      <c r="Y598" s="61">
        <v>2.3580000000000001</v>
      </c>
      <c r="Z598" s="61">
        <v>1.028</v>
      </c>
      <c r="AA598" s="61">
        <v>0.25900000000000001</v>
      </c>
      <c r="AB598" s="61">
        <v>2.2690000000000001</v>
      </c>
      <c r="AC598" s="4"/>
      <c r="AD598" s="73"/>
      <c r="AF598" s="108">
        <v>42830</v>
      </c>
      <c r="AG598" s="104">
        <v>89.244763875004466</v>
      </c>
      <c r="AH598" s="104">
        <v>159.28603801048124</v>
      </c>
      <c r="AI598" s="104">
        <v>136.68177012565263</v>
      </c>
      <c r="AJ598" s="104">
        <v>90.411497034772509</v>
      </c>
      <c r="AK598"/>
      <c r="AL598" s="74">
        <v>42830</v>
      </c>
      <c r="AM598" s="104">
        <v>17.3</v>
      </c>
      <c r="AN598" s="104">
        <v>20.399999999999999</v>
      </c>
      <c r="AO598" s="104">
        <v>16.7</v>
      </c>
      <c r="AP598" s="104">
        <v>23.1</v>
      </c>
    </row>
    <row r="599" spans="1:42" ht="15" customHeight="1">
      <c r="A599"/>
      <c r="B599"/>
      <c r="C599"/>
      <c r="D599"/>
      <c r="E599"/>
      <c r="F599"/>
      <c r="G599"/>
      <c r="I599"/>
      <c r="J599"/>
      <c r="K599"/>
      <c r="L599"/>
      <c r="M599"/>
      <c r="N599"/>
      <c r="O599"/>
      <c r="P599"/>
      <c r="Q599"/>
      <c r="R599"/>
      <c r="S599"/>
      <c r="T599"/>
      <c r="U599"/>
      <c r="V599"/>
      <c r="W599" s="108">
        <v>42831</v>
      </c>
      <c r="X599" s="61">
        <v>6.3E-2</v>
      </c>
      <c r="Y599" s="61">
        <v>2.343</v>
      </c>
      <c r="Z599" s="61">
        <v>1.044</v>
      </c>
      <c r="AA599" s="61">
        <v>0.26300000000000001</v>
      </c>
      <c r="AB599" s="61">
        <v>2.2610000000000001</v>
      </c>
      <c r="AC599" s="4"/>
      <c r="AD599" s="73"/>
      <c r="AF599" s="108">
        <v>42831</v>
      </c>
      <c r="AG599" s="104">
        <v>89.614476406256145</v>
      </c>
      <c r="AH599" s="104">
        <v>159.59337926829275</v>
      </c>
      <c r="AI599" s="104">
        <v>136.3482572725116</v>
      </c>
      <c r="AJ599" s="104">
        <v>88.940551141739377</v>
      </c>
      <c r="AK599"/>
      <c r="AL599" s="74">
        <v>42831</v>
      </c>
      <c r="AM599" s="104">
        <v>17.3</v>
      </c>
      <c r="AN599" s="104">
        <v>20.399999999999999</v>
      </c>
      <c r="AO599" s="104">
        <v>16.5</v>
      </c>
      <c r="AP599" s="104">
        <v>23.2</v>
      </c>
    </row>
    <row r="600" spans="1:42" ht="15" customHeight="1">
      <c r="A600"/>
      <c r="B600"/>
      <c r="C600"/>
      <c r="D600"/>
      <c r="E600"/>
      <c r="F600"/>
      <c r="G600"/>
      <c r="I600"/>
      <c r="J600"/>
      <c r="K600"/>
      <c r="L600"/>
      <c r="M600"/>
      <c r="N600"/>
      <c r="O600"/>
      <c r="P600"/>
      <c r="Q600"/>
      <c r="R600"/>
      <c r="S600"/>
      <c r="T600"/>
      <c r="U600"/>
      <c r="V600"/>
      <c r="W600" s="108">
        <v>42832</v>
      </c>
      <c r="X600" s="61">
        <v>0.05</v>
      </c>
      <c r="Y600" s="61">
        <v>2.3740000000000001</v>
      </c>
      <c r="Z600" s="61">
        <v>1.0249999999999999</v>
      </c>
      <c r="AA600" s="61">
        <v>0.23100000000000001</v>
      </c>
      <c r="AB600" s="61">
        <v>2.214</v>
      </c>
      <c r="AC600" s="4"/>
      <c r="AD600" s="73"/>
      <c r="AF600" s="108">
        <v>42832</v>
      </c>
      <c r="AG600" s="104">
        <v>89.756119518878563</v>
      </c>
      <c r="AH600" s="104">
        <v>159.46137145932087</v>
      </c>
      <c r="AI600" s="104">
        <v>136.23879564680348</v>
      </c>
      <c r="AJ600" s="104">
        <v>89.516791791828737</v>
      </c>
      <c r="AK600"/>
      <c r="AL600" s="74">
        <v>42832</v>
      </c>
      <c r="AM600" s="104">
        <v>17.3</v>
      </c>
      <c r="AN600" s="104">
        <v>20.3</v>
      </c>
      <c r="AO600" s="104">
        <v>16.600000000000001</v>
      </c>
      <c r="AP600" s="104">
        <v>23.2</v>
      </c>
    </row>
    <row r="601" spans="1:42" ht="15" customHeight="1">
      <c r="A601"/>
      <c r="B601"/>
      <c r="C601"/>
      <c r="D601"/>
      <c r="E601"/>
      <c r="F601"/>
      <c r="G601"/>
      <c r="I601"/>
      <c r="J601"/>
      <c r="K601"/>
      <c r="L601"/>
      <c r="M601"/>
      <c r="N601"/>
      <c r="O601"/>
      <c r="P601"/>
      <c r="Q601"/>
      <c r="R601"/>
      <c r="S601"/>
      <c r="T601"/>
      <c r="U601"/>
      <c r="V601"/>
      <c r="W601" s="108">
        <v>42835</v>
      </c>
      <c r="X601" s="61">
        <v>5.0999999999999997E-2</v>
      </c>
      <c r="Y601" s="61">
        <v>2.3610000000000002</v>
      </c>
      <c r="Z601" s="61">
        <v>1.0249999999999999</v>
      </c>
      <c r="AA601" s="61">
        <v>0.215</v>
      </c>
      <c r="AB601" s="61">
        <v>2.2429999999999999</v>
      </c>
      <c r="AC601" s="4"/>
      <c r="AD601" s="73"/>
      <c r="AF601" s="108">
        <v>42835</v>
      </c>
      <c r="AG601" s="104">
        <v>89.477634755078569</v>
      </c>
      <c r="AH601" s="104">
        <v>159.57103948523596</v>
      </c>
      <c r="AI601" s="104">
        <v>136.25465862004512</v>
      </c>
      <c r="AJ601" s="104">
        <v>90.110457863036558</v>
      </c>
      <c r="AK601"/>
      <c r="AL601" s="74">
        <v>42835</v>
      </c>
      <c r="AM601" s="104">
        <v>17.399999999999999</v>
      </c>
      <c r="AN601" s="104">
        <v>20.3</v>
      </c>
      <c r="AO601" s="104">
        <v>16.7</v>
      </c>
      <c r="AP601" s="104">
        <v>23.2</v>
      </c>
    </row>
    <row r="602" spans="1:42" ht="15" customHeight="1">
      <c r="A602"/>
      <c r="B602"/>
      <c r="C602"/>
      <c r="D602"/>
      <c r="E602"/>
      <c r="F602"/>
      <c r="G602"/>
      <c r="I602"/>
      <c r="J602"/>
      <c r="K602"/>
      <c r="L602"/>
      <c r="M602"/>
      <c r="N602"/>
      <c r="O602"/>
      <c r="P602"/>
      <c r="Q602"/>
      <c r="R602"/>
      <c r="S602"/>
      <c r="T602"/>
      <c r="U602"/>
      <c r="V602"/>
      <c r="W602" s="108">
        <v>42836</v>
      </c>
      <c r="X602" s="61">
        <v>0.04</v>
      </c>
      <c r="Y602" s="61">
        <v>2.2989999999999999</v>
      </c>
      <c r="Z602" s="61">
        <v>0.997</v>
      </c>
      <c r="AA602" s="61">
        <v>0.20799999999999999</v>
      </c>
      <c r="AB602" s="61">
        <v>2.2599999999999998</v>
      </c>
      <c r="AC602" s="4"/>
      <c r="AD602" s="73"/>
      <c r="AF602" s="108">
        <v>42836</v>
      </c>
      <c r="AG602" s="104">
        <v>89.177543414776878</v>
      </c>
      <c r="AH602" s="104">
        <v>159.34222594968469</v>
      </c>
      <c r="AI602" s="104">
        <v>135.66635118597137</v>
      </c>
      <c r="AJ602" s="104">
        <v>89.837059014453999</v>
      </c>
      <c r="AK602"/>
      <c r="AL602" s="74">
        <v>42836</v>
      </c>
      <c r="AM602" s="104">
        <v>17.3</v>
      </c>
      <c r="AN602" s="104">
        <v>20.3</v>
      </c>
      <c r="AO602" s="104">
        <v>16.600000000000001</v>
      </c>
      <c r="AP602" s="104">
        <v>23.2</v>
      </c>
    </row>
    <row r="603" spans="1:42" ht="15" customHeight="1">
      <c r="A603"/>
      <c r="B603"/>
      <c r="C603"/>
      <c r="D603"/>
      <c r="E603"/>
      <c r="F603"/>
      <c r="G603"/>
      <c r="I603"/>
      <c r="J603"/>
      <c r="K603"/>
      <c r="L603"/>
      <c r="M603"/>
      <c r="N603"/>
      <c r="O603"/>
      <c r="P603"/>
      <c r="Q603"/>
      <c r="R603"/>
      <c r="S603"/>
      <c r="T603"/>
      <c r="U603"/>
      <c r="V603"/>
      <c r="W603" s="108">
        <v>42837</v>
      </c>
      <c r="X603" s="61">
        <v>2.1999999999999999E-2</v>
      </c>
      <c r="Y603" s="61">
        <v>2.2970000000000002</v>
      </c>
      <c r="Z603" s="61">
        <v>0.98599999999999999</v>
      </c>
      <c r="AA603" s="61">
        <v>0.2</v>
      </c>
      <c r="AB603" s="61">
        <v>2.282</v>
      </c>
      <c r="AC603" s="4"/>
      <c r="AD603" s="73"/>
      <c r="AF603" s="108">
        <v>42837</v>
      </c>
      <c r="AG603" s="104">
        <v>89.182344876221705</v>
      </c>
      <c r="AH603" s="104">
        <v>158.74311358588912</v>
      </c>
      <c r="AI603" s="104">
        <v>135.8123899819515</v>
      </c>
      <c r="AJ603" s="104">
        <v>88.902095039960727</v>
      </c>
      <c r="AK603"/>
      <c r="AL603" s="74">
        <v>42837</v>
      </c>
      <c r="AM603" s="104">
        <v>17.3</v>
      </c>
      <c r="AN603" s="104">
        <v>20.100000000000001</v>
      </c>
      <c r="AO603" s="104">
        <v>16.5</v>
      </c>
      <c r="AP603" s="104">
        <v>23.1</v>
      </c>
    </row>
    <row r="604" spans="1:42" ht="15" customHeight="1">
      <c r="A604"/>
      <c r="B604"/>
      <c r="C604"/>
      <c r="D604"/>
      <c r="E604"/>
      <c r="F604"/>
      <c r="G604"/>
      <c r="I604"/>
      <c r="J604"/>
      <c r="K604"/>
      <c r="L604"/>
      <c r="M604"/>
      <c r="N604"/>
      <c r="O604"/>
      <c r="P604"/>
      <c r="Q604"/>
      <c r="R604"/>
      <c r="S604"/>
      <c r="T604"/>
      <c r="U604"/>
      <c r="V604"/>
      <c r="W604" s="108">
        <v>42838</v>
      </c>
      <c r="X604" s="61">
        <v>2.4E-2</v>
      </c>
      <c r="Y604" s="61">
        <v>2.2290000000000001</v>
      </c>
      <c r="Z604" s="61">
        <v>0.98399999999999999</v>
      </c>
      <c r="AA604" s="61">
        <v>0.192</v>
      </c>
      <c r="AB604" s="61">
        <v>2.2789999999999999</v>
      </c>
      <c r="AC604" s="4"/>
      <c r="AD604" s="73"/>
      <c r="AF604" s="108">
        <v>42838</v>
      </c>
      <c r="AG604" s="104">
        <v>88.767018461244135</v>
      </c>
      <c r="AH604" s="104">
        <v>157.66132651544245</v>
      </c>
      <c r="AI604" s="104">
        <v>135.34101716618559</v>
      </c>
      <c r="AJ604" s="104">
        <v>88.227310629063581</v>
      </c>
      <c r="AK604"/>
      <c r="AL604" s="74">
        <v>42838</v>
      </c>
      <c r="AM604" s="104">
        <v>17.2</v>
      </c>
      <c r="AN604" s="104">
        <v>19.8</v>
      </c>
      <c r="AO604" s="104">
        <v>16.3</v>
      </c>
      <c r="AP604" s="104">
        <v>22.9</v>
      </c>
    </row>
    <row r="605" spans="1:42" ht="15" customHeight="1">
      <c r="A605"/>
      <c r="B605"/>
      <c r="C605"/>
      <c r="D605"/>
      <c r="E605"/>
      <c r="F605"/>
      <c r="G605"/>
      <c r="I605"/>
      <c r="J605"/>
      <c r="K605"/>
      <c r="L605"/>
      <c r="M605"/>
      <c r="N605"/>
      <c r="O605"/>
      <c r="P605"/>
      <c r="Q605"/>
      <c r="R605"/>
      <c r="S605"/>
      <c r="T605"/>
      <c r="U605"/>
      <c r="V605"/>
      <c r="W605" s="108">
        <v>42839</v>
      </c>
      <c r="X605" s="61">
        <v>1.4999999999999999E-2</v>
      </c>
      <c r="Y605" s="61">
        <v>2.2290000000000001</v>
      </c>
      <c r="Z605" s="61">
        <v>0.98399999999999999</v>
      </c>
      <c r="AA605" s="61">
        <v>0.188</v>
      </c>
      <c r="AB605" s="61">
        <v>2.3119999999999998</v>
      </c>
      <c r="AC605" s="4"/>
      <c r="AD605" s="73"/>
      <c r="AF605" s="108">
        <v>42839</v>
      </c>
      <c r="AG605" s="104"/>
      <c r="AH605" s="104"/>
      <c r="AI605" s="104">
        <v>135.22732371369219</v>
      </c>
      <c r="AJ605" s="104">
        <v>87.67210065963441</v>
      </c>
      <c r="AK605"/>
      <c r="AL605" s="74">
        <v>42839</v>
      </c>
      <c r="AM605" s="104">
        <v>17.2</v>
      </c>
      <c r="AN605" s="104">
        <v>20.100000000000001</v>
      </c>
      <c r="AO605" s="104">
        <v>16.2</v>
      </c>
      <c r="AP605" s="104">
        <v>22.9</v>
      </c>
    </row>
    <row r="606" spans="1:42" ht="15" customHeight="1">
      <c r="A606"/>
      <c r="B606"/>
      <c r="C606"/>
      <c r="D606"/>
      <c r="E606"/>
      <c r="F606"/>
      <c r="G606"/>
      <c r="I606"/>
      <c r="J606"/>
      <c r="K606"/>
      <c r="L606"/>
      <c r="M606"/>
      <c r="N606"/>
      <c r="O606"/>
      <c r="P606"/>
      <c r="Q606"/>
      <c r="R606"/>
      <c r="S606"/>
      <c r="T606"/>
      <c r="U606"/>
      <c r="V606"/>
      <c r="W606" s="108">
        <v>42842</v>
      </c>
      <c r="X606" s="61">
        <v>7.0000000000000001E-3</v>
      </c>
      <c r="Y606" s="61">
        <v>2.2519999999999998</v>
      </c>
      <c r="Z606" s="61">
        <v>0.98399999999999999</v>
      </c>
      <c r="AA606" s="61">
        <v>0.188</v>
      </c>
      <c r="AB606" s="61">
        <v>2.3119999999999998</v>
      </c>
      <c r="AC606" s="4"/>
      <c r="AD606" s="73"/>
      <c r="AF606" s="108">
        <v>42842</v>
      </c>
      <c r="AG606" s="104"/>
      <c r="AH606" s="104">
        <v>159.01931454004574</v>
      </c>
      <c r="AI606" s="104">
        <v>135.68332375064423</v>
      </c>
      <c r="AJ606" s="104">
        <v>88.069880962407268</v>
      </c>
      <c r="AK606"/>
      <c r="AL606" s="74">
        <v>42842</v>
      </c>
      <c r="AM606" s="104">
        <v>17.2</v>
      </c>
      <c r="AN606" s="104">
        <v>20.100000000000001</v>
      </c>
      <c r="AO606" s="104">
        <v>16.3</v>
      </c>
      <c r="AP606" s="104">
        <v>23.1</v>
      </c>
    </row>
    <row r="607" spans="1:42" ht="15" customHeight="1">
      <c r="A607"/>
      <c r="B607"/>
      <c r="C607"/>
      <c r="D607"/>
      <c r="E607"/>
      <c r="F607"/>
      <c r="G607"/>
      <c r="I607"/>
      <c r="J607"/>
      <c r="K607"/>
      <c r="L607"/>
      <c r="M607"/>
      <c r="N607"/>
      <c r="O607"/>
      <c r="P607"/>
      <c r="Q607"/>
      <c r="R607"/>
      <c r="S607"/>
      <c r="T607"/>
      <c r="U607"/>
      <c r="V607"/>
      <c r="W607" s="108">
        <v>42843</v>
      </c>
      <c r="X607" s="61">
        <v>1.4999999999999999E-2</v>
      </c>
      <c r="Y607" s="61">
        <v>2.1789999999999998</v>
      </c>
      <c r="Z607" s="61">
        <v>0.97</v>
      </c>
      <c r="AA607" s="61">
        <v>0.17599999999999999</v>
      </c>
      <c r="AB607" s="61">
        <v>2.2610000000000001</v>
      </c>
      <c r="AC607" s="4"/>
      <c r="AD607" s="73"/>
      <c r="AF607" s="108">
        <v>42843</v>
      </c>
      <c r="AG607" s="104">
        <v>87.789921057221804</v>
      </c>
      <c r="AH607" s="104">
        <v>158.55762569020553</v>
      </c>
      <c r="AI607" s="104">
        <v>134.80423581091944</v>
      </c>
      <c r="AJ607" s="104">
        <v>88.420792891137381</v>
      </c>
      <c r="AK607"/>
      <c r="AL607" s="74">
        <v>42843</v>
      </c>
      <c r="AM607" s="104">
        <v>17.100000000000001</v>
      </c>
      <c r="AN607" s="104">
        <v>19.8</v>
      </c>
      <c r="AO607" s="104">
        <v>16.399999999999999</v>
      </c>
      <c r="AP607" s="104">
        <v>23</v>
      </c>
    </row>
    <row r="608" spans="1:42" ht="15" customHeight="1">
      <c r="A608"/>
      <c r="B608"/>
      <c r="C608"/>
      <c r="D608"/>
      <c r="E608"/>
      <c r="F608"/>
      <c r="G608"/>
      <c r="I608"/>
      <c r="J608"/>
      <c r="K608"/>
      <c r="L608"/>
      <c r="M608"/>
      <c r="N608"/>
      <c r="O608"/>
      <c r="P608"/>
      <c r="Q608"/>
      <c r="R608"/>
      <c r="S608"/>
      <c r="T608"/>
      <c r="U608"/>
      <c r="V608"/>
      <c r="W608" s="108">
        <v>42844</v>
      </c>
      <c r="X608" s="61">
        <v>5.0000000000000001E-3</v>
      </c>
      <c r="Y608" s="61">
        <v>2.202</v>
      </c>
      <c r="Z608" s="61">
        <v>1.0109999999999999</v>
      </c>
      <c r="AA608" s="61">
        <v>0.20899999999999999</v>
      </c>
      <c r="AB608" s="61">
        <v>2.2749999999999999</v>
      </c>
      <c r="AC608" s="4"/>
      <c r="AD608" s="73"/>
      <c r="AF608" s="108">
        <v>42844</v>
      </c>
      <c r="AG608" s="104">
        <v>88.186041626420035</v>
      </c>
      <c r="AH608" s="104">
        <v>158.28548651478653</v>
      </c>
      <c r="AI608" s="104">
        <v>134.63111471458319</v>
      </c>
      <c r="AJ608" s="104">
        <v>88.414183248644179</v>
      </c>
      <c r="AK608"/>
      <c r="AL608" s="74">
        <v>42844</v>
      </c>
      <c r="AM608" s="104">
        <v>17.2</v>
      </c>
      <c r="AN608" s="104">
        <v>20.100000000000001</v>
      </c>
      <c r="AO608" s="104">
        <v>16.399999999999999</v>
      </c>
      <c r="AP608" s="104">
        <v>23</v>
      </c>
    </row>
    <row r="609" spans="1:42" ht="15" customHeight="1">
      <c r="A609"/>
      <c r="B609"/>
      <c r="C609"/>
      <c r="D609"/>
      <c r="E609"/>
      <c r="F609"/>
      <c r="G609"/>
      <c r="I609"/>
      <c r="J609"/>
      <c r="K609"/>
      <c r="L609"/>
      <c r="M609"/>
      <c r="N609"/>
      <c r="O609"/>
      <c r="P609"/>
      <c r="Q609"/>
      <c r="R609"/>
      <c r="S609"/>
      <c r="T609"/>
      <c r="U609"/>
      <c r="V609"/>
      <c r="W609" s="108">
        <v>42845</v>
      </c>
      <c r="X609" s="61">
        <v>1.4E-2</v>
      </c>
      <c r="Y609" s="61">
        <v>2.242</v>
      </c>
      <c r="Z609" s="61">
        <v>1.0089999999999999</v>
      </c>
      <c r="AA609" s="61">
        <v>0.247</v>
      </c>
      <c r="AB609" s="61">
        <v>2.2730000000000001</v>
      </c>
      <c r="AC609" s="4"/>
      <c r="AD609" s="73"/>
      <c r="AF609" s="108">
        <v>42845</v>
      </c>
      <c r="AG609" s="104">
        <v>88.625375348621745</v>
      </c>
      <c r="AH609" s="104">
        <v>159.48168035300887</v>
      </c>
      <c r="AI609" s="104">
        <v>135.71209572306535</v>
      </c>
      <c r="AJ609" s="104">
        <v>88.497705094694666</v>
      </c>
      <c r="AK609"/>
      <c r="AL609" s="74">
        <v>42845</v>
      </c>
      <c r="AM609" s="104">
        <v>17.100000000000001</v>
      </c>
      <c r="AN609" s="104">
        <v>20.100000000000001</v>
      </c>
      <c r="AO609" s="104">
        <v>16.399999999999999</v>
      </c>
      <c r="AP609" s="104">
        <v>23.1</v>
      </c>
    </row>
    <row r="610" spans="1:42" ht="15" customHeight="1">
      <c r="A610"/>
      <c r="B610"/>
      <c r="C610"/>
      <c r="D610"/>
      <c r="E610"/>
      <c r="F610"/>
      <c r="G610"/>
      <c r="I610"/>
      <c r="J610"/>
      <c r="K610"/>
      <c r="L610"/>
      <c r="M610"/>
      <c r="N610"/>
      <c r="O610"/>
      <c r="P610"/>
      <c r="Q610"/>
      <c r="R610"/>
      <c r="S610"/>
      <c r="T610"/>
      <c r="U610"/>
      <c r="V610"/>
      <c r="W610" s="108">
        <v>42846</v>
      </c>
      <c r="X610" s="61">
        <v>1.6E-2</v>
      </c>
      <c r="Y610" s="61">
        <v>2.2360000000000002</v>
      </c>
      <c r="Z610" s="61">
        <v>0.97799999999999998</v>
      </c>
      <c r="AA610" s="61">
        <v>0.253</v>
      </c>
      <c r="AB610" s="61">
        <v>2.2730000000000001</v>
      </c>
      <c r="AC610" s="4"/>
      <c r="AD610" s="73"/>
      <c r="AF610" s="108">
        <v>42846</v>
      </c>
      <c r="AG610" s="104">
        <v>88.548551965504501</v>
      </c>
      <c r="AH610" s="104">
        <v>158.99765172011189</v>
      </c>
      <c r="AI610" s="104">
        <v>135.88339271148573</v>
      </c>
      <c r="AJ610" s="104">
        <v>89.445287477584074</v>
      </c>
      <c r="AK610"/>
      <c r="AL610" s="74">
        <v>42846</v>
      </c>
      <c r="AM610" s="104">
        <v>17.100000000000001</v>
      </c>
      <c r="AN610" s="104">
        <v>20</v>
      </c>
      <c r="AO610" s="104">
        <v>16.5</v>
      </c>
      <c r="AP610" s="104">
        <v>23</v>
      </c>
    </row>
    <row r="611" spans="1:42" ht="15" customHeight="1">
      <c r="A611"/>
      <c r="B611"/>
      <c r="C611"/>
      <c r="D611"/>
      <c r="E611"/>
      <c r="F611"/>
      <c r="G611"/>
      <c r="I611"/>
      <c r="J611"/>
      <c r="K611"/>
      <c r="L611"/>
      <c r="M611"/>
      <c r="N611"/>
      <c r="O611"/>
      <c r="P611"/>
      <c r="Q611"/>
      <c r="R611"/>
      <c r="S611"/>
      <c r="T611"/>
      <c r="U611"/>
      <c r="V611"/>
      <c r="W611" s="108">
        <v>42849</v>
      </c>
      <c r="X611" s="61">
        <v>2.3E-2</v>
      </c>
      <c r="Y611" s="61">
        <v>2.274</v>
      </c>
      <c r="Z611" s="61">
        <v>1</v>
      </c>
      <c r="AA611" s="61">
        <v>0.33600000000000002</v>
      </c>
      <c r="AB611" s="61">
        <v>2.1880000000000002</v>
      </c>
      <c r="AC611" s="4"/>
      <c r="AD611" s="73"/>
      <c r="AF611" s="108">
        <v>42849</v>
      </c>
      <c r="AG611" s="104">
        <v>91.743924557037047</v>
      </c>
      <c r="AH611" s="104">
        <v>160.72119983109886</v>
      </c>
      <c r="AI611" s="104">
        <v>136.87278489594758</v>
      </c>
      <c r="AJ611" s="104">
        <v>90.323168175999683</v>
      </c>
      <c r="AK611"/>
      <c r="AL611" s="74">
        <v>42849</v>
      </c>
      <c r="AM611" s="104">
        <v>17.600000000000001</v>
      </c>
      <c r="AN611" s="104">
        <v>20.8</v>
      </c>
      <c r="AO611" s="104">
        <v>16.7</v>
      </c>
      <c r="AP611" s="104">
        <v>23.3</v>
      </c>
    </row>
    <row r="612" spans="1:42" ht="15" customHeight="1">
      <c r="A612"/>
      <c r="B612"/>
      <c r="C612"/>
      <c r="D612"/>
      <c r="E612"/>
      <c r="F612"/>
      <c r="G612"/>
      <c r="I612"/>
      <c r="J612"/>
      <c r="K612"/>
      <c r="L612"/>
      <c r="M612"/>
      <c r="N612"/>
      <c r="O612"/>
      <c r="P612"/>
      <c r="Q612"/>
      <c r="R612"/>
      <c r="S612"/>
      <c r="T612"/>
      <c r="U612"/>
      <c r="V612"/>
      <c r="W612" s="108">
        <v>42850</v>
      </c>
      <c r="X612" s="61">
        <v>1.9E-2</v>
      </c>
      <c r="Y612" s="61">
        <v>2.3290000000000002</v>
      </c>
      <c r="Z612" s="61">
        <v>1.0189999999999999</v>
      </c>
      <c r="AA612" s="61">
        <v>0.377</v>
      </c>
      <c r="AB612" s="61">
        <v>2.2549999999999999</v>
      </c>
      <c r="AC612" s="4"/>
      <c r="AD612" s="73"/>
      <c r="AF612" s="108">
        <v>42850</v>
      </c>
      <c r="AG612" s="104">
        <v>91.94078447627497</v>
      </c>
      <c r="AH612" s="104">
        <v>161.70008850685974</v>
      </c>
      <c r="AI612" s="104">
        <v>138.43420835615237</v>
      </c>
      <c r="AJ612" s="104">
        <v>91.285772473646361</v>
      </c>
      <c r="AK612"/>
      <c r="AL612" s="74">
        <v>42850</v>
      </c>
      <c r="AM612" s="104">
        <v>17.600000000000001</v>
      </c>
      <c r="AN612" s="104">
        <v>20.9</v>
      </c>
      <c r="AO612" s="104">
        <v>16.899999999999999</v>
      </c>
      <c r="AP612" s="104">
        <v>23.4</v>
      </c>
    </row>
    <row r="613" spans="1:42" ht="15" customHeight="1">
      <c r="A613"/>
      <c r="B613"/>
      <c r="C613"/>
      <c r="D613"/>
      <c r="E613"/>
      <c r="F613"/>
      <c r="G613"/>
      <c r="I613"/>
      <c r="J613"/>
      <c r="K613"/>
      <c r="L613"/>
      <c r="M613"/>
      <c r="N613"/>
      <c r="O613"/>
      <c r="P613"/>
      <c r="Q613"/>
      <c r="R613"/>
      <c r="S613"/>
      <c r="T613"/>
      <c r="U613"/>
      <c r="V613"/>
      <c r="W613" s="108">
        <v>42851</v>
      </c>
      <c r="X613" s="61">
        <v>2.3E-2</v>
      </c>
      <c r="Y613" s="61">
        <v>2.3109999999999999</v>
      </c>
      <c r="Z613" s="61">
        <v>1.0209999999999999</v>
      </c>
      <c r="AA613" s="61">
        <v>0.35</v>
      </c>
      <c r="AB613" s="61">
        <v>2.3149999999999999</v>
      </c>
      <c r="AC613" s="4"/>
      <c r="AD613" s="73"/>
      <c r="AF613" s="108">
        <v>42851</v>
      </c>
      <c r="AG613" s="104">
        <v>92.010405667224958</v>
      </c>
      <c r="AH613" s="104">
        <v>161.62156078459952</v>
      </c>
      <c r="AI613" s="104">
        <v>138.51929316445083</v>
      </c>
      <c r="AJ613" s="104">
        <v>92.379367867976541</v>
      </c>
      <c r="AK613"/>
      <c r="AL613" s="74">
        <v>42851</v>
      </c>
      <c r="AM613" s="104">
        <v>17.399999999999999</v>
      </c>
      <c r="AN613" s="104">
        <v>21</v>
      </c>
      <c r="AO613" s="104">
        <v>17</v>
      </c>
      <c r="AP613" s="104">
        <v>23.4</v>
      </c>
    </row>
    <row r="614" spans="1:42" ht="15" customHeight="1">
      <c r="A614"/>
      <c r="B614"/>
      <c r="C614"/>
      <c r="D614"/>
      <c r="E614"/>
      <c r="F614"/>
      <c r="G614"/>
      <c r="I614"/>
      <c r="J614"/>
      <c r="K614"/>
      <c r="L614"/>
      <c r="M614"/>
      <c r="N614"/>
      <c r="O614"/>
      <c r="P614"/>
      <c r="Q614"/>
      <c r="R614"/>
      <c r="S614"/>
      <c r="T614"/>
      <c r="U614"/>
      <c r="V614"/>
      <c r="W614" s="108">
        <v>42852</v>
      </c>
      <c r="X614" s="61">
        <v>1.9E-2</v>
      </c>
      <c r="Y614" s="61">
        <v>2.2970000000000002</v>
      </c>
      <c r="Z614" s="61">
        <v>1.004</v>
      </c>
      <c r="AA614" s="61">
        <v>0.30299999999999999</v>
      </c>
      <c r="AB614" s="61">
        <v>2.2549999999999999</v>
      </c>
      <c r="AC614" s="4"/>
      <c r="AD614" s="73"/>
      <c r="AF614" s="108">
        <v>42852</v>
      </c>
      <c r="AG614" s="104">
        <v>91.61908655947154</v>
      </c>
      <c r="AH614" s="104">
        <v>161.71091991682667</v>
      </c>
      <c r="AI614" s="104">
        <v>138.15338499995846</v>
      </c>
      <c r="AJ614" s="104">
        <v>92.334903000294986</v>
      </c>
      <c r="AK614"/>
      <c r="AL614" s="74">
        <v>42852</v>
      </c>
      <c r="AM614" s="104">
        <v>17.2</v>
      </c>
      <c r="AN614" s="104">
        <v>20.9</v>
      </c>
      <c r="AO614" s="104">
        <v>17</v>
      </c>
      <c r="AP614" s="104">
        <v>23.4</v>
      </c>
    </row>
    <row r="615" spans="1:42" ht="15" customHeight="1">
      <c r="A615"/>
      <c r="B615"/>
      <c r="C615"/>
      <c r="D615"/>
      <c r="E615"/>
      <c r="F615"/>
      <c r="G615"/>
      <c r="I615"/>
      <c r="J615"/>
      <c r="K615"/>
      <c r="L615"/>
      <c r="M615"/>
      <c r="N615"/>
      <c r="O615"/>
      <c r="P615"/>
      <c r="Q615"/>
      <c r="R615"/>
      <c r="S615"/>
      <c r="T615"/>
      <c r="U615"/>
      <c r="V615"/>
      <c r="W615" s="108">
        <v>42853</v>
      </c>
      <c r="X615" s="61">
        <v>1.4999999999999999E-2</v>
      </c>
      <c r="Y615" s="61">
        <v>2.2829999999999999</v>
      </c>
      <c r="Z615" s="61">
        <v>1.0229999999999999</v>
      </c>
      <c r="AA615" s="61">
        <v>0.32300000000000001</v>
      </c>
      <c r="AB615" s="61">
        <v>2.2589999999999999</v>
      </c>
      <c r="AC615" s="4"/>
      <c r="AD615" s="73"/>
      <c r="AF615" s="108">
        <v>42853</v>
      </c>
      <c r="AG615" s="104">
        <v>91.551866099243966</v>
      </c>
      <c r="AH615" s="104">
        <v>161.40154776964636</v>
      </c>
      <c r="AI615" s="104">
        <v>138.06988505091684</v>
      </c>
      <c r="AJ615" s="104">
        <v>92.042276100823116</v>
      </c>
      <c r="AK615"/>
      <c r="AL615" s="74">
        <v>42853</v>
      </c>
      <c r="AM615" s="104">
        <v>17.100000000000001</v>
      </c>
      <c r="AN615" s="104">
        <v>20.9</v>
      </c>
      <c r="AO615" s="104">
        <v>16.8</v>
      </c>
      <c r="AP615" s="104">
        <v>23.4</v>
      </c>
    </row>
    <row r="616" spans="1:42" ht="15" customHeight="1">
      <c r="A616"/>
      <c r="B616"/>
      <c r="C616"/>
      <c r="D616"/>
      <c r="E616"/>
      <c r="F616"/>
      <c r="G616"/>
      <c r="I616"/>
      <c r="J616"/>
      <c r="K616"/>
      <c r="L616"/>
      <c r="M616"/>
      <c r="N616"/>
      <c r="O616"/>
      <c r="P616"/>
      <c r="Q616"/>
      <c r="R616"/>
      <c r="S616"/>
      <c r="T616"/>
      <c r="U616"/>
      <c r="V616"/>
      <c r="W616" s="108">
        <v>42856</v>
      </c>
      <c r="X616" s="61">
        <v>1.6E-2</v>
      </c>
      <c r="Y616" s="61">
        <v>2.3279999999999998</v>
      </c>
      <c r="Z616" s="61">
        <v>1.0229999999999999</v>
      </c>
      <c r="AA616" s="61">
        <v>0.32300000000000001</v>
      </c>
      <c r="AB616" s="61">
        <v>2.2589999999999999</v>
      </c>
      <c r="AC616" s="4"/>
      <c r="AD616" s="73"/>
      <c r="AF616" s="108">
        <v>42856</v>
      </c>
      <c r="AG616" s="104">
        <v>91.551866099243966</v>
      </c>
      <c r="AH616" s="104">
        <v>161.68113353941763</v>
      </c>
      <c r="AI616" s="104">
        <v>138.2318719281179</v>
      </c>
      <c r="AJ616" s="104">
        <v>92.5211747432853</v>
      </c>
      <c r="AK616"/>
      <c r="AL616" s="74">
        <v>42856</v>
      </c>
      <c r="AM616" s="104">
        <v>17</v>
      </c>
      <c r="AN616" s="104">
        <v>20.7</v>
      </c>
      <c r="AO616" s="104">
        <v>16.600000000000001</v>
      </c>
      <c r="AP616" s="104">
        <v>23.3</v>
      </c>
    </row>
    <row r="617" spans="1:42" ht="15" customHeight="1">
      <c r="A617"/>
      <c r="B617"/>
      <c r="C617"/>
      <c r="D617"/>
      <c r="E617"/>
      <c r="F617"/>
      <c r="G617"/>
      <c r="I617"/>
      <c r="J617"/>
      <c r="K617"/>
      <c r="L617"/>
      <c r="M617"/>
      <c r="N617"/>
      <c r="O617"/>
      <c r="P617"/>
      <c r="Q617"/>
      <c r="R617"/>
      <c r="S617"/>
      <c r="T617"/>
      <c r="U617"/>
      <c r="V617"/>
      <c r="W617" s="108">
        <v>42857</v>
      </c>
      <c r="X617" s="61">
        <v>2.1000000000000001E-2</v>
      </c>
      <c r="Y617" s="61">
        <v>2.2970000000000002</v>
      </c>
      <c r="Z617" s="61">
        <v>1.0249999999999999</v>
      </c>
      <c r="AA617" s="61">
        <v>0.32500000000000001</v>
      </c>
      <c r="AB617" s="61">
        <v>2.298</v>
      </c>
      <c r="AC617" s="4"/>
      <c r="AD617" s="73"/>
      <c r="AF617" s="108">
        <v>42857</v>
      </c>
      <c r="AG617" s="104">
        <v>92.159250972014604</v>
      </c>
      <c r="AH617" s="104">
        <v>161.87339106633056</v>
      </c>
      <c r="AI617" s="104">
        <v>138.79598957146484</v>
      </c>
      <c r="AJ617" s="104">
        <v>93.15389779286204</v>
      </c>
      <c r="AK617"/>
      <c r="AL617" s="74">
        <v>42857</v>
      </c>
      <c r="AM617" s="104">
        <v>17.100000000000001</v>
      </c>
      <c r="AN617" s="104">
        <v>20.7</v>
      </c>
      <c r="AO617" s="104">
        <v>16.8</v>
      </c>
      <c r="AP617" s="104">
        <v>23.2</v>
      </c>
    </row>
    <row r="618" spans="1:42" ht="15" customHeight="1">
      <c r="A618"/>
      <c r="B618"/>
      <c r="C618"/>
      <c r="D618"/>
      <c r="E618"/>
      <c r="F618"/>
      <c r="G618"/>
      <c r="I618"/>
      <c r="J618"/>
      <c r="K618"/>
      <c r="L618"/>
      <c r="M618"/>
      <c r="N618"/>
      <c r="O618"/>
      <c r="P618"/>
      <c r="Q618"/>
      <c r="R618"/>
      <c r="S618"/>
      <c r="T618"/>
      <c r="U618"/>
      <c r="V618"/>
      <c r="W618" s="108">
        <v>42858</v>
      </c>
      <c r="X618" s="61">
        <v>2.1000000000000001E-2</v>
      </c>
      <c r="Y618" s="61">
        <v>2.31</v>
      </c>
      <c r="Z618" s="61">
        <v>1.0169999999999999</v>
      </c>
      <c r="AA618" s="61">
        <v>0.32900000000000001</v>
      </c>
      <c r="AB618" s="61">
        <v>2.2639999999999998</v>
      </c>
      <c r="AC618" s="4"/>
      <c r="AD618" s="73"/>
      <c r="AF618" s="108">
        <v>42858</v>
      </c>
      <c r="AG618" s="104">
        <v>92.209666317185295</v>
      </c>
      <c r="AH618" s="104">
        <v>161.66759427695899</v>
      </c>
      <c r="AI618" s="104">
        <v>138.24768386073512</v>
      </c>
      <c r="AJ618" s="104"/>
      <c r="AK618"/>
      <c r="AL618" s="74">
        <v>42858</v>
      </c>
      <c r="AM618" s="104">
        <v>16.899999999999999</v>
      </c>
      <c r="AN618" s="104">
        <v>20.7</v>
      </c>
      <c r="AO618" s="104">
        <v>16.7</v>
      </c>
      <c r="AP618" s="104">
        <v>23.1</v>
      </c>
    </row>
    <row r="619" spans="1:42" ht="15" customHeight="1">
      <c r="A619"/>
      <c r="B619"/>
      <c r="C619"/>
      <c r="D619"/>
      <c r="E619"/>
      <c r="F619"/>
      <c r="G619"/>
      <c r="I619"/>
      <c r="J619"/>
      <c r="K619"/>
      <c r="L619"/>
      <c r="M619"/>
      <c r="N619"/>
      <c r="O619"/>
      <c r="P619"/>
      <c r="Q619"/>
      <c r="R619"/>
      <c r="S619"/>
      <c r="T619"/>
      <c r="U619"/>
      <c r="V619"/>
      <c r="W619" s="108">
        <v>42859</v>
      </c>
      <c r="X619" s="61">
        <v>2.1000000000000001E-2</v>
      </c>
      <c r="Y619" s="61">
        <v>2.3559999999999999</v>
      </c>
      <c r="Z619" s="61">
        <v>1.054</v>
      </c>
      <c r="AA619" s="61">
        <v>0.39100000000000001</v>
      </c>
      <c r="AB619" s="61">
        <v>2.2490000000000001</v>
      </c>
      <c r="AC619" s="4"/>
      <c r="AD619" s="73"/>
      <c r="AF619" s="108">
        <v>42859</v>
      </c>
      <c r="AG619" s="104">
        <v>93.330807564552458</v>
      </c>
      <c r="AH619" s="104">
        <v>161.76169215104665</v>
      </c>
      <c r="AI619" s="104">
        <v>137.49251725114624</v>
      </c>
      <c r="AJ619" s="104"/>
      <c r="AK619"/>
      <c r="AL619" s="74">
        <v>42859</v>
      </c>
      <c r="AM619" s="104">
        <v>17</v>
      </c>
      <c r="AN619" s="104">
        <v>21.1</v>
      </c>
      <c r="AO619" s="104">
        <v>16.7</v>
      </c>
      <c r="AP619" s="104">
        <v>23.1</v>
      </c>
    </row>
    <row r="620" spans="1:42" ht="15" customHeight="1">
      <c r="A620"/>
      <c r="B620"/>
      <c r="C620"/>
      <c r="D620"/>
      <c r="E620"/>
      <c r="F620"/>
      <c r="G620"/>
      <c r="I620"/>
      <c r="J620"/>
      <c r="K620"/>
      <c r="L620"/>
      <c r="M620"/>
      <c r="N620"/>
      <c r="O620"/>
      <c r="P620"/>
      <c r="Q620"/>
      <c r="R620"/>
      <c r="S620"/>
      <c r="T620"/>
      <c r="U620"/>
      <c r="V620"/>
      <c r="W620" s="108">
        <v>42860</v>
      </c>
      <c r="X620" s="61">
        <v>2.1000000000000001E-2</v>
      </c>
      <c r="Y620" s="61">
        <v>2.351</v>
      </c>
      <c r="Z620" s="61">
        <v>1.0640000000000001</v>
      </c>
      <c r="AA620" s="61">
        <v>0.41799999999999998</v>
      </c>
      <c r="AB620" s="61">
        <v>2.165</v>
      </c>
      <c r="AC620" s="4"/>
      <c r="AD620" s="73"/>
      <c r="AF620" s="108">
        <v>42860</v>
      </c>
      <c r="AG620" s="104">
        <v>94.123048702948964</v>
      </c>
      <c r="AH620" s="104">
        <v>162.42308512215203</v>
      </c>
      <c r="AI620" s="104">
        <v>137.30609714418432</v>
      </c>
      <c r="AJ620" s="104"/>
      <c r="AK620"/>
      <c r="AL620" s="74">
        <v>42860</v>
      </c>
      <c r="AM620" s="104">
        <v>17.2</v>
      </c>
      <c r="AN620" s="104">
        <v>21.5</v>
      </c>
      <c r="AO620" s="104">
        <v>16.7</v>
      </c>
      <c r="AP620" s="104">
        <v>23.2</v>
      </c>
    </row>
    <row r="621" spans="1:42" ht="15" customHeight="1">
      <c r="A621"/>
      <c r="B621"/>
      <c r="C621"/>
      <c r="D621"/>
      <c r="E621"/>
      <c r="F621"/>
      <c r="G621"/>
      <c r="I621"/>
      <c r="J621"/>
      <c r="K621"/>
      <c r="L621"/>
      <c r="M621"/>
      <c r="N621"/>
      <c r="O621"/>
      <c r="P621"/>
      <c r="Q621"/>
      <c r="R621"/>
      <c r="S621"/>
      <c r="T621"/>
      <c r="U621"/>
      <c r="V621"/>
      <c r="W621" s="108">
        <v>42863</v>
      </c>
      <c r="X621" s="61">
        <v>0.03</v>
      </c>
      <c r="Y621" s="61">
        <v>2.3759999999999999</v>
      </c>
      <c r="Z621" s="61">
        <v>1.0840000000000001</v>
      </c>
      <c r="AA621" s="61">
        <v>0.42</v>
      </c>
      <c r="AB621" s="61">
        <v>2.2290000000000001</v>
      </c>
      <c r="AC621" s="4"/>
      <c r="AD621" s="73"/>
      <c r="AF621" s="108">
        <v>42863</v>
      </c>
      <c r="AG621" s="104">
        <v>93.738931787362773</v>
      </c>
      <c r="AH621" s="104">
        <v>162.42917779025842</v>
      </c>
      <c r="AI621" s="104">
        <v>137.90310180420948</v>
      </c>
      <c r="AJ621" s="104">
        <v>95.290614947937939</v>
      </c>
      <c r="AK621"/>
      <c r="AL621" s="74">
        <v>42863</v>
      </c>
      <c r="AM621" s="104">
        <v>17.100000000000001</v>
      </c>
      <c r="AN621" s="104">
        <v>21.4</v>
      </c>
      <c r="AO621" s="104">
        <v>17.100000000000001</v>
      </c>
      <c r="AP621" s="104">
        <v>23</v>
      </c>
    </row>
    <row r="622" spans="1:42" ht="15" customHeight="1">
      <c r="A622"/>
      <c r="B622"/>
      <c r="C622"/>
      <c r="D622"/>
      <c r="E622"/>
      <c r="F622"/>
      <c r="G622"/>
      <c r="I622"/>
      <c r="J622"/>
      <c r="K622"/>
      <c r="L622"/>
      <c r="M622"/>
      <c r="N622"/>
      <c r="O622"/>
      <c r="P622"/>
      <c r="Q622"/>
      <c r="R622"/>
      <c r="S622"/>
      <c r="T622"/>
      <c r="U622"/>
      <c r="V622"/>
      <c r="W622" s="108">
        <v>42864</v>
      </c>
      <c r="X622" s="61">
        <v>3.5000000000000003E-2</v>
      </c>
      <c r="Y622" s="61">
        <v>2.407</v>
      </c>
      <c r="Z622" s="61">
        <v>1.1419999999999999</v>
      </c>
      <c r="AA622" s="61">
        <v>0.432</v>
      </c>
      <c r="AB622" s="61">
        <v>2.2730000000000001</v>
      </c>
      <c r="AC622" s="4"/>
      <c r="AD622" s="73"/>
      <c r="AF622" s="108">
        <v>42864</v>
      </c>
      <c r="AG622" s="104">
        <v>93.926188783711055</v>
      </c>
      <c r="AH622" s="104">
        <v>162.26264486201694</v>
      </c>
      <c r="AI622" s="104">
        <v>139.29266475451459</v>
      </c>
      <c r="AJ622" s="104">
        <v>95.044856422508801</v>
      </c>
      <c r="AK622"/>
      <c r="AL622" s="74">
        <v>42864</v>
      </c>
      <c r="AM622" s="104">
        <v>17.2</v>
      </c>
      <c r="AN622" s="104">
        <v>21.2</v>
      </c>
      <c r="AO622" s="104">
        <v>16.899999999999999</v>
      </c>
      <c r="AP622" s="104">
        <v>23</v>
      </c>
    </row>
    <row r="623" spans="1:42" ht="15" customHeight="1">
      <c r="A623"/>
      <c r="B623"/>
      <c r="C623"/>
      <c r="D623"/>
      <c r="E623"/>
      <c r="F623"/>
      <c r="G623"/>
      <c r="I623"/>
      <c r="J623"/>
      <c r="K623"/>
      <c r="L623"/>
      <c r="M623"/>
      <c r="N623"/>
      <c r="O623"/>
      <c r="P623"/>
      <c r="Q623"/>
      <c r="R623"/>
      <c r="S623"/>
      <c r="T623"/>
      <c r="U623"/>
      <c r="V623"/>
      <c r="W623" s="108">
        <v>42865</v>
      </c>
      <c r="X623" s="61">
        <v>4.2000000000000003E-2</v>
      </c>
      <c r="Y623" s="61">
        <v>2.415</v>
      </c>
      <c r="Z623" s="61">
        <v>1.115</v>
      </c>
      <c r="AA623" s="61">
        <v>0.41299999999999998</v>
      </c>
      <c r="AB623" s="61">
        <v>2.2400000000000002</v>
      </c>
      <c r="AC623" s="4"/>
      <c r="AD623" s="73"/>
      <c r="AF623" s="108">
        <v>42865</v>
      </c>
      <c r="AG623" s="104">
        <v>93.914185130098971</v>
      </c>
      <c r="AH623" s="104">
        <v>162.44610186833174</v>
      </c>
      <c r="AI623" s="104">
        <v>140.19900640280142</v>
      </c>
      <c r="AJ623" s="104">
        <v>95.250356216388425</v>
      </c>
      <c r="AK623"/>
      <c r="AL623" s="74">
        <v>42865</v>
      </c>
      <c r="AM623" s="104">
        <v>17.2</v>
      </c>
      <c r="AN623" s="104">
        <v>21.3</v>
      </c>
      <c r="AO623" s="104">
        <v>17</v>
      </c>
      <c r="AP623" s="104">
        <v>22.9</v>
      </c>
    </row>
    <row r="624" spans="1:42" ht="15" customHeight="1">
      <c r="A624"/>
      <c r="B624"/>
      <c r="C624"/>
      <c r="D624"/>
      <c r="E624"/>
      <c r="F624"/>
      <c r="G624"/>
      <c r="I624"/>
      <c r="J624"/>
      <c r="K624"/>
      <c r="L624"/>
      <c r="M624"/>
      <c r="N624"/>
      <c r="O624"/>
      <c r="P624"/>
      <c r="Q624"/>
      <c r="R624"/>
      <c r="S624"/>
      <c r="T624"/>
      <c r="U624"/>
      <c r="V624"/>
      <c r="W624" s="108">
        <v>42866</v>
      </c>
      <c r="X624" s="61">
        <v>5.1999999999999998E-2</v>
      </c>
      <c r="Y624" s="61">
        <v>2.407</v>
      </c>
      <c r="Z624" s="61">
        <v>1.1060000000000001</v>
      </c>
      <c r="AA624" s="61">
        <v>0.434</v>
      </c>
      <c r="AB624" s="61">
        <v>2.2839999999999998</v>
      </c>
      <c r="AC624" s="4"/>
      <c r="AD624" s="73"/>
      <c r="AF624" s="108">
        <v>42866</v>
      </c>
      <c r="AG624" s="104">
        <v>93.347612679609355</v>
      </c>
      <c r="AH624" s="104">
        <v>162.09475800752961</v>
      </c>
      <c r="AI624" s="104">
        <v>140.32549736995367</v>
      </c>
      <c r="AJ624" s="104">
        <v>95.350702606967076</v>
      </c>
      <c r="AK624"/>
      <c r="AL624" s="74">
        <v>42866</v>
      </c>
      <c r="AM624" s="104">
        <v>17</v>
      </c>
      <c r="AN624" s="104">
        <v>21.1</v>
      </c>
      <c r="AO624" s="104">
        <v>16.3</v>
      </c>
      <c r="AP624" s="104">
        <v>22.9</v>
      </c>
    </row>
    <row r="625" spans="1:42" ht="15" customHeight="1">
      <c r="A625"/>
      <c r="B625"/>
      <c r="C625"/>
      <c r="D625"/>
      <c r="E625"/>
      <c r="F625"/>
      <c r="G625"/>
      <c r="I625"/>
      <c r="J625"/>
      <c r="K625"/>
      <c r="L625"/>
      <c r="M625"/>
      <c r="N625"/>
      <c r="O625"/>
      <c r="P625"/>
      <c r="Q625"/>
      <c r="R625"/>
      <c r="S625"/>
      <c r="T625"/>
      <c r="U625"/>
      <c r="V625"/>
      <c r="W625" s="108">
        <v>42867</v>
      </c>
      <c r="X625" s="61">
        <v>4.3999999999999997E-2</v>
      </c>
      <c r="Y625" s="61">
        <v>2.3420000000000001</v>
      </c>
      <c r="Z625" s="61">
        <v>1.0249999999999999</v>
      </c>
      <c r="AA625" s="61">
        <v>0.39500000000000002</v>
      </c>
      <c r="AB625" s="61">
        <v>2.246</v>
      </c>
      <c r="AC625" s="4"/>
      <c r="AD625" s="73"/>
      <c r="AF625" s="108">
        <v>42867</v>
      </c>
      <c r="AG625" s="104">
        <v>93.674112057857613</v>
      </c>
      <c r="AH625" s="104">
        <v>161.85511306201136</v>
      </c>
      <c r="AI625" s="104">
        <v>140.62156574973375</v>
      </c>
      <c r="AJ625" s="104">
        <v>94.981163503937921</v>
      </c>
      <c r="AK625"/>
      <c r="AL625" s="74">
        <v>42867</v>
      </c>
      <c r="AM625" s="104">
        <v>17.100000000000001</v>
      </c>
      <c r="AN625" s="104">
        <v>21.2</v>
      </c>
      <c r="AO625" s="104">
        <v>16.2</v>
      </c>
      <c r="AP625" s="104">
        <v>22.9</v>
      </c>
    </row>
    <row r="626" spans="1:42" ht="15" customHeight="1">
      <c r="A626"/>
      <c r="B626"/>
      <c r="C626"/>
      <c r="D626"/>
      <c r="E626"/>
      <c r="F626"/>
      <c r="G626"/>
      <c r="I626"/>
      <c r="J626"/>
      <c r="K626"/>
      <c r="L626"/>
      <c r="M626"/>
      <c r="N626"/>
      <c r="O626"/>
      <c r="P626"/>
      <c r="Q626"/>
      <c r="R626"/>
      <c r="S626"/>
      <c r="T626"/>
      <c r="U626"/>
      <c r="V626"/>
      <c r="W626" s="108">
        <v>42870</v>
      </c>
      <c r="X626" s="61">
        <v>4.2000000000000003E-2</v>
      </c>
      <c r="Y626" s="61">
        <v>2.3460000000000001</v>
      </c>
      <c r="Z626" s="61">
        <v>1.07</v>
      </c>
      <c r="AA626" s="61">
        <v>0.42199999999999999</v>
      </c>
      <c r="AB626" s="61">
        <v>2.2759999999999998</v>
      </c>
      <c r="AC626" s="4"/>
      <c r="AD626" s="73"/>
      <c r="AF626" s="108">
        <v>42870</v>
      </c>
      <c r="AG626" s="104">
        <v>93.882975630707605</v>
      </c>
      <c r="AH626" s="104">
        <v>162.62820494840068</v>
      </c>
      <c r="AI626" s="104">
        <v>141.42830069333459</v>
      </c>
      <c r="AJ626" s="104">
        <v>94.938501266027245</v>
      </c>
      <c r="AK626"/>
      <c r="AL626" s="74">
        <v>42870</v>
      </c>
      <c r="AM626" s="104">
        <v>17.100000000000001</v>
      </c>
      <c r="AN626" s="104">
        <v>21</v>
      </c>
      <c r="AO626" s="104">
        <v>15.9</v>
      </c>
      <c r="AP626" s="104">
        <v>23</v>
      </c>
    </row>
    <row r="627" spans="1:42" ht="15" customHeight="1">
      <c r="A627"/>
      <c r="B627"/>
      <c r="C627"/>
      <c r="D627"/>
      <c r="E627"/>
      <c r="F627"/>
      <c r="G627"/>
      <c r="I627"/>
      <c r="J627"/>
      <c r="K627"/>
      <c r="L627"/>
      <c r="M627"/>
      <c r="N627"/>
      <c r="O627"/>
      <c r="P627"/>
      <c r="Q627"/>
      <c r="R627"/>
      <c r="S627"/>
      <c r="T627"/>
      <c r="U627"/>
      <c r="V627"/>
      <c r="W627" s="108">
        <v>42871</v>
      </c>
      <c r="X627" s="61">
        <v>4.5999999999999999E-2</v>
      </c>
      <c r="Y627" s="61">
        <v>2.3370000000000002</v>
      </c>
      <c r="Z627" s="61">
        <v>1.0589999999999999</v>
      </c>
      <c r="AA627" s="61">
        <v>0.42399999999999999</v>
      </c>
      <c r="AB627" s="61">
        <v>2.2130000000000001</v>
      </c>
      <c r="AC627" s="4"/>
      <c r="AD627" s="73"/>
      <c r="AF627" s="108">
        <v>42871</v>
      </c>
      <c r="AG627" s="104">
        <v>93.899780745764488</v>
      </c>
      <c r="AH627" s="104">
        <v>162.51650603311677</v>
      </c>
      <c r="AI627" s="104">
        <v>141.8567564372637</v>
      </c>
      <c r="AJ627" s="104">
        <v>95.192672063720465</v>
      </c>
      <c r="AK627"/>
      <c r="AL627" s="74">
        <v>42871</v>
      </c>
      <c r="AM627" s="104">
        <v>17.600000000000001</v>
      </c>
      <c r="AN627" s="104">
        <v>21.5</v>
      </c>
      <c r="AO627" s="104">
        <v>15.9</v>
      </c>
      <c r="AP627" s="104">
        <v>23</v>
      </c>
    </row>
    <row r="628" spans="1:42" ht="15" customHeight="1">
      <c r="A628"/>
      <c r="B628"/>
      <c r="C628"/>
      <c r="D628"/>
      <c r="E628"/>
      <c r="F628"/>
      <c r="G628"/>
      <c r="I628"/>
      <c r="J628"/>
      <c r="K628"/>
      <c r="L628"/>
      <c r="M628"/>
      <c r="N628"/>
      <c r="O628"/>
      <c r="P628"/>
      <c r="Q628"/>
      <c r="R628"/>
      <c r="S628"/>
      <c r="T628"/>
      <c r="U628"/>
      <c r="V628"/>
      <c r="W628" s="108">
        <v>42872</v>
      </c>
      <c r="X628" s="61">
        <v>4.3999999999999997E-2</v>
      </c>
      <c r="Y628" s="61">
        <v>2.2250000000000001</v>
      </c>
      <c r="Z628" s="61">
        <v>1.006</v>
      </c>
      <c r="AA628" s="61">
        <v>0.38</v>
      </c>
      <c r="AB628" s="61">
        <v>2.1619999999999999</v>
      </c>
      <c r="AC628" s="4"/>
      <c r="AD628" s="73"/>
      <c r="AF628" s="108">
        <v>42872</v>
      </c>
      <c r="AG628" s="104">
        <v>92.41612915931286</v>
      </c>
      <c r="AH628" s="104">
        <v>159.56223896463788</v>
      </c>
      <c r="AI628" s="104">
        <v>140.82082031397459</v>
      </c>
      <c r="AJ628" s="104">
        <v>94.68733485128547</v>
      </c>
      <c r="AK628"/>
      <c r="AL628" s="74">
        <v>42872</v>
      </c>
      <c r="AM628" s="104">
        <v>17.3</v>
      </c>
      <c r="AN628" s="104">
        <v>21</v>
      </c>
      <c r="AO628" s="104">
        <v>15.7</v>
      </c>
      <c r="AP628" s="104">
        <v>22.6</v>
      </c>
    </row>
    <row r="629" spans="1:42" ht="15" customHeight="1">
      <c r="A629"/>
      <c r="B629"/>
      <c r="C629"/>
      <c r="D629"/>
      <c r="E629"/>
      <c r="F629"/>
      <c r="G629"/>
      <c r="I629"/>
      <c r="J629"/>
      <c r="K629"/>
      <c r="L629"/>
      <c r="M629"/>
      <c r="N629"/>
      <c r="O629"/>
      <c r="P629"/>
      <c r="Q629"/>
      <c r="R629"/>
      <c r="S629"/>
      <c r="T629"/>
      <c r="U629"/>
      <c r="V629"/>
      <c r="W629" s="108">
        <v>42873</v>
      </c>
      <c r="X629" s="61">
        <v>4.5999999999999999E-2</v>
      </c>
      <c r="Y629" s="61">
        <v>2.2269999999999999</v>
      </c>
      <c r="Z629" s="61">
        <v>0.998</v>
      </c>
      <c r="AA629" s="61">
        <v>0.35499999999999998</v>
      </c>
      <c r="AB629" s="61">
        <v>2.1419999999999999</v>
      </c>
      <c r="AC629" s="4"/>
      <c r="AD629" s="73"/>
      <c r="AF629" s="108">
        <v>42873</v>
      </c>
      <c r="AG629" s="104">
        <v>91.880766208214638</v>
      </c>
      <c r="AH629" s="104">
        <v>160.15051991846647</v>
      </c>
      <c r="AI629" s="104">
        <v>138.9085334322846</v>
      </c>
      <c r="AJ629" s="104">
        <v>93.436910666889247</v>
      </c>
      <c r="AK629"/>
      <c r="AL629" s="74">
        <v>42873</v>
      </c>
      <c r="AM629" s="104">
        <v>17.3</v>
      </c>
      <c r="AN629" s="104">
        <v>21</v>
      </c>
      <c r="AO629" s="104">
        <v>15.7</v>
      </c>
      <c r="AP629" s="104">
        <v>22.7</v>
      </c>
    </row>
    <row r="630" spans="1:42" ht="15" customHeight="1">
      <c r="A630"/>
      <c r="B630"/>
      <c r="C630"/>
      <c r="D630"/>
      <c r="E630"/>
      <c r="F630"/>
      <c r="G630"/>
      <c r="I630"/>
      <c r="J630"/>
      <c r="K630"/>
      <c r="L630"/>
      <c r="M630"/>
      <c r="N630"/>
      <c r="O630"/>
      <c r="P630"/>
      <c r="Q630"/>
      <c r="R630"/>
      <c r="S630"/>
      <c r="T630"/>
      <c r="U630"/>
      <c r="V630"/>
      <c r="W630" s="108">
        <v>42874</v>
      </c>
      <c r="X630" s="61">
        <v>0.04</v>
      </c>
      <c r="Y630" s="61">
        <v>2.2440000000000002</v>
      </c>
      <c r="Z630" s="61">
        <v>1.0209999999999999</v>
      </c>
      <c r="AA630" s="61">
        <v>0.37</v>
      </c>
      <c r="AB630" s="61">
        <v>2.1259999999999999</v>
      </c>
      <c r="AC630" s="4"/>
      <c r="AD630" s="73"/>
      <c r="AF630" s="108">
        <v>42874</v>
      </c>
      <c r="AG630" s="104">
        <v>92.656202231554232</v>
      </c>
      <c r="AH630" s="104">
        <v>161.23433787828196</v>
      </c>
      <c r="AI630" s="104">
        <v>140.19714291289972</v>
      </c>
      <c r="AJ630" s="104">
        <v>93.720524417506752</v>
      </c>
      <c r="AK630"/>
      <c r="AL630" s="74">
        <v>42874</v>
      </c>
      <c r="AM630" s="104">
        <v>17.399999999999999</v>
      </c>
      <c r="AN630" s="104">
        <v>21.2</v>
      </c>
      <c r="AO630" s="104">
        <v>15.7</v>
      </c>
      <c r="AP630" s="104">
        <v>22.9</v>
      </c>
    </row>
    <row r="631" spans="1:42" ht="15" customHeight="1">
      <c r="A631"/>
      <c r="B631"/>
      <c r="C631"/>
      <c r="D631"/>
      <c r="E631"/>
      <c r="F631"/>
      <c r="G631"/>
      <c r="I631"/>
      <c r="J631"/>
      <c r="K631"/>
      <c r="L631"/>
      <c r="M631"/>
      <c r="N631"/>
      <c r="O631"/>
      <c r="P631"/>
      <c r="Q631"/>
      <c r="R631"/>
      <c r="S631"/>
      <c r="T631"/>
      <c r="U631"/>
      <c r="V631"/>
      <c r="W631" s="108">
        <v>42877</v>
      </c>
      <c r="X631" s="61">
        <v>4.8000000000000001E-2</v>
      </c>
      <c r="Y631" s="61">
        <v>2.2509999999999999</v>
      </c>
      <c r="Z631" s="61">
        <v>1.0209999999999999</v>
      </c>
      <c r="AA631" s="61">
        <v>0.39900000000000002</v>
      </c>
      <c r="AB631" s="61">
        <v>2.1259999999999999</v>
      </c>
      <c r="AC631" s="4"/>
      <c r="AD631" s="73"/>
      <c r="AF631" s="108">
        <v>42877</v>
      </c>
      <c r="AG631" s="104">
        <v>92.432934274369757</v>
      </c>
      <c r="AH631" s="104">
        <v>162.06632555636642</v>
      </c>
      <c r="AI631" s="104">
        <v>140.94588024162292</v>
      </c>
      <c r="AJ631" s="104">
        <v>94.196418677017476</v>
      </c>
      <c r="AK631"/>
      <c r="AL631" s="74">
        <v>42877</v>
      </c>
      <c r="AM631" s="104">
        <v>17.399999999999999</v>
      </c>
      <c r="AN631" s="104">
        <v>21</v>
      </c>
      <c r="AO631" s="104">
        <v>15.8</v>
      </c>
      <c r="AP631" s="104">
        <v>22.9</v>
      </c>
    </row>
    <row r="632" spans="1:42" ht="15" customHeight="1">
      <c r="A632"/>
      <c r="B632"/>
      <c r="C632"/>
      <c r="D632"/>
      <c r="E632"/>
      <c r="F632"/>
      <c r="G632"/>
      <c r="I632"/>
      <c r="J632"/>
      <c r="K632"/>
      <c r="L632"/>
      <c r="M632"/>
      <c r="N632"/>
      <c r="O632"/>
      <c r="P632"/>
      <c r="Q632"/>
      <c r="R632"/>
      <c r="S632"/>
      <c r="T632"/>
      <c r="U632"/>
      <c r="V632"/>
      <c r="W632" s="108">
        <v>42878</v>
      </c>
      <c r="X632" s="61">
        <v>4.7E-2</v>
      </c>
      <c r="Y632" s="61">
        <v>2.282</v>
      </c>
      <c r="Z632" s="61">
        <v>1.0069999999999999</v>
      </c>
      <c r="AA632" s="61">
        <v>0.40200000000000002</v>
      </c>
      <c r="AB632" s="61">
        <v>2.1059999999999999</v>
      </c>
      <c r="AC632" s="4"/>
      <c r="AD632" s="73"/>
      <c r="AF632" s="108">
        <v>42878</v>
      </c>
      <c r="AG632" s="104">
        <v>92.872267996571466</v>
      </c>
      <c r="AH632" s="104">
        <v>162.36418933045687</v>
      </c>
      <c r="AI632" s="104">
        <v>141.00203351481008</v>
      </c>
      <c r="AJ632" s="104">
        <v>94.05040566557669</v>
      </c>
      <c r="AK632"/>
      <c r="AL632" s="74">
        <v>42878</v>
      </c>
      <c r="AM632" s="104">
        <v>17.5</v>
      </c>
      <c r="AN632" s="104">
        <v>21.1</v>
      </c>
      <c r="AO632" s="104">
        <v>15.8</v>
      </c>
      <c r="AP632" s="104">
        <v>22.9</v>
      </c>
    </row>
    <row r="633" spans="1:42" ht="15" customHeight="1">
      <c r="A633"/>
      <c r="B633"/>
      <c r="C633"/>
      <c r="D633"/>
      <c r="E633"/>
      <c r="F633"/>
      <c r="G633"/>
      <c r="I633"/>
      <c r="J633"/>
      <c r="K633"/>
      <c r="L633"/>
      <c r="M633"/>
      <c r="N633"/>
      <c r="O633"/>
      <c r="P633"/>
      <c r="Q633"/>
      <c r="R633"/>
      <c r="S633"/>
      <c r="T633"/>
      <c r="U633"/>
      <c r="V633"/>
      <c r="W633" s="108">
        <v>42879</v>
      </c>
      <c r="X633" s="61">
        <v>4.9000000000000002E-2</v>
      </c>
      <c r="Y633" s="61">
        <v>2.2509999999999999</v>
      </c>
      <c r="Z633" s="61">
        <v>1.0049999999999999</v>
      </c>
      <c r="AA633" s="61">
        <v>0.40799999999999997</v>
      </c>
      <c r="AB633" s="61">
        <v>2.1379999999999999</v>
      </c>
      <c r="AC633" s="4"/>
      <c r="AD633" s="73"/>
      <c r="AF633" s="108">
        <v>42879</v>
      </c>
      <c r="AG633" s="104">
        <v>92.814650459233533</v>
      </c>
      <c r="AH633" s="104">
        <v>162.76833631484774</v>
      </c>
      <c r="AI633" s="104">
        <v>141.16201009242744</v>
      </c>
      <c r="AJ633" s="104">
        <v>94.64467261337478</v>
      </c>
      <c r="AK633"/>
      <c r="AL633" s="74">
        <v>42879</v>
      </c>
      <c r="AM633" s="104">
        <v>17.5</v>
      </c>
      <c r="AN633" s="104">
        <v>21.1</v>
      </c>
      <c r="AO633" s="104">
        <v>15.9</v>
      </c>
      <c r="AP633" s="104">
        <v>23</v>
      </c>
    </row>
    <row r="634" spans="1:42" ht="15" customHeight="1">
      <c r="A634"/>
      <c r="B634"/>
      <c r="C634"/>
      <c r="D634"/>
      <c r="E634"/>
      <c r="F634"/>
      <c r="G634"/>
      <c r="I634"/>
      <c r="J634"/>
      <c r="K634"/>
      <c r="L634"/>
      <c r="M634"/>
      <c r="N634"/>
      <c r="O634"/>
      <c r="P634"/>
      <c r="Q634"/>
      <c r="R634"/>
      <c r="S634"/>
      <c r="T634"/>
      <c r="U634"/>
      <c r="V634"/>
      <c r="W634" s="108">
        <v>42880</v>
      </c>
      <c r="X634" s="61">
        <v>4.9000000000000002E-2</v>
      </c>
      <c r="Y634" s="61">
        <v>2.254</v>
      </c>
      <c r="Z634" s="61">
        <v>0.97699999999999998</v>
      </c>
      <c r="AA634" s="61">
        <v>0.36599999999999999</v>
      </c>
      <c r="AB634" s="61">
        <v>2.117</v>
      </c>
      <c r="AC634" s="4"/>
      <c r="AD634" s="73"/>
      <c r="AF634" s="108">
        <v>42880</v>
      </c>
      <c r="AG634" s="104">
        <v>92.773838036952498</v>
      </c>
      <c r="AH634" s="104">
        <v>163.49133293014003</v>
      </c>
      <c r="AI634" s="104">
        <v>142.12157162694885</v>
      </c>
      <c r="AJ634" s="104">
        <v>94.843562764761216</v>
      </c>
      <c r="AK634"/>
      <c r="AL634" s="74">
        <v>42880</v>
      </c>
      <c r="AM634" s="104">
        <v>17.5</v>
      </c>
      <c r="AN634" s="104">
        <v>21</v>
      </c>
      <c r="AO634" s="104">
        <v>15.9</v>
      </c>
      <c r="AP634" s="104">
        <v>23.1</v>
      </c>
    </row>
    <row r="635" spans="1:42" ht="15" customHeight="1">
      <c r="A635"/>
      <c r="B635"/>
      <c r="C635"/>
      <c r="D635"/>
      <c r="E635"/>
      <c r="F635"/>
      <c r="G635"/>
      <c r="I635"/>
      <c r="J635"/>
      <c r="K635"/>
      <c r="L635"/>
      <c r="M635"/>
      <c r="N635"/>
      <c r="O635"/>
      <c r="P635"/>
      <c r="Q635"/>
      <c r="R635"/>
      <c r="S635"/>
      <c r="T635"/>
      <c r="U635"/>
      <c r="V635"/>
      <c r="W635" s="108">
        <v>42881</v>
      </c>
      <c r="X635" s="61">
        <v>3.9E-2</v>
      </c>
      <c r="Y635" s="61">
        <v>2.2490000000000001</v>
      </c>
      <c r="Z635" s="61">
        <v>0.94399999999999995</v>
      </c>
      <c r="AA635" s="61">
        <v>0.33400000000000002</v>
      </c>
      <c r="AB635" s="61">
        <v>2.097</v>
      </c>
      <c r="AC635" s="4"/>
      <c r="AD635" s="73"/>
      <c r="AF635" s="108">
        <v>42881</v>
      </c>
      <c r="AG635" s="104">
        <v>92.694613923112854</v>
      </c>
      <c r="AH635" s="104">
        <v>163.54210516436001</v>
      </c>
      <c r="AI635" s="104">
        <v>142.40006819317608</v>
      </c>
      <c r="AJ635" s="104">
        <v>94.302773833499046</v>
      </c>
      <c r="AK635"/>
      <c r="AL635" s="74">
        <v>42881</v>
      </c>
      <c r="AM635" s="104">
        <v>17.399999999999999</v>
      </c>
      <c r="AN635" s="104">
        <v>20.9</v>
      </c>
      <c r="AO635" s="104">
        <v>15.8</v>
      </c>
      <c r="AP635" s="104">
        <v>23.1</v>
      </c>
    </row>
    <row r="636" spans="1:42" ht="15" customHeight="1">
      <c r="A636"/>
      <c r="B636"/>
      <c r="C636"/>
      <c r="D636"/>
      <c r="E636"/>
      <c r="F636"/>
      <c r="G636"/>
      <c r="I636"/>
      <c r="J636"/>
      <c r="K636"/>
      <c r="L636"/>
      <c r="M636"/>
      <c r="N636"/>
      <c r="O636"/>
      <c r="P636"/>
      <c r="Q636"/>
      <c r="R636"/>
      <c r="S636"/>
      <c r="T636"/>
      <c r="U636"/>
      <c r="V636"/>
      <c r="W636" s="108">
        <v>42884</v>
      </c>
      <c r="X636" s="61">
        <v>4.2000000000000003E-2</v>
      </c>
      <c r="Y636" s="61">
        <v>2.2490000000000001</v>
      </c>
      <c r="Z636" s="61">
        <v>0.94399999999999995</v>
      </c>
      <c r="AA636" s="61">
        <v>0.29599999999999999</v>
      </c>
      <c r="AB636" s="61">
        <v>2.17</v>
      </c>
      <c r="AC636" s="4"/>
      <c r="AD636" s="73"/>
      <c r="AF636" s="108">
        <v>42884</v>
      </c>
      <c r="AG636" s="104">
        <v>92.538566426155953</v>
      </c>
      <c r="AH636" s="104"/>
      <c r="AI636" s="104">
        <v>142.45297342149402</v>
      </c>
      <c r="AJ636" s="104">
        <v>94.350243084132046</v>
      </c>
      <c r="AK636"/>
      <c r="AL636" s="74">
        <v>42884</v>
      </c>
      <c r="AM636" s="104">
        <v>17.5</v>
      </c>
      <c r="AN636" s="104">
        <v>20.6</v>
      </c>
      <c r="AO636" s="104">
        <v>15.8</v>
      </c>
      <c r="AP636" s="104">
        <v>23.1</v>
      </c>
    </row>
    <row r="637" spans="1:42" ht="15" customHeight="1">
      <c r="A637"/>
      <c r="B637"/>
      <c r="C637"/>
      <c r="D637"/>
      <c r="E637"/>
      <c r="F637"/>
      <c r="G637"/>
      <c r="I637"/>
      <c r="J637"/>
      <c r="K637"/>
      <c r="L637"/>
      <c r="M637"/>
      <c r="N637"/>
      <c r="O637"/>
      <c r="P637"/>
      <c r="Q637"/>
      <c r="R637"/>
      <c r="S637"/>
      <c r="T637"/>
      <c r="U637"/>
      <c r="V637"/>
      <c r="W637" s="108">
        <v>42885</v>
      </c>
      <c r="X637" s="61">
        <v>3.9E-2</v>
      </c>
      <c r="Y637" s="61">
        <v>2.214</v>
      </c>
      <c r="Z637" s="61">
        <v>0.93</v>
      </c>
      <c r="AA637" s="61">
        <v>0.29199999999999998</v>
      </c>
      <c r="AB637" s="61">
        <v>2.177</v>
      </c>
      <c r="AC637" s="4"/>
      <c r="AD637" s="73"/>
      <c r="AF637" s="108">
        <v>42885</v>
      </c>
      <c r="AG637" s="104">
        <v>92.286489700302539</v>
      </c>
      <c r="AH637" s="104">
        <v>163.34510889558652</v>
      </c>
      <c r="AI637" s="104">
        <v>142.2550947211204</v>
      </c>
      <c r="AJ637" s="104">
        <v>94.498058725343711</v>
      </c>
      <c r="AK637"/>
      <c r="AL637" s="74">
        <v>42885</v>
      </c>
      <c r="AM637" s="104">
        <v>17.5</v>
      </c>
      <c r="AN637" s="104">
        <v>20.6</v>
      </c>
      <c r="AO637" s="104">
        <v>15.9</v>
      </c>
      <c r="AP637" s="104">
        <v>23.1</v>
      </c>
    </row>
    <row r="638" spans="1:42" ht="15" customHeight="1">
      <c r="A638"/>
      <c r="B638"/>
      <c r="C638"/>
      <c r="D638"/>
      <c r="E638"/>
      <c r="F638"/>
      <c r="G638"/>
      <c r="I638"/>
      <c r="J638"/>
      <c r="K638"/>
      <c r="L638"/>
      <c r="M638"/>
      <c r="N638"/>
      <c r="O638"/>
      <c r="P638"/>
      <c r="Q638"/>
      <c r="R638"/>
      <c r="S638"/>
      <c r="T638"/>
      <c r="U638"/>
      <c r="V638"/>
      <c r="W638" s="108">
        <v>42886</v>
      </c>
      <c r="X638" s="61">
        <v>4.5999999999999999E-2</v>
      </c>
      <c r="Y638" s="61">
        <v>2.1970000000000001</v>
      </c>
      <c r="Z638" s="61">
        <v>0.97</v>
      </c>
      <c r="AA638" s="61">
        <v>0.3</v>
      </c>
      <c r="AB638" s="61">
        <v>2.1619999999999999</v>
      </c>
      <c r="AC638" s="4"/>
      <c r="AD638" s="73"/>
      <c r="AF638" s="108">
        <v>42886</v>
      </c>
      <c r="AG638" s="104">
        <v>92.116037819011169</v>
      </c>
      <c r="AH638" s="104">
        <v>163.26996598894101</v>
      </c>
      <c r="AI638" s="104">
        <v>141.10610768281936</v>
      </c>
      <c r="AJ638" s="104">
        <v>94.239681791518436</v>
      </c>
      <c r="AK638"/>
      <c r="AL638" s="74">
        <v>42886</v>
      </c>
      <c r="AM638" s="104">
        <v>17.5</v>
      </c>
      <c r="AN638" s="104">
        <v>20.6</v>
      </c>
      <c r="AO638" s="104">
        <v>15.8</v>
      </c>
      <c r="AP638" s="104">
        <v>23</v>
      </c>
    </row>
    <row r="639" spans="1:42" ht="15" customHeight="1">
      <c r="A639"/>
      <c r="B639"/>
      <c r="C639"/>
      <c r="D639"/>
      <c r="E639"/>
      <c r="F639"/>
      <c r="G639"/>
      <c r="I639"/>
      <c r="J639"/>
      <c r="K639"/>
      <c r="L639"/>
      <c r="M639"/>
      <c r="N639"/>
      <c r="O639"/>
      <c r="P639"/>
      <c r="Q639"/>
      <c r="R639"/>
      <c r="S639"/>
      <c r="T639"/>
      <c r="U639"/>
      <c r="V639"/>
      <c r="W639" s="108">
        <v>42887</v>
      </c>
      <c r="X639" s="61">
        <v>4.3999999999999997E-2</v>
      </c>
      <c r="Y639" s="61">
        <v>2.2160000000000002</v>
      </c>
      <c r="Z639" s="61">
        <v>1.002</v>
      </c>
      <c r="AA639" s="61">
        <v>0.30499999999999999</v>
      </c>
      <c r="AB639" s="61">
        <v>2.2450000000000001</v>
      </c>
      <c r="AC639" s="4"/>
      <c r="AD639" s="73"/>
      <c r="AF639" s="108">
        <v>42887</v>
      </c>
      <c r="AG639" s="104">
        <v>92.622592001440438</v>
      </c>
      <c r="AH639" s="104">
        <v>164.50610065141635</v>
      </c>
      <c r="AI639" s="104">
        <v>141.49662589264292</v>
      </c>
      <c r="AJ639" s="104">
        <v>95.307439492466116</v>
      </c>
      <c r="AK639"/>
      <c r="AL639" s="74">
        <v>42887</v>
      </c>
      <c r="AM639" s="104">
        <v>17.600000000000001</v>
      </c>
      <c r="AN639" s="104">
        <v>20.8</v>
      </c>
      <c r="AO639" s="104">
        <v>16</v>
      </c>
      <c r="AP639" s="104">
        <v>23.2</v>
      </c>
    </row>
    <row r="640" spans="1:42" ht="15" customHeight="1">
      <c r="A640"/>
      <c r="B640"/>
      <c r="C640"/>
      <c r="D640"/>
      <c r="E640"/>
      <c r="F640"/>
      <c r="G640"/>
      <c r="I640"/>
      <c r="J640"/>
      <c r="K640"/>
      <c r="L640"/>
      <c r="M640"/>
      <c r="N640"/>
      <c r="O640"/>
      <c r="P640"/>
      <c r="Q640"/>
      <c r="R640"/>
      <c r="S640"/>
      <c r="T640"/>
      <c r="U640"/>
      <c r="V640"/>
      <c r="W640" s="108">
        <v>42888</v>
      </c>
      <c r="X640" s="61">
        <v>4.3999999999999997E-2</v>
      </c>
      <c r="Y640" s="61">
        <v>2.1579999999999999</v>
      </c>
      <c r="Z640" s="61">
        <v>0.97399999999999998</v>
      </c>
      <c r="AA640" s="61">
        <v>0.27300000000000002</v>
      </c>
      <c r="AB640" s="61">
        <v>2.2519999999999998</v>
      </c>
      <c r="AC640" s="4"/>
      <c r="AD640" s="73"/>
      <c r="AF640" s="108">
        <v>42888</v>
      </c>
      <c r="AG640" s="104">
        <v>93.162756413983502</v>
      </c>
      <c r="AH640" s="104">
        <v>165.11604442517884</v>
      </c>
      <c r="AI640" s="104">
        <v>142.01360186200333</v>
      </c>
      <c r="AJ640" s="104">
        <v>96.873323886765277</v>
      </c>
      <c r="AK640"/>
      <c r="AL640" s="74">
        <v>42888</v>
      </c>
      <c r="AM640" s="104">
        <v>17.7</v>
      </c>
      <c r="AN640" s="104">
        <v>20.8</v>
      </c>
      <c r="AO640" s="104">
        <v>16.2</v>
      </c>
      <c r="AP640" s="104">
        <v>23.4</v>
      </c>
    </row>
    <row r="641" spans="1:42" ht="15" customHeight="1">
      <c r="A641"/>
      <c r="B641"/>
      <c r="C641"/>
      <c r="D641"/>
      <c r="E641"/>
      <c r="F641"/>
      <c r="G641"/>
      <c r="I641"/>
      <c r="J641"/>
      <c r="K641"/>
      <c r="L641"/>
      <c r="M641"/>
      <c r="N641"/>
      <c r="O641"/>
      <c r="P641"/>
      <c r="Q641"/>
      <c r="R641"/>
      <c r="S641"/>
      <c r="T641"/>
      <c r="U641"/>
      <c r="V641"/>
      <c r="W641" s="108">
        <v>42891</v>
      </c>
      <c r="X641" s="61">
        <v>3.5999999999999997E-2</v>
      </c>
      <c r="Y641" s="61">
        <v>2.1789999999999998</v>
      </c>
      <c r="Z641" s="61">
        <v>0.98799999999999999</v>
      </c>
      <c r="AA641" s="61">
        <v>0.27300000000000002</v>
      </c>
      <c r="AB641" s="61">
        <v>2.2690000000000001</v>
      </c>
      <c r="AC641" s="4"/>
      <c r="AD641" s="73"/>
      <c r="AF641" s="108">
        <v>42891</v>
      </c>
      <c r="AG641" s="104">
        <v>92.79784534417665</v>
      </c>
      <c r="AH641" s="104">
        <v>164.91498637766776</v>
      </c>
      <c r="AI641" s="104">
        <v>142.22938019128577</v>
      </c>
      <c r="AJ641" s="104">
        <v>96.739328407130316</v>
      </c>
      <c r="AK641"/>
      <c r="AL641" s="74">
        <v>42891</v>
      </c>
      <c r="AM641" s="104">
        <v>17.7</v>
      </c>
      <c r="AN641" s="104">
        <v>20.6</v>
      </c>
      <c r="AO641" s="104">
        <v>16.2</v>
      </c>
      <c r="AP641" s="104">
        <v>23.3</v>
      </c>
    </row>
    <row r="642" spans="1:42" ht="15" customHeight="1">
      <c r="A642"/>
      <c r="B642"/>
      <c r="C642"/>
      <c r="D642"/>
      <c r="E642"/>
      <c r="F642"/>
      <c r="G642"/>
      <c r="I642"/>
      <c r="J642"/>
      <c r="K642"/>
      <c r="L642"/>
      <c r="M642"/>
      <c r="N642"/>
      <c r="O642"/>
      <c r="P642"/>
      <c r="Q642"/>
      <c r="R642"/>
      <c r="S642"/>
      <c r="T642"/>
      <c r="U642"/>
      <c r="V642"/>
      <c r="W642" s="108">
        <v>42892</v>
      </c>
      <c r="X642" s="61">
        <v>3.5000000000000003E-2</v>
      </c>
      <c r="Y642" s="61">
        <v>2.1459999999999999</v>
      </c>
      <c r="Z642" s="61">
        <v>0.92300000000000004</v>
      </c>
      <c r="AA642" s="61">
        <v>0.254</v>
      </c>
      <c r="AB642" s="61">
        <v>2.242</v>
      </c>
      <c r="AC642" s="4"/>
      <c r="AD642" s="73"/>
      <c r="AF642" s="108">
        <v>42892</v>
      </c>
      <c r="AG642" s="104">
        <v>92.23127289368702</v>
      </c>
      <c r="AH642" s="104">
        <v>164.45668234344225</v>
      </c>
      <c r="AI642" s="104">
        <v>142.25961358856932</v>
      </c>
      <c r="AJ642" s="104">
        <v>95.926342380466153</v>
      </c>
      <c r="AK642"/>
      <c r="AL642" s="74">
        <v>42892</v>
      </c>
      <c r="AM642" s="104">
        <v>17.5</v>
      </c>
      <c r="AN642" s="104">
        <v>20.6</v>
      </c>
      <c r="AO642" s="104">
        <v>16.100000000000001</v>
      </c>
      <c r="AP642" s="104">
        <v>23.3</v>
      </c>
    </row>
    <row r="643" spans="1:42" ht="15" customHeight="1">
      <c r="A643"/>
      <c r="B643"/>
      <c r="C643"/>
      <c r="D643"/>
      <c r="E643"/>
      <c r="F643"/>
      <c r="G643"/>
      <c r="I643"/>
      <c r="J643"/>
      <c r="K643"/>
      <c r="L643"/>
      <c r="M643"/>
      <c r="N643"/>
      <c r="O643"/>
      <c r="P643"/>
      <c r="Q643"/>
      <c r="R643"/>
      <c r="S643"/>
      <c r="T643"/>
      <c r="U643"/>
      <c r="V643"/>
      <c r="W643" s="108">
        <v>42893</v>
      </c>
      <c r="X643" s="61">
        <v>3.5000000000000003E-2</v>
      </c>
      <c r="Y643" s="61">
        <v>2.1789999999999998</v>
      </c>
      <c r="Z643" s="61">
        <v>0.92900000000000005</v>
      </c>
      <c r="AA643" s="61">
        <v>0.26</v>
      </c>
      <c r="AB643" s="61">
        <v>2.2869999999999999</v>
      </c>
      <c r="AC643" s="4"/>
      <c r="AD643" s="73"/>
      <c r="AF643" s="108">
        <v>42893</v>
      </c>
      <c r="AG643" s="104">
        <v>92.209666317185295</v>
      </c>
      <c r="AH643" s="104">
        <v>164.71460529327965</v>
      </c>
      <c r="AI643" s="104">
        <v>142.57227729440507</v>
      </c>
      <c r="AJ643" s="104">
        <v>95.965399358835086</v>
      </c>
      <c r="AK643"/>
      <c r="AL643" s="74">
        <v>42893</v>
      </c>
      <c r="AM643" s="104">
        <v>17.5</v>
      </c>
      <c r="AN643" s="104">
        <v>20.5</v>
      </c>
      <c r="AO643" s="104">
        <v>16.100000000000001</v>
      </c>
      <c r="AP643" s="104">
        <v>23.3</v>
      </c>
    </row>
    <row r="644" spans="1:42" ht="15" customHeight="1">
      <c r="A644"/>
      <c r="B644"/>
      <c r="C644"/>
      <c r="D644"/>
      <c r="E644"/>
      <c r="F644"/>
      <c r="G644"/>
      <c r="I644"/>
      <c r="J644"/>
      <c r="K644"/>
      <c r="L644"/>
      <c r="M644"/>
      <c r="N644"/>
      <c r="O644"/>
      <c r="P644"/>
      <c r="Q644"/>
      <c r="R644"/>
      <c r="S644"/>
      <c r="T644"/>
      <c r="U644"/>
      <c r="V644"/>
      <c r="W644" s="108">
        <v>42894</v>
      </c>
      <c r="X644" s="61">
        <v>5.8999999999999997E-2</v>
      </c>
      <c r="Y644" s="61">
        <v>2.1909999999999998</v>
      </c>
      <c r="Z644" s="61">
        <v>0.98099999999999998</v>
      </c>
      <c r="AA644" s="61">
        <v>0.26300000000000001</v>
      </c>
      <c r="AB644" s="61">
        <v>2.165</v>
      </c>
      <c r="AC644" s="4"/>
      <c r="AD644" s="73"/>
      <c r="AF644" s="108">
        <v>42894</v>
      </c>
      <c r="AG644" s="104">
        <v>92.418529890035273</v>
      </c>
      <c r="AH644" s="104">
        <v>164.75860789627029</v>
      </c>
      <c r="AI644" s="104">
        <v>143.45115034742565</v>
      </c>
      <c r="AJ644" s="104">
        <v>95.564013796520499</v>
      </c>
      <c r="AK644"/>
      <c r="AL644" s="74">
        <v>42894</v>
      </c>
      <c r="AM644" s="104">
        <v>17.5</v>
      </c>
      <c r="AN644" s="104">
        <v>20.8</v>
      </c>
      <c r="AO644" s="104">
        <v>16</v>
      </c>
      <c r="AP644" s="104">
        <v>23.3</v>
      </c>
    </row>
    <row r="645" spans="1:42" ht="15" customHeight="1">
      <c r="A645"/>
      <c r="B645"/>
      <c r="C645"/>
      <c r="D645"/>
      <c r="E645"/>
      <c r="F645"/>
      <c r="G645"/>
      <c r="I645"/>
      <c r="J645"/>
      <c r="K645"/>
      <c r="L645"/>
      <c r="M645"/>
      <c r="N645"/>
      <c r="O645"/>
      <c r="P645"/>
      <c r="Q645"/>
      <c r="R645"/>
      <c r="S645"/>
      <c r="T645"/>
      <c r="U645"/>
      <c r="V645"/>
      <c r="W645" s="108">
        <v>42895</v>
      </c>
      <c r="X645" s="61">
        <v>4.5999999999999999E-2</v>
      </c>
      <c r="Y645" s="61">
        <v>2.198</v>
      </c>
      <c r="Z645" s="61">
        <v>0.93899999999999995</v>
      </c>
      <c r="AA645" s="61">
        <v>0.26600000000000001</v>
      </c>
      <c r="AB645" s="61">
        <v>2.089</v>
      </c>
      <c r="AC645" s="4"/>
      <c r="AD645" s="73"/>
      <c r="AF645" s="108">
        <v>42895</v>
      </c>
      <c r="AG645" s="104">
        <v>92.97309868691282</v>
      </c>
      <c r="AH645" s="104">
        <v>164.62186134543785</v>
      </c>
      <c r="AI645" s="104">
        <v>142.71721662524141</v>
      </c>
      <c r="AJ645" s="104">
        <v>95.639123370306905</v>
      </c>
      <c r="AK645"/>
      <c r="AL645" s="74">
        <v>42895</v>
      </c>
      <c r="AM645" s="104">
        <v>17.600000000000001</v>
      </c>
      <c r="AN645" s="104">
        <v>20.8</v>
      </c>
      <c r="AO645" s="104">
        <v>16</v>
      </c>
      <c r="AP645" s="104">
        <v>23.3</v>
      </c>
    </row>
    <row r="646" spans="1:42" ht="15" customHeight="1">
      <c r="A646"/>
      <c r="B646"/>
      <c r="C646"/>
      <c r="D646"/>
      <c r="E646"/>
      <c r="F646"/>
      <c r="G646"/>
      <c r="I646"/>
      <c r="J646"/>
      <c r="K646"/>
      <c r="L646"/>
      <c r="M646"/>
      <c r="N646"/>
      <c r="O646"/>
      <c r="P646"/>
      <c r="Q646"/>
      <c r="R646"/>
      <c r="S646"/>
      <c r="T646"/>
      <c r="U646"/>
      <c r="V646"/>
      <c r="W646" s="108">
        <v>42898</v>
      </c>
      <c r="X646" s="61">
        <v>0.05</v>
      </c>
      <c r="Y646" s="61">
        <v>2.2120000000000002</v>
      </c>
      <c r="Z646" s="61">
        <v>0.91100000000000003</v>
      </c>
      <c r="AA646" s="61">
        <v>0.25800000000000001</v>
      </c>
      <c r="AB646" s="61">
        <v>2.0019999999999998</v>
      </c>
      <c r="AC646" s="4"/>
      <c r="AD646" s="73"/>
      <c r="AF646" s="108">
        <v>42898</v>
      </c>
      <c r="AG646" s="104">
        <v>91.923979361218073</v>
      </c>
      <c r="AH646" s="104">
        <v>164.46074412217985</v>
      </c>
      <c r="AI646" s="104">
        <v>141.6733226636037</v>
      </c>
      <c r="AJ646" s="104">
        <v>95.632513727813702</v>
      </c>
      <c r="AK646"/>
      <c r="AL646" s="74">
        <v>42898</v>
      </c>
      <c r="AM646" s="104">
        <v>17.399999999999999</v>
      </c>
      <c r="AN646" s="104">
        <v>20.7</v>
      </c>
      <c r="AO646" s="104">
        <v>16</v>
      </c>
      <c r="AP646" s="104">
        <v>23.2</v>
      </c>
    </row>
    <row r="647" spans="1:42" ht="15" customHeight="1">
      <c r="A647"/>
      <c r="B647"/>
      <c r="C647"/>
      <c r="D647"/>
      <c r="E647"/>
      <c r="F647"/>
      <c r="G647"/>
      <c r="I647"/>
      <c r="J647"/>
      <c r="K647"/>
      <c r="L647"/>
      <c r="M647"/>
      <c r="N647"/>
      <c r="O647"/>
      <c r="P647"/>
      <c r="Q647"/>
      <c r="R647"/>
      <c r="S647"/>
      <c r="T647"/>
      <c r="U647"/>
      <c r="V647"/>
      <c r="W647" s="108">
        <v>42899</v>
      </c>
      <c r="X647" s="61">
        <v>5.1999999999999998E-2</v>
      </c>
      <c r="Y647" s="61">
        <v>2.206</v>
      </c>
      <c r="Z647" s="61">
        <v>0.96299999999999997</v>
      </c>
      <c r="AA647" s="61">
        <v>0.26500000000000001</v>
      </c>
      <c r="AB647" s="61">
        <v>1.9710000000000001</v>
      </c>
      <c r="AC647" s="4"/>
      <c r="AD647" s="73"/>
      <c r="AF647" s="108">
        <v>42899</v>
      </c>
      <c r="AG647" s="104">
        <v>92.394522582811149</v>
      </c>
      <c r="AH647" s="104">
        <v>165.20269570491425</v>
      </c>
      <c r="AI647" s="104">
        <v>141.71342296519467</v>
      </c>
      <c r="AJ647" s="104">
        <v>95.750285539510799</v>
      </c>
      <c r="AK647"/>
      <c r="AL647" s="74">
        <v>42899</v>
      </c>
      <c r="AM647" s="104">
        <v>17.600000000000001</v>
      </c>
      <c r="AN647" s="104">
        <v>20.8</v>
      </c>
      <c r="AO647" s="104">
        <v>16</v>
      </c>
      <c r="AP647" s="104">
        <v>23.4</v>
      </c>
    </row>
    <row r="648" spans="1:42" ht="15" customHeight="1">
      <c r="A648"/>
      <c r="B648"/>
      <c r="C648"/>
      <c r="D648"/>
      <c r="E648"/>
      <c r="F648"/>
      <c r="G648"/>
      <c r="I648"/>
      <c r="J648"/>
      <c r="K648"/>
      <c r="L648"/>
      <c r="M648"/>
      <c r="N648"/>
      <c r="O648"/>
      <c r="P648"/>
      <c r="Q648"/>
      <c r="R648"/>
      <c r="S648"/>
      <c r="T648"/>
      <c r="U648"/>
      <c r="V648"/>
      <c r="W648" s="108">
        <v>42900</v>
      </c>
      <c r="X648" s="61">
        <v>5.5E-2</v>
      </c>
      <c r="Y648" s="61">
        <v>2.137</v>
      </c>
      <c r="Z648" s="61">
        <v>0.86699999999999999</v>
      </c>
      <c r="AA648" s="61">
        <v>0.23200000000000001</v>
      </c>
      <c r="AB648" s="61">
        <v>1.93</v>
      </c>
      <c r="AC648" s="4"/>
      <c r="AD648" s="73"/>
      <c r="AF648" s="108">
        <v>42900</v>
      </c>
      <c r="AG648" s="104">
        <v>92.221669970797365</v>
      </c>
      <c r="AH648" s="104">
        <v>165.03819366604156</v>
      </c>
      <c r="AI648" s="104">
        <v>141.8160127120521</v>
      </c>
      <c r="AJ648" s="104">
        <v>95.645733012800122</v>
      </c>
      <c r="AK648"/>
      <c r="AL648" s="74">
        <v>42900</v>
      </c>
      <c r="AM648" s="104">
        <v>17.600000000000001</v>
      </c>
      <c r="AN648" s="104">
        <v>20.8</v>
      </c>
      <c r="AO648" s="104">
        <v>16</v>
      </c>
      <c r="AP648" s="104">
        <v>23.3</v>
      </c>
    </row>
    <row r="649" spans="1:42" ht="15" customHeight="1">
      <c r="A649"/>
      <c r="B649"/>
      <c r="C649"/>
      <c r="D649"/>
      <c r="E649"/>
      <c r="F649"/>
      <c r="G649"/>
      <c r="I649"/>
      <c r="J649"/>
      <c r="K649"/>
      <c r="L649"/>
      <c r="M649"/>
      <c r="N649"/>
      <c r="O649"/>
      <c r="P649"/>
      <c r="Q649"/>
      <c r="R649"/>
      <c r="S649"/>
      <c r="T649"/>
      <c r="U649"/>
      <c r="V649"/>
      <c r="W649" s="108">
        <v>42901</v>
      </c>
      <c r="X649" s="61">
        <v>4.4999999999999998E-2</v>
      </c>
      <c r="Y649" s="61">
        <v>2.161</v>
      </c>
      <c r="Z649" s="61">
        <v>0.96299999999999997</v>
      </c>
      <c r="AA649" s="61">
        <v>0.28499999999999998</v>
      </c>
      <c r="AB649" s="61">
        <v>1.9850000000000001</v>
      </c>
      <c r="AC649" s="4"/>
      <c r="AD649" s="73"/>
      <c r="AF649" s="108">
        <v>42901</v>
      </c>
      <c r="AG649" s="104">
        <v>91.633490943806024</v>
      </c>
      <c r="AH649" s="104">
        <v>164.66857180092023</v>
      </c>
      <c r="AI649" s="104">
        <v>140.47486287448564</v>
      </c>
      <c r="AJ649" s="104">
        <v>95.424610427572915</v>
      </c>
      <c r="AK649"/>
      <c r="AL649" s="74">
        <v>42901</v>
      </c>
      <c r="AM649" s="104">
        <v>17.399999999999999</v>
      </c>
      <c r="AN649" s="104">
        <v>20.7</v>
      </c>
      <c r="AO649" s="104">
        <v>16</v>
      </c>
      <c r="AP649" s="104">
        <v>23.3</v>
      </c>
    </row>
    <row r="650" spans="1:42" ht="15" customHeight="1">
      <c r="A650"/>
      <c r="B650"/>
      <c r="C650"/>
      <c r="D650"/>
      <c r="E650"/>
      <c r="F650"/>
      <c r="G650"/>
      <c r="I650"/>
      <c r="J650"/>
      <c r="K650"/>
      <c r="L650"/>
      <c r="M650"/>
      <c r="N650"/>
      <c r="O650"/>
      <c r="P650"/>
      <c r="Q650"/>
      <c r="R650"/>
      <c r="S650"/>
      <c r="T650"/>
      <c r="U650"/>
      <c r="V650"/>
      <c r="W650" s="108">
        <v>42902</v>
      </c>
      <c r="X650" s="61">
        <v>4.4999999999999998E-2</v>
      </c>
      <c r="Y650" s="61">
        <v>2.1560000000000001</v>
      </c>
      <c r="Z650" s="61">
        <v>0.94899999999999995</v>
      </c>
      <c r="AA650" s="61">
        <v>0.28000000000000003</v>
      </c>
      <c r="AB650" s="61">
        <v>1.98</v>
      </c>
      <c r="AC650" s="4"/>
      <c r="AD650" s="73"/>
      <c r="AF650" s="108">
        <v>42902</v>
      </c>
      <c r="AG650" s="104">
        <v>92.192861202128398</v>
      </c>
      <c r="AH650" s="104">
        <v>164.71528225640259</v>
      </c>
      <c r="AI650" s="104">
        <v>140.47792200138517</v>
      </c>
      <c r="AJ650" s="104">
        <v>95.902307316854504</v>
      </c>
      <c r="AK650"/>
      <c r="AL650" s="74">
        <v>42902</v>
      </c>
      <c r="AM650" s="104">
        <v>17.5</v>
      </c>
      <c r="AN650" s="104">
        <v>20.8</v>
      </c>
      <c r="AO650" s="104">
        <v>16.100000000000001</v>
      </c>
      <c r="AP650" s="104">
        <v>23.3</v>
      </c>
    </row>
    <row r="651" spans="1:42" ht="15" customHeight="1">
      <c r="A651"/>
      <c r="B651"/>
      <c r="C651"/>
      <c r="D651"/>
      <c r="E651"/>
      <c r="F651"/>
      <c r="G651"/>
      <c r="I651"/>
      <c r="J651"/>
      <c r="K651"/>
      <c r="L651"/>
      <c r="M651"/>
      <c r="N651"/>
      <c r="O651"/>
      <c r="P651"/>
      <c r="Q651"/>
      <c r="R651"/>
      <c r="S651"/>
      <c r="T651"/>
      <c r="U651"/>
      <c r="V651"/>
      <c r="W651" s="108">
        <v>42905</v>
      </c>
      <c r="X651" s="61">
        <v>4.3999999999999997E-2</v>
      </c>
      <c r="Y651" s="61">
        <v>2.1869999999999998</v>
      </c>
      <c r="Z651" s="61">
        <v>0.96199999999999997</v>
      </c>
      <c r="AA651" s="61">
        <v>0.28199999999999997</v>
      </c>
      <c r="AB651" s="61">
        <v>1.9510000000000001</v>
      </c>
      <c r="AC651" s="4"/>
      <c r="AD651" s="73"/>
      <c r="AF651" s="108">
        <v>42905</v>
      </c>
      <c r="AG651" s="104">
        <v>93.021113301361112</v>
      </c>
      <c r="AH651" s="104">
        <v>166.09019435907919</v>
      </c>
      <c r="AI651" s="104">
        <v>142.19938231462771</v>
      </c>
      <c r="AJ651" s="104">
        <v>96.504986536916689</v>
      </c>
      <c r="AK651"/>
      <c r="AL651" s="74">
        <v>42905</v>
      </c>
      <c r="AM651" s="104">
        <v>17.7</v>
      </c>
      <c r="AN651" s="104">
        <v>20.8</v>
      </c>
      <c r="AO651" s="104">
        <v>16.2</v>
      </c>
      <c r="AP651" s="104">
        <v>23.5</v>
      </c>
    </row>
    <row r="652" spans="1:42" ht="15" customHeight="1">
      <c r="A652"/>
      <c r="B652"/>
      <c r="C652"/>
      <c r="D652"/>
      <c r="E652"/>
      <c r="F652"/>
      <c r="G652"/>
      <c r="I652"/>
      <c r="J652"/>
      <c r="K652"/>
      <c r="L652"/>
      <c r="M652"/>
      <c r="N652"/>
      <c r="O652"/>
      <c r="P652"/>
      <c r="Q652"/>
      <c r="R652"/>
      <c r="S652"/>
      <c r="T652"/>
      <c r="U652"/>
      <c r="V652"/>
      <c r="W652" s="108">
        <v>42906</v>
      </c>
      <c r="X652" s="61">
        <v>4.5999999999999999E-2</v>
      </c>
      <c r="Y652" s="61">
        <v>2.1520000000000001</v>
      </c>
      <c r="Z652" s="61">
        <v>0.92900000000000005</v>
      </c>
      <c r="AA652" s="61">
        <v>0.26300000000000001</v>
      </c>
      <c r="AB652" s="61">
        <v>1.915</v>
      </c>
      <c r="AC652" s="4"/>
      <c r="AD652" s="73"/>
      <c r="AF652" s="108">
        <v>42906</v>
      </c>
      <c r="AG652" s="104">
        <v>92.528963503266311</v>
      </c>
      <c r="AH652" s="104">
        <v>164.97794394810055</v>
      </c>
      <c r="AI652" s="104">
        <v>141.66314127417945</v>
      </c>
      <c r="AJ652" s="104">
        <v>97.176766564862376</v>
      </c>
      <c r="AK652"/>
      <c r="AL652" s="74">
        <v>42906</v>
      </c>
      <c r="AM652" s="104">
        <v>17.600000000000001</v>
      </c>
      <c r="AN652" s="104">
        <v>20.6</v>
      </c>
      <c r="AO652" s="104">
        <v>16.3</v>
      </c>
      <c r="AP652" s="104">
        <v>23.3</v>
      </c>
    </row>
    <row r="653" spans="1:42" ht="15" customHeight="1">
      <c r="A653"/>
      <c r="B653"/>
      <c r="C653"/>
      <c r="D653"/>
      <c r="E653"/>
      <c r="F653"/>
      <c r="G653"/>
      <c r="I653"/>
      <c r="J653"/>
      <c r="K653"/>
      <c r="L653"/>
      <c r="M653"/>
      <c r="N653"/>
      <c r="O653"/>
      <c r="P653"/>
      <c r="Q653"/>
      <c r="R653"/>
      <c r="S653"/>
      <c r="T653"/>
      <c r="U653"/>
      <c r="V653"/>
      <c r="W653" s="108">
        <v>42907</v>
      </c>
      <c r="X653" s="61">
        <v>5.3999999999999999E-2</v>
      </c>
      <c r="Y653" s="61">
        <v>2.1539999999999999</v>
      </c>
      <c r="Z653" s="61">
        <v>0.96099999999999997</v>
      </c>
      <c r="AA653" s="61">
        <v>0.26900000000000002</v>
      </c>
      <c r="AB653" s="61">
        <v>1.9079999999999999</v>
      </c>
      <c r="AC653" s="4"/>
      <c r="AD653" s="73"/>
      <c r="AF653" s="108">
        <v>42907</v>
      </c>
      <c r="AG653" s="104">
        <v>92.375316737031838</v>
      </c>
      <c r="AH653" s="104">
        <v>164.8818151846441</v>
      </c>
      <c r="AI653" s="104">
        <v>141.6817660018537</v>
      </c>
      <c r="AJ653" s="104">
        <v>96.834867784986628</v>
      </c>
      <c r="AK653"/>
      <c r="AL653" s="74">
        <v>42907</v>
      </c>
      <c r="AM653" s="104">
        <v>17.5</v>
      </c>
      <c r="AN653" s="104">
        <v>20.8</v>
      </c>
      <c r="AO653" s="104">
        <v>16.2</v>
      </c>
      <c r="AP653" s="104">
        <v>23.3</v>
      </c>
    </row>
    <row r="654" spans="1:42" ht="15" customHeight="1">
      <c r="A654"/>
      <c r="B654"/>
      <c r="C654"/>
      <c r="D654"/>
      <c r="E654"/>
      <c r="F654"/>
      <c r="G654"/>
      <c r="I654"/>
      <c r="J654"/>
      <c r="K654"/>
      <c r="L654"/>
      <c r="M654"/>
      <c r="N654"/>
      <c r="O654"/>
      <c r="P654"/>
      <c r="Q654"/>
      <c r="R654"/>
      <c r="S654"/>
      <c r="T654"/>
      <c r="U654"/>
      <c r="V654"/>
      <c r="W654" s="108">
        <v>42908</v>
      </c>
      <c r="X654" s="61">
        <v>5.7000000000000002E-2</v>
      </c>
      <c r="Y654" s="61">
        <v>2.1520000000000001</v>
      </c>
      <c r="Z654" s="61">
        <v>0.95</v>
      </c>
      <c r="AA654" s="61">
        <v>0.25600000000000001</v>
      </c>
      <c r="AB654" s="61">
        <v>1.8879999999999999</v>
      </c>
      <c r="AC654" s="4"/>
      <c r="AD654" s="73"/>
      <c r="AF654" s="108">
        <v>42908</v>
      </c>
      <c r="AG654" s="104">
        <v>92.303294815359422</v>
      </c>
      <c r="AH654" s="104">
        <v>164.80667227799853</v>
      </c>
      <c r="AI654" s="104">
        <v>141.93054386405433</v>
      </c>
      <c r="AJ654" s="104">
        <v>96.763964347332248</v>
      </c>
      <c r="AK654"/>
      <c r="AL654" s="74">
        <v>42908</v>
      </c>
      <c r="AM654" s="104">
        <v>17.600000000000001</v>
      </c>
      <c r="AN654" s="104">
        <v>20.7</v>
      </c>
      <c r="AO654" s="104">
        <v>16.2</v>
      </c>
      <c r="AP654" s="104">
        <v>23.3</v>
      </c>
    </row>
    <row r="655" spans="1:42" ht="15" customHeight="1">
      <c r="A655"/>
      <c r="B655"/>
      <c r="C655"/>
      <c r="D655"/>
      <c r="E655"/>
      <c r="F655"/>
      <c r="G655"/>
      <c r="I655"/>
      <c r="J655"/>
      <c r="K655"/>
      <c r="L655"/>
      <c r="M655"/>
      <c r="N655"/>
      <c r="O655"/>
      <c r="P655"/>
      <c r="Q655"/>
      <c r="R655"/>
      <c r="S655"/>
      <c r="T655"/>
      <c r="U655"/>
      <c r="V655"/>
      <c r="W655" s="108">
        <v>42909</v>
      </c>
      <c r="X655" s="61">
        <v>5.3999999999999999E-2</v>
      </c>
      <c r="Y655" s="61">
        <v>2.1429999999999998</v>
      </c>
      <c r="Z655" s="61">
        <v>0.96499999999999997</v>
      </c>
      <c r="AA655" s="61">
        <v>0.25800000000000001</v>
      </c>
      <c r="AB655" s="61">
        <v>1.9059999999999999</v>
      </c>
      <c r="AC655" s="4"/>
      <c r="AD655" s="73"/>
      <c r="AF655" s="108">
        <v>42909</v>
      </c>
      <c r="AG655" s="104">
        <v>91.916777169050832</v>
      </c>
      <c r="AH655" s="104">
        <v>165.06391826471301</v>
      </c>
      <c r="AI655" s="104">
        <v>141.9975361122936</v>
      </c>
      <c r="AJ655" s="104">
        <v>96.821648500000208</v>
      </c>
      <c r="AK655"/>
      <c r="AL655" s="74">
        <v>42909</v>
      </c>
      <c r="AM655" s="104">
        <v>17.5</v>
      </c>
      <c r="AN655" s="104">
        <v>20.6</v>
      </c>
      <c r="AO655" s="104">
        <v>16.2</v>
      </c>
      <c r="AP655" s="104">
        <v>23.3</v>
      </c>
    </row>
    <row r="656" spans="1:42" ht="15" customHeight="1">
      <c r="A656"/>
      <c r="B656"/>
      <c r="C656"/>
      <c r="D656"/>
      <c r="E656"/>
      <c r="F656"/>
      <c r="G656"/>
      <c r="I656"/>
      <c r="J656"/>
      <c r="K656"/>
      <c r="L656"/>
      <c r="M656"/>
      <c r="N656"/>
      <c r="O656"/>
      <c r="P656"/>
      <c r="Q656"/>
      <c r="R656"/>
      <c r="S656"/>
      <c r="T656"/>
      <c r="U656"/>
      <c r="V656"/>
      <c r="W656" s="108">
        <v>42912</v>
      </c>
      <c r="X656" s="61">
        <v>5.2999999999999999E-2</v>
      </c>
      <c r="Y656" s="61">
        <v>2.1360000000000001</v>
      </c>
      <c r="Z656" s="61">
        <v>0.94799999999999995</v>
      </c>
      <c r="AA656" s="61">
        <v>0.25</v>
      </c>
      <c r="AB656" s="61">
        <v>1.8959999999999999</v>
      </c>
      <c r="AC656" s="4"/>
      <c r="AD656" s="73"/>
      <c r="AF656" s="108">
        <v>42912</v>
      </c>
      <c r="AG656" s="104">
        <v>92.327302122583561</v>
      </c>
      <c r="AH656" s="104">
        <v>165.11604442517884</v>
      </c>
      <c r="AI656" s="104">
        <v>142.60266147274763</v>
      </c>
      <c r="AJ656" s="104">
        <v>96.873924763355561</v>
      </c>
      <c r="AK656"/>
      <c r="AL656" s="74">
        <v>42912</v>
      </c>
      <c r="AM656" s="104">
        <v>17.5</v>
      </c>
      <c r="AN656" s="104">
        <v>20.7</v>
      </c>
      <c r="AO656" s="104">
        <v>16.2</v>
      </c>
      <c r="AP656" s="104">
        <v>23.3</v>
      </c>
    </row>
    <row r="657" spans="1:42" ht="15" customHeight="1">
      <c r="A657"/>
      <c r="B657"/>
      <c r="C657"/>
      <c r="D657"/>
      <c r="E657"/>
      <c r="F657"/>
      <c r="G657"/>
      <c r="I657"/>
      <c r="J657"/>
      <c r="K657"/>
      <c r="L657"/>
      <c r="M657"/>
      <c r="N657"/>
      <c r="O657"/>
      <c r="P657"/>
      <c r="Q657"/>
      <c r="R657"/>
      <c r="S657"/>
      <c r="T657"/>
      <c r="U657"/>
      <c r="V657"/>
      <c r="W657" s="108">
        <v>42913</v>
      </c>
      <c r="X657" s="61">
        <v>4.9000000000000002E-2</v>
      </c>
      <c r="Y657" s="61">
        <v>2.1970000000000001</v>
      </c>
      <c r="Z657" s="61">
        <v>1.0149999999999999</v>
      </c>
      <c r="AA657" s="61">
        <v>0.35099999999999998</v>
      </c>
      <c r="AB657" s="61">
        <v>2.008</v>
      </c>
      <c r="AC657" s="4"/>
      <c r="AD657" s="73"/>
      <c r="AF657" s="108">
        <v>42913</v>
      </c>
      <c r="AG657" s="104">
        <v>91.599880713692244</v>
      </c>
      <c r="AH657" s="104">
        <v>163.78310403612409</v>
      </c>
      <c r="AI657" s="104">
        <v>142.30207711316308</v>
      </c>
      <c r="AJ657" s="104">
        <v>97.283121721343932</v>
      </c>
      <c r="AK657"/>
      <c r="AL657" s="74">
        <v>42913</v>
      </c>
      <c r="AM657" s="104">
        <v>17.3</v>
      </c>
      <c r="AN657" s="104">
        <v>20.5</v>
      </c>
      <c r="AO657" s="104">
        <v>16.3</v>
      </c>
      <c r="AP657" s="104">
        <v>23.1</v>
      </c>
    </row>
    <row r="658" spans="1:42" ht="15" customHeight="1">
      <c r="A658"/>
      <c r="B658"/>
      <c r="C658"/>
      <c r="D658"/>
      <c r="E658"/>
      <c r="F658"/>
      <c r="G658"/>
      <c r="I658"/>
      <c r="J658"/>
      <c r="K658"/>
      <c r="L658"/>
      <c r="M658"/>
      <c r="N658"/>
      <c r="O658"/>
      <c r="P658"/>
      <c r="Q658"/>
      <c r="R658"/>
      <c r="S658"/>
      <c r="T658"/>
      <c r="U658"/>
      <c r="V658"/>
      <c r="W658" s="108">
        <v>42914</v>
      </c>
      <c r="X658" s="61">
        <v>5.7000000000000002E-2</v>
      </c>
      <c r="Y658" s="61">
        <v>2.222</v>
      </c>
      <c r="Z658" s="61">
        <v>1.0820000000000001</v>
      </c>
      <c r="AA658" s="61">
        <v>0.35899999999999999</v>
      </c>
      <c r="AB658" s="61">
        <v>2.0289999999999999</v>
      </c>
      <c r="AC658" s="4"/>
      <c r="AD658" s="73"/>
      <c r="AF658" s="108">
        <v>42914</v>
      </c>
      <c r="AG658" s="104">
        <v>91.563869752856021</v>
      </c>
      <c r="AH658" s="104">
        <v>165.22571245109395</v>
      </c>
      <c r="AI658" s="104">
        <v>142.28881289744677</v>
      </c>
      <c r="AJ658" s="104">
        <v>97.003714106858467</v>
      </c>
      <c r="AK658"/>
      <c r="AL658" s="74">
        <v>42914</v>
      </c>
      <c r="AM658" s="104">
        <v>17.399999999999999</v>
      </c>
      <c r="AN658" s="104">
        <v>20.7</v>
      </c>
      <c r="AO658" s="104">
        <v>16.2</v>
      </c>
      <c r="AP658" s="104">
        <v>23.3</v>
      </c>
    </row>
    <row r="659" spans="1:42" ht="15" customHeight="1">
      <c r="A659"/>
      <c r="B659"/>
      <c r="C659"/>
      <c r="D659"/>
      <c r="E659"/>
      <c r="F659"/>
      <c r="G659"/>
      <c r="I659"/>
      <c r="J659"/>
      <c r="K659"/>
      <c r="L659"/>
      <c r="M659"/>
      <c r="N659"/>
      <c r="O659"/>
      <c r="P659"/>
      <c r="Q659"/>
      <c r="R659"/>
      <c r="S659"/>
      <c r="T659"/>
      <c r="U659"/>
      <c r="V659"/>
      <c r="W659" s="108">
        <v>42915</v>
      </c>
      <c r="X659" s="61">
        <v>6.2E-2</v>
      </c>
      <c r="Y659" s="61">
        <v>2.266</v>
      </c>
      <c r="Z659" s="61">
        <v>1.1779999999999999</v>
      </c>
      <c r="AA659" s="61">
        <v>0.45300000000000001</v>
      </c>
      <c r="AB659" s="61">
        <v>2.153</v>
      </c>
      <c r="AC659" s="4"/>
      <c r="AD659" s="73"/>
      <c r="AF659" s="108">
        <v>42915</v>
      </c>
      <c r="AG659" s="104">
        <v>89.993791860397508</v>
      </c>
      <c r="AH659" s="104">
        <v>163.80476685605791</v>
      </c>
      <c r="AI659" s="104">
        <v>142.25713854459531</v>
      </c>
      <c r="AJ659" s="104">
        <v>97.586564399441045</v>
      </c>
      <c r="AK659"/>
      <c r="AL659" s="74">
        <v>42915</v>
      </c>
      <c r="AM659" s="104">
        <v>17</v>
      </c>
      <c r="AN659" s="104">
        <v>20.399999999999999</v>
      </c>
      <c r="AO659" s="104">
        <v>16.3</v>
      </c>
      <c r="AP659" s="104">
        <v>23.2</v>
      </c>
    </row>
    <row r="660" spans="1:42" ht="15" customHeight="1">
      <c r="A660"/>
      <c r="B660"/>
      <c r="C660"/>
      <c r="D660"/>
      <c r="E660"/>
      <c r="F660"/>
      <c r="G660"/>
      <c r="I660"/>
      <c r="J660"/>
      <c r="K660"/>
      <c r="L660"/>
      <c r="M660"/>
      <c r="N660"/>
      <c r="O660"/>
      <c r="P660"/>
      <c r="Q660"/>
      <c r="R660"/>
      <c r="S660"/>
      <c r="T660"/>
      <c r="U660"/>
      <c r="V660"/>
      <c r="W660" s="108">
        <v>42916</v>
      </c>
      <c r="X660" s="61">
        <v>8.5000000000000006E-2</v>
      </c>
      <c r="Y660" s="61">
        <v>2.3010000000000002</v>
      </c>
      <c r="Z660" s="61">
        <v>1.1890000000000001</v>
      </c>
      <c r="AA660" s="61">
        <v>0.47299999999999998</v>
      </c>
      <c r="AB660" s="61">
        <v>2.157</v>
      </c>
      <c r="AC660" s="4"/>
      <c r="AD660" s="73"/>
      <c r="AF660" s="108">
        <v>42916</v>
      </c>
      <c r="AG660" s="104">
        <v>89.513645715914791</v>
      </c>
      <c r="AH660" s="104">
        <v>164.05592017466603</v>
      </c>
      <c r="AI660" s="104">
        <v>142.15897221829042</v>
      </c>
      <c r="AJ660" s="104">
        <v>96.855297589056534</v>
      </c>
      <c r="AK660"/>
      <c r="AL660" s="74">
        <v>42916</v>
      </c>
      <c r="AM660" s="104">
        <v>17</v>
      </c>
      <c r="AN660" s="104">
        <v>20.3</v>
      </c>
      <c r="AO660" s="104">
        <v>16.2</v>
      </c>
      <c r="AP660" s="104">
        <v>23.2</v>
      </c>
    </row>
    <row r="661" spans="1:42" ht="15" customHeight="1">
      <c r="A661"/>
      <c r="B661"/>
      <c r="C661"/>
      <c r="D661"/>
      <c r="E661"/>
      <c r="F661"/>
      <c r="G661"/>
      <c r="I661"/>
      <c r="J661"/>
      <c r="K661"/>
      <c r="L661"/>
      <c r="M661"/>
      <c r="N661"/>
      <c r="O661"/>
      <c r="P661"/>
      <c r="Q661"/>
      <c r="R661"/>
      <c r="S661"/>
      <c r="T661"/>
      <c r="U661"/>
      <c r="V661"/>
      <c r="W661" s="108">
        <v>42919</v>
      </c>
      <c r="X661" s="61">
        <v>8.2000000000000003E-2</v>
      </c>
      <c r="Y661" s="61">
        <v>2.3450000000000002</v>
      </c>
      <c r="Z661" s="61">
        <v>1.3420000000000001</v>
      </c>
      <c r="AA661" s="61">
        <v>0.48199999999999998</v>
      </c>
      <c r="AB661" s="61">
        <v>2.13</v>
      </c>
      <c r="AC661" s="4"/>
      <c r="AD661" s="73"/>
      <c r="AF661" s="108">
        <v>42919</v>
      </c>
      <c r="AG661" s="104">
        <v>90.699606692787128</v>
      </c>
      <c r="AH661" s="104">
        <v>164.4350195235084</v>
      </c>
      <c r="AI661" s="104">
        <v>143.02545512638534</v>
      </c>
      <c r="AJ661" s="104">
        <v>97.006117613219644</v>
      </c>
      <c r="AK661"/>
      <c r="AL661" s="74">
        <v>42919</v>
      </c>
      <c r="AM661" s="104">
        <v>17.2</v>
      </c>
      <c r="AN661" s="104">
        <v>20.6</v>
      </c>
      <c r="AO661" s="104">
        <v>16.2</v>
      </c>
      <c r="AP661" s="104">
        <v>23.2</v>
      </c>
    </row>
    <row r="662" spans="1:42" ht="15" customHeight="1">
      <c r="A662"/>
      <c r="B662"/>
      <c r="C662"/>
      <c r="D662"/>
      <c r="E662"/>
      <c r="F662"/>
      <c r="G662"/>
      <c r="I662"/>
      <c r="J662"/>
      <c r="K662"/>
      <c r="L662"/>
      <c r="M662"/>
      <c r="N662"/>
      <c r="O662"/>
      <c r="P662"/>
      <c r="Q662"/>
      <c r="R662"/>
      <c r="S662"/>
      <c r="T662"/>
      <c r="U662"/>
      <c r="V662"/>
      <c r="W662" s="108">
        <v>42920</v>
      </c>
      <c r="X662" s="61">
        <v>8.3000000000000004E-2</v>
      </c>
      <c r="Y662" s="61">
        <v>2.3450000000000002</v>
      </c>
      <c r="Z662" s="61">
        <v>1.321</v>
      </c>
      <c r="AA662" s="61">
        <v>0.47399999999999998</v>
      </c>
      <c r="AB662" s="61">
        <v>2.11</v>
      </c>
      <c r="AC662" s="4"/>
      <c r="AD662" s="73"/>
      <c r="AF662" s="108">
        <v>42920</v>
      </c>
      <c r="AG662" s="104">
        <v>90.454732159100928</v>
      </c>
      <c r="AH662" s="104"/>
      <c r="AI662" s="104">
        <v>142.1206402287788</v>
      </c>
      <c r="AJ662" s="104">
        <v>96.723104739192451</v>
      </c>
      <c r="AK662"/>
      <c r="AL662" s="74">
        <v>42920</v>
      </c>
      <c r="AM662" s="104">
        <v>17.100000000000001</v>
      </c>
      <c r="AN662" s="104">
        <v>20.6</v>
      </c>
      <c r="AO662" s="104">
        <v>16.100000000000001</v>
      </c>
      <c r="AP662" s="104">
        <v>23.2</v>
      </c>
    </row>
    <row r="663" spans="1:42" ht="15" customHeight="1">
      <c r="A663"/>
      <c r="B663"/>
      <c r="C663"/>
      <c r="D663"/>
      <c r="E663"/>
      <c r="F663"/>
      <c r="G663"/>
      <c r="I663"/>
      <c r="J663"/>
      <c r="K663"/>
      <c r="L663"/>
      <c r="M663"/>
      <c r="N663"/>
      <c r="O663"/>
      <c r="P663"/>
      <c r="Q663"/>
      <c r="R663"/>
      <c r="S663"/>
      <c r="T663"/>
      <c r="U663"/>
      <c r="V663"/>
      <c r="W663" s="108">
        <v>42921</v>
      </c>
      <c r="X663" s="61">
        <v>8.7999999999999995E-2</v>
      </c>
      <c r="Y663" s="61">
        <v>2.3330000000000002</v>
      </c>
      <c r="Z663" s="61">
        <v>1.343</v>
      </c>
      <c r="AA663" s="61">
        <v>0.47199999999999998</v>
      </c>
      <c r="AB663" s="61">
        <v>2.1259999999999999</v>
      </c>
      <c r="AC663" s="4"/>
      <c r="AD663" s="73"/>
      <c r="AF663" s="108">
        <v>42921</v>
      </c>
      <c r="AG663" s="104">
        <v>90.500346042826791</v>
      </c>
      <c r="AH663" s="104">
        <v>164.67398750590371</v>
      </c>
      <c r="AI663" s="104">
        <v>142.80916115981694</v>
      </c>
      <c r="AJ663" s="104">
        <v>97.25968753432258</v>
      </c>
      <c r="AK663"/>
      <c r="AL663" s="74">
        <v>42921</v>
      </c>
      <c r="AM663" s="104">
        <v>17.2</v>
      </c>
      <c r="AN663" s="104">
        <v>20.5</v>
      </c>
      <c r="AO663" s="104">
        <v>16.2</v>
      </c>
      <c r="AP663" s="104">
        <v>23.2</v>
      </c>
    </row>
    <row r="664" spans="1:42" ht="15" customHeight="1">
      <c r="A664"/>
      <c r="B664"/>
      <c r="C664"/>
      <c r="D664"/>
      <c r="E664"/>
      <c r="F664"/>
      <c r="G664"/>
      <c r="I664"/>
      <c r="J664"/>
      <c r="K664"/>
      <c r="L664"/>
      <c r="M664"/>
      <c r="N664"/>
      <c r="O664"/>
      <c r="P664"/>
      <c r="Q664"/>
      <c r="R664"/>
      <c r="S664"/>
      <c r="T664"/>
      <c r="U664"/>
      <c r="V664"/>
      <c r="W664" s="108">
        <v>42922</v>
      </c>
      <c r="X664" s="61">
        <v>0.10100000000000001</v>
      </c>
      <c r="Y664" s="61">
        <v>2.3690000000000002</v>
      </c>
      <c r="Z664" s="61">
        <v>1.395</v>
      </c>
      <c r="AA664" s="61">
        <v>0.57199999999999995</v>
      </c>
      <c r="AB664" s="61">
        <v>2.258</v>
      </c>
      <c r="AC664" s="4"/>
      <c r="AD664" s="73"/>
      <c r="AF664" s="108">
        <v>42922</v>
      </c>
      <c r="AG664" s="104">
        <v>90.099424012183718</v>
      </c>
      <c r="AH664" s="104">
        <v>163.13118854873977</v>
      </c>
      <c r="AI664" s="104">
        <v>142.22520930309935</v>
      </c>
      <c r="AJ664" s="104">
        <v>97.07341579133228</v>
      </c>
      <c r="AK664"/>
      <c r="AL664" s="74">
        <v>42922</v>
      </c>
      <c r="AM664" s="104">
        <v>17.100000000000001</v>
      </c>
      <c r="AN664" s="104">
        <v>20.6</v>
      </c>
      <c r="AO664" s="104">
        <v>16.2</v>
      </c>
      <c r="AP664" s="104">
        <v>23</v>
      </c>
    </row>
    <row r="665" spans="1:42" ht="15" customHeight="1">
      <c r="A665"/>
      <c r="B665"/>
      <c r="C665"/>
      <c r="D665"/>
      <c r="E665"/>
      <c r="F665"/>
      <c r="G665"/>
      <c r="I665"/>
      <c r="J665"/>
      <c r="K665"/>
      <c r="L665"/>
      <c r="M665"/>
      <c r="N665"/>
      <c r="O665"/>
      <c r="P665"/>
      <c r="Q665"/>
      <c r="R665"/>
      <c r="S665"/>
      <c r="T665"/>
      <c r="U665"/>
      <c r="V665"/>
      <c r="W665" s="108">
        <v>42923</v>
      </c>
      <c r="X665" s="61">
        <v>9.1999999999999998E-2</v>
      </c>
      <c r="Y665" s="61">
        <v>2.3919999999999999</v>
      </c>
      <c r="Z665" s="61">
        <v>1.367</v>
      </c>
      <c r="AA665" s="61">
        <v>0.56899999999999995</v>
      </c>
      <c r="AB665" s="61">
        <v>2.3250000000000002</v>
      </c>
      <c r="AC665" s="4"/>
      <c r="AD665" s="73"/>
      <c r="AF665" s="108">
        <v>42923</v>
      </c>
      <c r="AG665" s="104">
        <v>90.089821089294048</v>
      </c>
      <c r="AH665" s="104">
        <v>164.17574264742512</v>
      </c>
      <c r="AI665" s="104">
        <v>141.70489205448945</v>
      </c>
      <c r="AJ665" s="104">
        <v>96.564473319355528</v>
      </c>
      <c r="AK665"/>
      <c r="AL665" s="74">
        <v>42923</v>
      </c>
      <c r="AM665" s="104">
        <v>17.100000000000001</v>
      </c>
      <c r="AN665" s="104">
        <v>20.6</v>
      </c>
      <c r="AO665" s="104">
        <v>16.100000000000001</v>
      </c>
      <c r="AP665" s="104">
        <v>23.1</v>
      </c>
    </row>
    <row r="666" spans="1:42" ht="15" customHeight="1">
      <c r="A666"/>
      <c r="B666"/>
      <c r="C666"/>
      <c r="D666"/>
      <c r="E666"/>
      <c r="F666"/>
      <c r="G666"/>
      <c r="I666"/>
      <c r="J666"/>
      <c r="K666"/>
      <c r="L666"/>
      <c r="M666"/>
      <c r="N666"/>
      <c r="O666"/>
      <c r="P666"/>
      <c r="Q666"/>
      <c r="R666"/>
      <c r="S666"/>
      <c r="T666"/>
      <c r="U666"/>
      <c r="V666"/>
      <c r="W666" s="108">
        <v>42926</v>
      </c>
      <c r="X666" s="61">
        <v>9.4E-2</v>
      </c>
      <c r="Y666" s="61">
        <v>2.37</v>
      </c>
      <c r="Z666" s="61">
        <v>1.3380000000000001</v>
      </c>
      <c r="AA666" s="61">
        <v>0.54</v>
      </c>
      <c r="AB666" s="61">
        <v>2.278</v>
      </c>
      <c r="AC666" s="4"/>
      <c r="AD666" s="73"/>
      <c r="AF666" s="108">
        <v>42926</v>
      </c>
      <c r="AG666" s="104">
        <v>90.517151157883688</v>
      </c>
      <c r="AH666" s="104">
        <v>164.328059350085</v>
      </c>
      <c r="AI666" s="104">
        <v>142.45882978250228</v>
      </c>
      <c r="AJ666" s="104">
        <v>97.070411408380821</v>
      </c>
      <c r="AK666"/>
      <c r="AL666" s="74">
        <v>42926</v>
      </c>
      <c r="AM666" s="104">
        <v>17.2</v>
      </c>
      <c r="AN666" s="104">
        <v>20.7</v>
      </c>
      <c r="AO666" s="104">
        <v>16.2</v>
      </c>
      <c r="AP666" s="104">
        <v>23.2</v>
      </c>
    </row>
    <row r="667" spans="1:42" ht="15" customHeight="1">
      <c r="A667"/>
      <c r="B667"/>
      <c r="C667"/>
      <c r="D667"/>
      <c r="E667"/>
      <c r="F667"/>
      <c r="G667"/>
      <c r="I667"/>
      <c r="J667"/>
      <c r="K667"/>
      <c r="L667"/>
      <c r="M667"/>
      <c r="N667"/>
      <c r="O667"/>
      <c r="P667"/>
      <c r="Q667"/>
      <c r="R667"/>
      <c r="S667"/>
      <c r="T667"/>
      <c r="U667"/>
      <c r="V667"/>
      <c r="W667" s="108">
        <v>42927</v>
      </c>
      <c r="X667" s="61">
        <v>9.6000000000000002E-2</v>
      </c>
      <c r="Y667" s="61">
        <v>2.3610000000000002</v>
      </c>
      <c r="Z667" s="61">
        <v>1.339</v>
      </c>
      <c r="AA667" s="61">
        <v>0.55000000000000004</v>
      </c>
      <c r="AB667" s="61">
        <v>2.3210000000000002</v>
      </c>
      <c r="AC667" s="4"/>
      <c r="AD667" s="73"/>
      <c r="AF667" s="108">
        <v>42927</v>
      </c>
      <c r="AG667" s="104">
        <v>90.195453241080259</v>
      </c>
      <c r="AH667" s="104">
        <v>164.19943635672777</v>
      </c>
      <c r="AI667" s="104">
        <v>143.88872534084666</v>
      </c>
      <c r="AJ667" s="104">
        <v>97.771033512660495</v>
      </c>
      <c r="AK667"/>
      <c r="AL667" s="74">
        <v>42927</v>
      </c>
      <c r="AM667" s="104">
        <v>17.2</v>
      </c>
      <c r="AN667" s="104">
        <v>20.6</v>
      </c>
      <c r="AO667" s="104">
        <v>16.3</v>
      </c>
      <c r="AP667" s="104">
        <v>23.2</v>
      </c>
    </row>
    <row r="668" spans="1:42" ht="15" customHeight="1">
      <c r="A668"/>
      <c r="B668"/>
      <c r="C668"/>
      <c r="D668"/>
      <c r="E668"/>
      <c r="F668"/>
      <c r="G668"/>
      <c r="I668"/>
      <c r="J668"/>
      <c r="K668"/>
      <c r="L668"/>
      <c r="M668"/>
      <c r="N668"/>
      <c r="O668"/>
      <c r="P668"/>
      <c r="Q668"/>
      <c r="R668"/>
      <c r="S668"/>
      <c r="T668"/>
      <c r="U668"/>
      <c r="V668"/>
      <c r="W668" s="108">
        <v>42928</v>
      </c>
      <c r="X668" s="61">
        <v>8.8999999999999996E-2</v>
      </c>
      <c r="Y668" s="61">
        <v>2.3260000000000001</v>
      </c>
      <c r="Z668" s="61">
        <v>1.3360000000000001</v>
      </c>
      <c r="AA668" s="61">
        <v>0.51500000000000001</v>
      </c>
      <c r="AB668" s="61">
        <v>2.2480000000000002</v>
      </c>
      <c r="AC668" s="4"/>
      <c r="AD668" s="73"/>
      <c r="AF668" s="108">
        <v>42928</v>
      </c>
      <c r="AG668" s="104">
        <v>91.44623394745777</v>
      </c>
      <c r="AH668" s="104">
        <v>165.39901501056477</v>
      </c>
      <c r="AI668" s="104">
        <v>145.29612977687373</v>
      </c>
      <c r="AJ668" s="104">
        <v>97.302349772233256</v>
      </c>
      <c r="AK668"/>
      <c r="AL668" s="74">
        <v>42928</v>
      </c>
      <c r="AM668" s="104">
        <v>17.399999999999999</v>
      </c>
      <c r="AN668" s="104">
        <v>20.9</v>
      </c>
      <c r="AO668" s="104">
        <v>16.2</v>
      </c>
      <c r="AP668" s="104">
        <v>23.4</v>
      </c>
    </row>
    <row r="669" spans="1:42" ht="15" customHeight="1">
      <c r="A669"/>
      <c r="B669"/>
      <c r="C669"/>
      <c r="D669"/>
      <c r="E669"/>
      <c r="F669"/>
      <c r="G669"/>
      <c r="I669"/>
      <c r="J669"/>
      <c r="K669"/>
      <c r="L669"/>
      <c r="M669"/>
      <c r="N669"/>
      <c r="O669"/>
      <c r="P669"/>
      <c r="Q669"/>
      <c r="R669"/>
      <c r="S669"/>
      <c r="T669"/>
      <c r="U669"/>
      <c r="V669"/>
      <c r="W669" s="108">
        <v>42929</v>
      </c>
      <c r="X669" s="61">
        <v>0.08</v>
      </c>
      <c r="Y669" s="61">
        <v>2.3490000000000002</v>
      </c>
      <c r="Z669" s="61">
        <v>1.371</v>
      </c>
      <c r="AA669" s="61">
        <v>0.53700000000000003</v>
      </c>
      <c r="AB669" s="61">
        <v>2.306</v>
      </c>
      <c r="AC669" s="4"/>
      <c r="AD669" s="73"/>
      <c r="AF669" s="108">
        <v>42929</v>
      </c>
      <c r="AG669" s="104">
        <v>91.772733325706014</v>
      </c>
      <c r="AH669" s="104">
        <v>165.70906412086799</v>
      </c>
      <c r="AI669" s="104">
        <v>146.27298203352646</v>
      </c>
      <c r="AJ669" s="104">
        <v>97.288529610656553</v>
      </c>
      <c r="AK669"/>
      <c r="AL669" s="74">
        <v>42929</v>
      </c>
      <c r="AM669" s="104">
        <v>17.399999999999999</v>
      </c>
      <c r="AN669" s="104">
        <v>21</v>
      </c>
      <c r="AO669" s="104">
        <v>16.2</v>
      </c>
      <c r="AP669" s="104">
        <v>23.4</v>
      </c>
    </row>
    <row r="670" spans="1:42" ht="15" customHeight="1">
      <c r="A670"/>
      <c r="B670"/>
      <c r="C670"/>
      <c r="D670"/>
      <c r="E670"/>
      <c r="F670"/>
      <c r="G670"/>
      <c r="I670"/>
      <c r="J670"/>
      <c r="K670"/>
      <c r="L670"/>
      <c r="M670"/>
      <c r="N670"/>
      <c r="O670"/>
      <c r="P670"/>
      <c r="Q670"/>
      <c r="R670"/>
      <c r="S670"/>
      <c r="T670"/>
      <c r="U670"/>
      <c r="V670"/>
      <c r="W670" s="108">
        <v>42930</v>
      </c>
      <c r="X670" s="61">
        <v>7.8E-2</v>
      </c>
      <c r="Y670" s="61">
        <v>2.3199999999999998</v>
      </c>
      <c r="Z670" s="61">
        <v>1.371</v>
      </c>
      <c r="AA670" s="61">
        <v>0.52800000000000002</v>
      </c>
      <c r="AB670" s="61">
        <v>2.2890000000000001</v>
      </c>
      <c r="AC670" s="4"/>
      <c r="AD670" s="73"/>
      <c r="AF670" s="108">
        <v>42930</v>
      </c>
      <c r="AG670" s="104">
        <v>91.820747940154291</v>
      </c>
      <c r="AH670" s="104">
        <v>166.48350993350317</v>
      </c>
      <c r="AI670" s="104">
        <v>146.93790724369421</v>
      </c>
      <c r="AJ670" s="104">
        <v>97.671287998672128</v>
      </c>
      <c r="AK670"/>
      <c r="AL670" s="74">
        <v>42930</v>
      </c>
      <c r="AM670" s="104">
        <v>17.399999999999999</v>
      </c>
      <c r="AN670" s="104">
        <v>21</v>
      </c>
      <c r="AO670" s="104">
        <v>16.3</v>
      </c>
      <c r="AP670" s="104">
        <v>23.6</v>
      </c>
    </row>
    <row r="671" spans="1:42" ht="15" customHeight="1">
      <c r="A671"/>
      <c r="B671"/>
      <c r="C671"/>
      <c r="D671"/>
      <c r="E671"/>
      <c r="F671"/>
      <c r="G671"/>
      <c r="I671"/>
      <c r="J671"/>
      <c r="K671"/>
      <c r="L671"/>
      <c r="M671"/>
      <c r="N671"/>
      <c r="O671"/>
      <c r="P671"/>
      <c r="Q671"/>
      <c r="R671"/>
      <c r="S671"/>
      <c r="T671"/>
      <c r="U671"/>
      <c r="V671"/>
      <c r="W671" s="108">
        <v>42933</v>
      </c>
      <c r="X671" s="61">
        <v>7.8E-2</v>
      </c>
      <c r="Y671" s="61">
        <v>2.3079999999999998</v>
      </c>
      <c r="Z671" s="61">
        <v>1.3280000000000001</v>
      </c>
      <c r="AA671" s="61">
        <v>0.51700000000000002</v>
      </c>
      <c r="AB671" s="61">
        <v>2.2360000000000002</v>
      </c>
      <c r="AC671" s="4"/>
      <c r="AD671" s="73"/>
      <c r="AF671" s="108">
        <v>42933</v>
      </c>
      <c r="AG671" s="104">
        <v>91.717516519090509</v>
      </c>
      <c r="AH671" s="104">
        <v>166.47470941290504</v>
      </c>
      <c r="AI671" s="104">
        <v>147.13753257293092</v>
      </c>
      <c r="AJ671" s="104"/>
      <c r="AK671"/>
      <c r="AL671" s="74">
        <v>42933</v>
      </c>
      <c r="AM671" s="104">
        <v>17.399999999999999</v>
      </c>
      <c r="AN671" s="104">
        <v>21</v>
      </c>
      <c r="AO671" s="104">
        <v>16.3</v>
      </c>
      <c r="AP671" s="104">
        <v>23.5</v>
      </c>
    </row>
    <row r="672" spans="1:42" ht="15" customHeight="1">
      <c r="A672"/>
      <c r="B672"/>
      <c r="C672"/>
      <c r="D672"/>
      <c r="E672"/>
      <c r="F672"/>
      <c r="G672"/>
      <c r="I672"/>
      <c r="J672"/>
      <c r="K672"/>
      <c r="L672"/>
      <c r="M672"/>
      <c r="N672"/>
      <c r="O672"/>
      <c r="P672"/>
      <c r="Q672"/>
      <c r="R672"/>
      <c r="S672"/>
      <c r="T672"/>
      <c r="U672"/>
      <c r="V672"/>
      <c r="W672" s="108">
        <v>42934</v>
      </c>
      <c r="X672" s="61">
        <v>7.0000000000000007E-2</v>
      </c>
      <c r="Y672" s="61">
        <v>2.262</v>
      </c>
      <c r="Z672" s="61">
        <v>1.2689999999999999</v>
      </c>
      <c r="AA672" s="61">
        <v>0.497</v>
      </c>
      <c r="AB672" s="61">
        <v>2.1909999999999998</v>
      </c>
      <c r="AC672" s="4"/>
      <c r="AD672" s="73"/>
      <c r="AF672" s="108">
        <v>42934</v>
      </c>
      <c r="AG672" s="104">
        <v>90.805238844573324</v>
      </c>
      <c r="AH672" s="104">
        <v>166.57422299197617</v>
      </c>
      <c r="AI672" s="104">
        <v>147.16323436941605</v>
      </c>
      <c r="AJ672" s="104">
        <v>97.370849703526474</v>
      </c>
      <c r="AK672"/>
      <c r="AL672" s="74">
        <v>42934</v>
      </c>
      <c r="AM672" s="104">
        <v>17.2</v>
      </c>
      <c r="AN672" s="104">
        <v>20.9</v>
      </c>
      <c r="AO672" s="104">
        <v>16.2</v>
      </c>
      <c r="AP672" s="104">
        <v>23.6</v>
      </c>
    </row>
    <row r="673" spans="1:42" ht="15" customHeight="1">
      <c r="A673"/>
      <c r="B673"/>
      <c r="C673"/>
      <c r="D673"/>
      <c r="E673"/>
      <c r="F673"/>
      <c r="G673"/>
      <c r="I673"/>
      <c r="J673"/>
      <c r="K673"/>
      <c r="L673"/>
      <c r="M673"/>
      <c r="N673"/>
      <c r="O673"/>
      <c r="P673"/>
      <c r="Q673"/>
      <c r="R673"/>
      <c r="S673"/>
      <c r="T673"/>
      <c r="U673"/>
      <c r="V673"/>
      <c r="W673" s="108">
        <v>42935</v>
      </c>
      <c r="X673" s="61">
        <v>7.4999999999999997E-2</v>
      </c>
      <c r="Y673" s="61">
        <v>2.2669999999999999</v>
      </c>
      <c r="Z673" s="61">
        <v>1.242</v>
      </c>
      <c r="AA673" s="61">
        <v>0.47599999999999998</v>
      </c>
      <c r="AB673" s="61">
        <v>2.181</v>
      </c>
      <c r="AC673" s="4"/>
      <c r="AD673" s="73"/>
      <c r="AF673" s="108">
        <v>42935</v>
      </c>
      <c r="AG673" s="104">
        <v>91.302190104112952</v>
      </c>
      <c r="AH673" s="104">
        <v>167.46916824049336</v>
      </c>
      <c r="AI673" s="104">
        <v>148.27385593828947</v>
      </c>
      <c r="AJ673" s="104">
        <v>97.454371549576962</v>
      </c>
      <c r="AK673"/>
      <c r="AL673" s="74">
        <v>42935</v>
      </c>
      <c r="AM673" s="104">
        <v>17.3</v>
      </c>
      <c r="AN673" s="104">
        <v>21</v>
      </c>
      <c r="AO673" s="104">
        <v>16.3</v>
      </c>
      <c r="AP673" s="104">
        <v>23.7</v>
      </c>
    </row>
    <row r="674" spans="1:42" ht="15" customHeight="1">
      <c r="A674"/>
      <c r="B674"/>
      <c r="C674"/>
      <c r="D674"/>
      <c r="E674"/>
      <c r="F674"/>
      <c r="G674"/>
      <c r="I674"/>
      <c r="J674"/>
      <c r="K674"/>
      <c r="L674"/>
      <c r="M674"/>
      <c r="N674"/>
      <c r="O674"/>
      <c r="P674"/>
      <c r="Q674"/>
      <c r="R674"/>
      <c r="S674"/>
      <c r="T674"/>
      <c r="U674"/>
      <c r="V674"/>
      <c r="W674" s="108">
        <v>42936</v>
      </c>
      <c r="X674" s="61">
        <v>7.3999999999999996E-2</v>
      </c>
      <c r="Y674" s="61">
        <v>2.2559999999999998</v>
      </c>
      <c r="Z674" s="61">
        <v>1.264</v>
      </c>
      <c r="AA674" s="61">
        <v>0.47199999999999998</v>
      </c>
      <c r="AB674" s="61">
        <v>2.1259999999999999</v>
      </c>
      <c r="AC674" s="4"/>
      <c r="AD674" s="73"/>
      <c r="AF674" s="108">
        <v>42936</v>
      </c>
      <c r="AG674" s="104">
        <v>91.20376014449397</v>
      </c>
      <c r="AH674" s="104">
        <v>167.44344364182191</v>
      </c>
      <c r="AI674" s="104">
        <v>148.1161407530868</v>
      </c>
      <c r="AJ674" s="104">
        <v>98.123748071161486</v>
      </c>
      <c r="AK674"/>
      <c r="AL674" s="74">
        <v>42936</v>
      </c>
      <c r="AM674" s="104">
        <v>17.3</v>
      </c>
      <c r="AN674" s="104">
        <v>21.1</v>
      </c>
      <c r="AO674" s="104">
        <v>16.399999999999999</v>
      </c>
      <c r="AP674" s="104">
        <v>23.6</v>
      </c>
    </row>
    <row r="675" spans="1:42" ht="15" customHeight="1">
      <c r="A675"/>
      <c r="B675"/>
      <c r="C675"/>
      <c r="D675"/>
      <c r="E675"/>
      <c r="F675"/>
      <c r="G675"/>
      <c r="I675"/>
      <c r="J675"/>
      <c r="K675"/>
      <c r="L675"/>
      <c r="M675"/>
      <c r="N675"/>
      <c r="O675"/>
      <c r="P675"/>
      <c r="Q675"/>
      <c r="R675"/>
      <c r="S675"/>
      <c r="T675"/>
      <c r="U675"/>
      <c r="V675"/>
      <c r="W675" s="108">
        <v>42937</v>
      </c>
      <c r="X675" s="61">
        <v>7.0000000000000007E-2</v>
      </c>
      <c r="Y675" s="61">
        <v>2.2309999999999999</v>
      </c>
      <c r="Z675" s="61">
        <v>1.2350000000000001</v>
      </c>
      <c r="AA675" s="61">
        <v>0.443</v>
      </c>
      <c r="AB675" s="61">
        <v>2.0760000000000001</v>
      </c>
      <c r="AC675" s="4"/>
      <c r="AD675" s="73"/>
      <c r="AF675" s="108">
        <v>42937</v>
      </c>
      <c r="AG675" s="104">
        <v>90.000994052564749</v>
      </c>
      <c r="AH675" s="104">
        <v>167.38183999763504</v>
      </c>
      <c r="AI675" s="104">
        <v>147.87371942099387</v>
      </c>
      <c r="AJ675" s="104">
        <v>97.942283340893511</v>
      </c>
      <c r="AK675"/>
      <c r="AL675" s="74">
        <v>42937</v>
      </c>
      <c r="AM675" s="104">
        <v>17</v>
      </c>
      <c r="AN675" s="104">
        <v>20.9</v>
      </c>
      <c r="AO675" s="104">
        <v>16.3</v>
      </c>
      <c r="AP675" s="104">
        <v>23.6</v>
      </c>
    </row>
    <row r="676" spans="1:42" ht="15" customHeight="1">
      <c r="A676"/>
      <c r="B676"/>
      <c r="C676"/>
      <c r="D676"/>
      <c r="E676"/>
      <c r="F676"/>
      <c r="G676"/>
      <c r="I676"/>
      <c r="J676"/>
      <c r="K676"/>
      <c r="L676"/>
      <c r="M676"/>
      <c r="N676"/>
      <c r="O676"/>
      <c r="P676"/>
      <c r="Q676"/>
      <c r="R676"/>
      <c r="S676"/>
      <c r="T676"/>
      <c r="U676"/>
      <c r="V676"/>
      <c r="W676" s="108">
        <v>42940</v>
      </c>
      <c r="X676" s="61">
        <v>6.9000000000000006E-2</v>
      </c>
      <c r="Y676" s="61">
        <v>2.2530000000000001</v>
      </c>
      <c r="Z676" s="61">
        <v>1.2410000000000001</v>
      </c>
      <c r="AA676" s="61">
        <v>0.438</v>
      </c>
      <c r="AB676" s="61">
        <v>2.0419999999999998</v>
      </c>
      <c r="AC676" s="4"/>
      <c r="AD676" s="73"/>
      <c r="AF676" s="108">
        <v>42940</v>
      </c>
      <c r="AG676" s="104">
        <v>89.936174323059575</v>
      </c>
      <c r="AH676" s="104">
        <v>167.20379869630369</v>
      </c>
      <c r="AI676" s="104">
        <v>148.55329360899159</v>
      </c>
      <c r="AJ676" s="104">
        <v>97.436345251868218</v>
      </c>
      <c r="AK676"/>
      <c r="AL676" s="74">
        <v>42940</v>
      </c>
      <c r="AM676" s="104">
        <v>17</v>
      </c>
      <c r="AN676" s="104">
        <v>21</v>
      </c>
      <c r="AO676" s="104">
        <v>16.2</v>
      </c>
      <c r="AP676" s="104">
        <v>23.5</v>
      </c>
    </row>
    <row r="677" spans="1:42" ht="15" customHeight="1">
      <c r="A677"/>
      <c r="B677"/>
      <c r="C677"/>
      <c r="D677"/>
      <c r="E677"/>
      <c r="F677"/>
      <c r="G677"/>
      <c r="I677"/>
      <c r="J677"/>
      <c r="K677"/>
      <c r="L677"/>
      <c r="M677"/>
      <c r="N677"/>
      <c r="O677"/>
      <c r="P677"/>
      <c r="Q677"/>
      <c r="R677"/>
      <c r="S677"/>
      <c r="T677"/>
      <c r="U677"/>
      <c r="V677"/>
      <c r="W677" s="108">
        <v>42941</v>
      </c>
      <c r="X677" s="61">
        <v>6.9000000000000006E-2</v>
      </c>
      <c r="Y677" s="61">
        <v>2.3260000000000001</v>
      </c>
      <c r="Z677" s="61">
        <v>1.3160000000000001</v>
      </c>
      <c r="AA677" s="61">
        <v>0.5</v>
      </c>
      <c r="AB677" s="61">
        <v>2.125</v>
      </c>
      <c r="AC677" s="4"/>
      <c r="AD677" s="73"/>
      <c r="AF677" s="108">
        <v>42941</v>
      </c>
      <c r="AG677" s="104">
        <v>90.38511096815094</v>
      </c>
      <c r="AH677" s="104">
        <v>167.69256607106121</v>
      </c>
      <c r="AI677" s="104">
        <v>148.5063839958774</v>
      </c>
      <c r="AJ677" s="104">
        <v>97.165950786237133</v>
      </c>
      <c r="AK677"/>
      <c r="AL677" s="74">
        <v>42941</v>
      </c>
      <c r="AM677" s="104">
        <v>17</v>
      </c>
      <c r="AN677" s="104">
        <v>21.1</v>
      </c>
      <c r="AO677" s="104">
        <v>16.2</v>
      </c>
      <c r="AP677" s="104">
        <v>23.6</v>
      </c>
    </row>
    <row r="678" spans="1:42" ht="15" customHeight="1">
      <c r="A678"/>
      <c r="B678"/>
      <c r="C678"/>
      <c r="D678"/>
      <c r="E678"/>
      <c r="F678"/>
      <c r="G678"/>
      <c r="I678"/>
      <c r="J678"/>
      <c r="K678"/>
      <c r="L678"/>
      <c r="M678"/>
      <c r="N678"/>
      <c r="O678"/>
      <c r="P678"/>
      <c r="Q678"/>
      <c r="R678"/>
      <c r="S678"/>
      <c r="T678"/>
      <c r="U678"/>
      <c r="V678"/>
      <c r="W678" s="108">
        <v>42942</v>
      </c>
      <c r="X678" s="61">
        <v>0.08</v>
      </c>
      <c r="Y678" s="61">
        <v>2.2810000000000001</v>
      </c>
      <c r="Z678" s="61">
        <v>1.2869999999999999</v>
      </c>
      <c r="AA678" s="61">
        <v>0.49</v>
      </c>
      <c r="AB678" s="61">
        <v>2.1139999999999999</v>
      </c>
      <c r="AC678" s="4"/>
      <c r="AD678" s="73"/>
      <c r="AF678" s="108">
        <v>42942</v>
      </c>
      <c r="AG678" s="104">
        <v>90.930076842138831</v>
      </c>
      <c r="AH678" s="104">
        <v>167.73995348966648</v>
      </c>
      <c r="AI678" s="104">
        <v>149.11969936254116</v>
      </c>
      <c r="AJ678" s="104">
        <v>97.394884767138137</v>
      </c>
      <c r="AK678"/>
      <c r="AL678" s="74">
        <v>42942</v>
      </c>
      <c r="AM678" s="104">
        <v>17.100000000000001</v>
      </c>
      <c r="AN678" s="104">
        <v>21.1</v>
      </c>
      <c r="AO678" s="104">
        <v>16.2</v>
      </c>
      <c r="AP678" s="104">
        <v>23.6</v>
      </c>
    </row>
    <row r="679" spans="1:42" ht="15" customHeight="1">
      <c r="A679"/>
      <c r="B679"/>
      <c r="C679"/>
      <c r="D679"/>
      <c r="E679"/>
      <c r="F679"/>
      <c r="G679"/>
      <c r="I679"/>
      <c r="J679"/>
      <c r="K679"/>
      <c r="L679"/>
      <c r="M679"/>
      <c r="N679"/>
      <c r="O679"/>
      <c r="P679"/>
      <c r="Q679"/>
      <c r="R679"/>
      <c r="S679"/>
      <c r="T679"/>
      <c r="U679"/>
      <c r="V679"/>
      <c r="W679" s="108">
        <v>42943</v>
      </c>
      <c r="X679" s="61">
        <v>7.0999999999999994E-2</v>
      </c>
      <c r="Y679" s="61">
        <v>2.31</v>
      </c>
      <c r="Z679" s="61">
        <v>1.254</v>
      </c>
      <c r="AA679" s="61">
        <v>0.46600000000000003</v>
      </c>
      <c r="AB679" s="61">
        <v>2.089</v>
      </c>
      <c r="AC679" s="4"/>
      <c r="AD679" s="73"/>
      <c r="AF679" s="108">
        <v>42943</v>
      </c>
      <c r="AG679" s="104">
        <v>90.961286341530197</v>
      </c>
      <c r="AH679" s="104">
        <v>167.5768053770397</v>
      </c>
      <c r="AI679" s="104">
        <v>149.51707005231435</v>
      </c>
      <c r="AJ679" s="104">
        <v>97.753007214951737</v>
      </c>
      <c r="AK679"/>
      <c r="AL679" s="74">
        <v>42943</v>
      </c>
      <c r="AM679" s="104">
        <v>16.899999999999999</v>
      </c>
      <c r="AN679" s="104">
        <v>21.1</v>
      </c>
      <c r="AO679" s="104">
        <v>16.2</v>
      </c>
      <c r="AP679" s="104">
        <v>23.5</v>
      </c>
    </row>
    <row r="680" spans="1:42" ht="15" customHeight="1">
      <c r="A680"/>
      <c r="B680"/>
      <c r="C680"/>
      <c r="D680"/>
      <c r="E680"/>
      <c r="F680"/>
      <c r="G680"/>
      <c r="I680"/>
      <c r="J680"/>
      <c r="K680"/>
      <c r="L680"/>
      <c r="M680"/>
      <c r="N680"/>
      <c r="O680"/>
      <c r="P680"/>
      <c r="Q680"/>
      <c r="R680"/>
      <c r="S680"/>
      <c r="T680"/>
      <c r="U680"/>
      <c r="V680"/>
      <c r="W680" s="108">
        <v>42944</v>
      </c>
      <c r="X680" s="61">
        <v>7.3999999999999996E-2</v>
      </c>
      <c r="Y680" s="61">
        <v>2.286</v>
      </c>
      <c r="Z680" s="61">
        <v>1.272</v>
      </c>
      <c r="AA680" s="61">
        <v>0.47799999999999998</v>
      </c>
      <c r="AB680" s="61">
        <v>2.1280000000000001</v>
      </c>
      <c r="AC680" s="4"/>
      <c r="AD680" s="73"/>
      <c r="AF680" s="108">
        <v>42944</v>
      </c>
      <c r="AG680" s="104">
        <v>90.2026554332475</v>
      </c>
      <c r="AH680" s="104">
        <v>167.35205362022597</v>
      </c>
      <c r="AI680" s="104">
        <v>149.46708694645054</v>
      </c>
      <c r="AJ680" s="104">
        <v>97.415314571208029</v>
      </c>
      <c r="AK680"/>
      <c r="AL680" s="74">
        <v>42944</v>
      </c>
      <c r="AM680" s="104">
        <v>17</v>
      </c>
      <c r="AN680" s="104">
        <v>20.9</v>
      </c>
      <c r="AO680" s="104">
        <v>16.100000000000001</v>
      </c>
      <c r="AP680" s="104">
        <v>23.5</v>
      </c>
    </row>
    <row r="681" spans="1:42" ht="15" customHeight="1">
      <c r="A681"/>
      <c r="B681"/>
      <c r="C681"/>
      <c r="D681"/>
      <c r="E681"/>
      <c r="F681"/>
      <c r="G681"/>
      <c r="I681"/>
      <c r="J681"/>
      <c r="K681"/>
      <c r="L681"/>
      <c r="M681"/>
      <c r="N681"/>
      <c r="O681"/>
      <c r="P681"/>
      <c r="Q681"/>
      <c r="R681"/>
      <c r="S681"/>
      <c r="T681"/>
      <c r="U681"/>
      <c r="V681"/>
      <c r="W681" s="108">
        <v>42947</v>
      </c>
      <c r="X681" s="61">
        <v>7.5999999999999998E-2</v>
      </c>
      <c r="Y681" s="61">
        <v>2.2919999999999998</v>
      </c>
      <c r="Z681" s="61">
        <v>1.28</v>
      </c>
      <c r="AA681" s="61">
        <v>0.47699999999999998</v>
      </c>
      <c r="AB681" s="61">
        <v>2.0920000000000001</v>
      </c>
      <c r="AC681" s="4"/>
      <c r="AD681" s="73"/>
      <c r="AF681" s="108">
        <v>42947</v>
      </c>
      <c r="AG681" s="104">
        <v>89.840145094163049</v>
      </c>
      <c r="AH681" s="104">
        <v>167.23020025809808</v>
      </c>
      <c r="AI681" s="104">
        <v>150.06790894287701</v>
      </c>
      <c r="AJ681" s="104">
        <v>97.258485781141985</v>
      </c>
      <c r="AK681"/>
      <c r="AL681" s="74">
        <v>42947</v>
      </c>
      <c r="AM681" s="104">
        <v>16.600000000000001</v>
      </c>
      <c r="AN681" s="104">
        <v>20.9</v>
      </c>
      <c r="AO681" s="104">
        <v>15.9</v>
      </c>
      <c r="AP681" s="104">
        <v>23.4</v>
      </c>
    </row>
    <row r="682" spans="1:42" ht="15" customHeight="1">
      <c r="A682"/>
      <c r="B682"/>
      <c r="C682"/>
      <c r="D682"/>
      <c r="E682"/>
      <c r="F682"/>
      <c r="G682"/>
      <c r="I682"/>
      <c r="J682"/>
      <c r="K682"/>
      <c r="L682"/>
      <c r="M682"/>
      <c r="N682"/>
      <c r="O682"/>
      <c r="P682"/>
      <c r="Q682"/>
      <c r="R682"/>
      <c r="S682"/>
      <c r="T682"/>
      <c r="U682"/>
      <c r="V682"/>
      <c r="W682" s="108">
        <v>42948</v>
      </c>
      <c r="X682" s="61">
        <v>7.8E-2</v>
      </c>
      <c r="Y682" s="61">
        <v>2.2509999999999999</v>
      </c>
      <c r="Z682" s="61">
        <v>1.258</v>
      </c>
      <c r="AA682" s="61">
        <v>0.42499999999999999</v>
      </c>
      <c r="AB682" s="61">
        <v>2.0329999999999999</v>
      </c>
      <c r="AC682" s="4"/>
      <c r="AD682" s="73"/>
      <c r="AF682" s="108">
        <v>42948</v>
      </c>
      <c r="AG682" s="104">
        <v>90.512349696438861</v>
      </c>
      <c r="AH682" s="104">
        <v>167.63976294747243</v>
      </c>
      <c r="AI682" s="104">
        <v>150.46291339278582</v>
      </c>
      <c r="AJ682" s="104">
        <v>97.852752728940104</v>
      </c>
      <c r="AK682"/>
      <c r="AL682" s="74">
        <v>42948</v>
      </c>
      <c r="AM682" s="104">
        <v>16.7</v>
      </c>
      <c r="AN682" s="104">
        <v>20.7</v>
      </c>
      <c r="AO682" s="104">
        <v>15.9</v>
      </c>
      <c r="AP682" s="104">
        <v>23.5</v>
      </c>
    </row>
    <row r="683" spans="1:42" ht="15" customHeight="1">
      <c r="A683"/>
      <c r="B683"/>
      <c r="C683"/>
      <c r="D683"/>
      <c r="E683"/>
      <c r="F683"/>
      <c r="G683"/>
      <c r="I683"/>
      <c r="J683"/>
      <c r="K683"/>
      <c r="L683"/>
      <c r="M683"/>
      <c r="N683"/>
      <c r="O683"/>
      <c r="P683"/>
      <c r="Q683"/>
      <c r="R683"/>
      <c r="S683"/>
      <c r="T683"/>
      <c r="U683"/>
      <c r="V683"/>
      <c r="W683" s="108">
        <v>42949</v>
      </c>
      <c r="X683" s="61">
        <v>7.3999999999999996E-2</v>
      </c>
      <c r="Y683" s="61">
        <v>2.27</v>
      </c>
      <c r="Z683" s="61">
        <v>1.282</v>
      </c>
      <c r="AA683" s="61">
        <v>0.41799999999999998</v>
      </c>
      <c r="AB683" s="61">
        <v>2.0030000000000001</v>
      </c>
      <c r="AC683" s="4"/>
      <c r="AD683" s="73"/>
      <c r="AF683" s="108">
        <v>42949</v>
      </c>
      <c r="AG683" s="104">
        <v>90.106626204350945</v>
      </c>
      <c r="AH683" s="104">
        <v>167.72235244847025</v>
      </c>
      <c r="AI683" s="104">
        <v>150.4943905121591</v>
      </c>
      <c r="AJ683" s="104">
        <v>98.206068164031407</v>
      </c>
      <c r="AK683"/>
      <c r="AL683" s="74">
        <v>42949</v>
      </c>
      <c r="AM683" s="104">
        <v>16.5</v>
      </c>
      <c r="AN683" s="104">
        <v>20.3</v>
      </c>
      <c r="AO683" s="104">
        <v>15.8</v>
      </c>
      <c r="AP683" s="104">
        <v>23.4</v>
      </c>
    </row>
    <row r="684" spans="1:42" ht="15" customHeight="1">
      <c r="A684"/>
      <c r="B684"/>
      <c r="C684"/>
      <c r="D684"/>
      <c r="E684"/>
      <c r="F684"/>
      <c r="G684"/>
      <c r="I684"/>
      <c r="J684"/>
      <c r="K684"/>
      <c r="L684"/>
      <c r="M684"/>
      <c r="N684"/>
      <c r="O684"/>
      <c r="P684"/>
      <c r="Q684"/>
      <c r="R684"/>
      <c r="S684"/>
      <c r="T684"/>
      <c r="U684"/>
      <c r="V684"/>
      <c r="W684" s="108">
        <v>42950</v>
      </c>
      <c r="X684" s="61">
        <v>7.0999999999999994E-2</v>
      </c>
      <c r="Y684" s="61">
        <v>2.2189999999999999</v>
      </c>
      <c r="Z684" s="61">
        <v>1.1970000000000001</v>
      </c>
      <c r="AA684" s="61">
        <v>0.39</v>
      </c>
      <c r="AB684" s="61">
        <v>1.9810000000000001</v>
      </c>
      <c r="AC684" s="4"/>
      <c r="AD684" s="73"/>
      <c r="AF684" s="108">
        <v>42950</v>
      </c>
      <c r="AG684" s="104">
        <v>90.325092700090593</v>
      </c>
      <c r="AH684" s="104">
        <v>167.35611539896357</v>
      </c>
      <c r="AI684" s="104">
        <v>150.20984889737795</v>
      </c>
      <c r="AJ684" s="104">
        <v>98.172419074975082</v>
      </c>
      <c r="AK684"/>
      <c r="AL684" s="74">
        <v>42950</v>
      </c>
      <c r="AM684" s="104">
        <v>16.399999999999999</v>
      </c>
      <c r="AN684" s="104">
        <v>20.5</v>
      </c>
      <c r="AO684" s="104">
        <v>15.8</v>
      </c>
      <c r="AP684" s="104">
        <v>23.3</v>
      </c>
    </row>
    <row r="685" spans="1:42" ht="15" customHeight="1">
      <c r="A685"/>
      <c r="B685"/>
      <c r="C685"/>
      <c r="D685"/>
      <c r="E685"/>
      <c r="F685"/>
      <c r="G685"/>
      <c r="I685"/>
      <c r="J685"/>
      <c r="K685"/>
      <c r="L685"/>
      <c r="M685"/>
      <c r="N685"/>
      <c r="O685"/>
      <c r="P685"/>
      <c r="Q685"/>
      <c r="R685"/>
      <c r="S685"/>
      <c r="T685"/>
      <c r="U685"/>
      <c r="V685"/>
      <c r="W685" s="108">
        <v>42951</v>
      </c>
      <c r="X685" s="61">
        <v>6.5000000000000002E-2</v>
      </c>
      <c r="Y685" s="61">
        <v>2.2679999999999998</v>
      </c>
      <c r="Z685" s="61">
        <v>1.222</v>
      </c>
      <c r="AA685" s="61">
        <v>0.41499999999999998</v>
      </c>
      <c r="AB685" s="61">
        <v>2.0049999999999999</v>
      </c>
      <c r="AC685" s="4"/>
      <c r="AD685" s="73"/>
      <c r="AF685" s="108">
        <v>42951</v>
      </c>
      <c r="AG685" s="104">
        <v>91.294987911945697</v>
      </c>
      <c r="AH685" s="104">
        <v>167.67225717737321</v>
      </c>
      <c r="AI685" s="104">
        <v>150.63213827188241</v>
      </c>
      <c r="AJ685" s="104">
        <v>98.030011323076039</v>
      </c>
      <c r="AK685"/>
      <c r="AL685" s="74">
        <v>42951</v>
      </c>
      <c r="AM685" s="104">
        <v>16.600000000000001</v>
      </c>
      <c r="AN685" s="104">
        <v>20.5</v>
      </c>
      <c r="AO685" s="104">
        <v>15.7</v>
      </c>
      <c r="AP685" s="104">
        <v>23.4</v>
      </c>
    </row>
    <row r="686" spans="1:42" ht="15" customHeight="1">
      <c r="A686"/>
      <c r="B686"/>
      <c r="C686"/>
      <c r="D686"/>
      <c r="E686"/>
      <c r="F686"/>
      <c r="G686"/>
      <c r="I686"/>
      <c r="J686"/>
      <c r="K686"/>
      <c r="L686"/>
      <c r="M686"/>
      <c r="N686"/>
      <c r="O686"/>
      <c r="P686"/>
      <c r="Q686"/>
      <c r="R686"/>
      <c r="S686"/>
      <c r="T686"/>
      <c r="U686"/>
      <c r="V686"/>
      <c r="W686" s="108">
        <v>42954</v>
      </c>
      <c r="X686" s="61">
        <v>6.7000000000000004E-2</v>
      </c>
      <c r="Y686" s="61">
        <v>2.2559999999999998</v>
      </c>
      <c r="Z686" s="61">
        <v>1.1859999999999999</v>
      </c>
      <c r="AA686" s="61">
        <v>0.39400000000000002</v>
      </c>
      <c r="AB686" s="61">
        <v>1.9850000000000001</v>
      </c>
      <c r="AC686" s="4"/>
      <c r="AD686" s="73"/>
      <c r="AF686" s="108">
        <v>42954</v>
      </c>
      <c r="AG686" s="104">
        <v>91.304590834835352</v>
      </c>
      <c r="AH686" s="104">
        <v>167.9484581315298</v>
      </c>
      <c r="AI686" s="104">
        <v>152.01476703233638</v>
      </c>
      <c r="AJ686" s="104">
        <v>98.499896816683844</v>
      </c>
      <c r="AK686"/>
      <c r="AL686" s="74">
        <v>42954</v>
      </c>
      <c r="AM686" s="104">
        <v>16.399999999999999</v>
      </c>
      <c r="AN686" s="104">
        <v>20.6</v>
      </c>
      <c r="AO686" s="104">
        <v>15.7</v>
      </c>
      <c r="AP686" s="104">
        <v>23.3</v>
      </c>
    </row>
    <row r="687" spans="1:42" ht="15" customHeight="1">
      <c r="A687"/>
      <c r="B687"/>
      <c r="C687"/>
      <c r="D687"/>
      <c r="E687"/>
      <c r="F687"/>
      <c r="G687"/>
      <c r="I687"/>
      <c r="J687"/>
      <c r="K687"/>
      <c r="L687"/>
      <c r="M687"/>
      <c r="N687"/>
      <c r="O687"/>
      <c r="P687"/>
      <c r="Q687"/>
      <c r="R687"/>
      <c r="S687"/>
      <c r="T687"/>
      <c r="U687"/>
      <c r="V687"/>
      <c r="W687" s="108">
        <v>42955</v>
      </c>
      <c r="X687" s="61">
        <v>7.0999999999999994E-2</v>
      </c>
      <c r="Y687" s="61">
        <v>2.2810000000000001</v>
      </c>
      <c r="Z687" s="61">
        <v>1.206</v>
      </c>
      <c r="AA687" s="61">
        <v>0.40799999999999997</v>
      </c>
      <c r="AB687" s="61">
        <v>1.9970000000000001</v>
      </c>
      <c r="AC687" s="4"/>
      <c r="AD687" s="73"/>
      <c r="AF687" s="108">
        <v>42955</v>
      </c>
      <c r="AG687" s="104">
        <v>91.518255869130158</v>
      </c>
      <c r="AH687" s="104">
        <v>167.54295722089304</v>
      </c>
      <c r="AI687" s="104">
        <v>152.58603112959176</v>
      </c>
      <c r="AJ687" s="104">
        <v>98.262550563518772</v>
      </c>
      <c r="AK687"/>
      <c r="AL687" s="74">
        <v>42955</v>
      </c>
      <c r="AM687" s="104">
        <v>16.2</v>
      </c>
      <c r="AN687" s="104">
        <v>20.7</v>
      </c>
      <c r="AO687" s="104">
        <v>15.6</v>
      </c>
      <c r="AP687" s="104">
        <v>23.2</v>
      </c>
    </row>
    <row r="688" spans="1:42" ht="15" customHeight="1">
      <c r="A688"/>
      <c r="B688"/>
      <c r="C688"/>
      <c r="D688"/>
      <c r="E688"/>
      <c r="F688"/>
      <c r="G688"/>
      <c r="I688"/>
      <c r="J688"/>
      <c r="K688"/>
      <c r="L688"/>
      <c r="M688"/>
      <c r="N688"/>
      <c r="O688"/>
      <c r="P688"/>
      <c r="Q688"/>
      <c r="R688"/>
      <c r="S688"/>
      <c r="T688"/>
      <c r="U688"/>
      <c r="V688"/>
      <c r="W688" s="108">
        <v>42956</v>
      </c>
      <c r="X688" s="61">
        <v>0.06</v>
      </c>
      <c r="Y688" s="61">
        <v>2.2400000000000002</v>
      </c>
      <c r="Z688" s="61">
        <v>1.1519999999999999</v>
      </c>
      <c r="AA688" s="61">
        <v>0.35499999999999998</v>
      </c>
      <c r="AB688" s="61">
        <v>2.0089999999999999</v>
      </c>
      <c r="AC688" s="4"/>
      <c r="AD688" s="73"/>
      <c r="AF688" s="108">
        <v>42956</v>
      </c>
      <c r="AG688" s="104">
        <v>90.466735812712997</v>
      </c>
      <c r="AH688" s="104">
        <v>167.48203053982908</v>
      </c>
      <c r="AI688" s="104">
        <v>152.06268437266485</v>
      </c>
      <c r="AJ688" s="104">
        <v>97.215823543231323</v>
      </c>
      <c r="AK688"/>
      <c r="AL688" s="74">
        <v>42956</v>
      </c>
      <c r="AM688" s="104">
        <v>16.100000000000001</v>
      </c>
      <c r="AN688" s="104">
        <v>20.5</v>
      </c>
      <c r="AO688" s="104">
        <v>15.5</v>
      </c>
      <c r="AP688" s="104">
        <v>23.2</v>
      </c>
    </row>
    <row r="689" spans="1:42" ht="15" customHeight="1">
      <c r="A689"/>
      <c r="B689"/>
      <c r="C689"/>
      <c r="D689"/>
      <c r="E689"/>
      <c r="F689"/>
      <c r="G689"/>
      <c r="I689"/>
      <c r="J689"/>
      <c r="K689"/>
      <c r="L689"/>
      <c r="M689"/>
      <c r="N689"/>
      <c r="O689"/>
      <c r="P689"/>
      <c r="Q689"/>
      <c r="R689"/>
      <c r="S689"/>
      <c r="T689"/>
      <c r="U689"/>
      <c r="V689"/>
      <c r="W689" s="108">
        <v>42957</v>
      </c>
      <c r="X689" s="61">
        <v>5.8999999999999997E-2</v>
      </c>
      <c r="Y689" s="61">
        <v>2.21</v>
      </c>
      <c r="Z689" s="61">
        <v>1.1279999999999999</v>
      </c>
      <c r="AA689" s="61">
        <v>0.34200000000000003</v>
      </c>
      <c r="AB689" s="61">
        <v>2.0169999999999999</v>
      </c>
      <c r="AC689" s="4"/>
      <c r="AD689" s="73"/>
      <c r="AF689" s="108">
        <v>42957</v>
      </c>
      <c r="AG689" s="104">
        <v>89.688899058650975</v>
      </c>
      <c r="AH689" s="104">
        <v>165.05782559660659</v>
      </c>
      <c r="AI689" s="104">
        <v>150.14057599572678</v>
      </c>
      <c r="AJ689" s="104">
        <v>97.176766564862376</v>
      </c>
      <c r="AK689"/>
      <c r="AL689" s="74">
        <v>42957</v>
      </c>
      <c r="AM689" s="104">
        <v>15.5</v>
      </c>
      <c r="AN689" s="104">
        <v>20.3</v>
      </c>
      <c r="AO689" s="104">
        <v>15.5</v>
      </c>
      <c r="AP689" s="104">
        <v>22.8</v>
      </c>
    </row>
    <row r="690" spans="1:42" ht="15" customHeight="1">
      <c r="A690"/>
      <c r="B690"/>
      <c r="C690"/>
      <c r="D690"/>
      <c r="E690"/>
      <c r="F690"/>
      <c r="G690"/>
      <c r="I690"/>
      <c r="J690"/>
      <c r="K690"/>
      <c r="L690"/>
      <c r="M690"/>
      <c r="N690"/>
      <c r="O690"/>
      <c r="P690"/>
      <c r="Q690"/>
      <c r="R690"/>
      <c r="S690"/>
      <c r="T690"/>
      <c r="U690"/>
      <c r="V690"/>
      <c r="W690" s="108">
        <v>42958</v>
      </c>
      <c r="X690" s="61">
        <v>5.8999999999999997E-2</v>
      </c>
      <c r="Y690" s="61">
        <v>2.1880000000000002</v>
      </c>
      <c r="Z690" s="61">
        <v>1.113</v>
      </c>
      <c r="AA690" s="61">
        <v>0.313</v>
      </c>
      <c r="AB690" s="61">
        <v>2.0249999999999999</v>
      </c>
      <c r="AC690" s="4"/>
      <c r="AD690" s="73"/>
      <c r="AF690" s="108">
        <v>42958</v>
      </c>
      <c r="AG690" s="104">
        <v>88.918264496756208</v>
      </c>
      <c r="AH690" s="104">
        <v>165.26836112783874</v>
      </c>
      <c r="AI690" s="104">
        <v>148.43325539350835</v>
      </c>
      <c r="AJ690" s="104"/>
      <c r="AK690"/>
      <c r="AL690" s="74">
        <v>42958</v>
      </c>
      <c r="AM690" s="104">
        <v>15.5</v>
      </c>
      <c r="AN690" s="104">
        <v>20.2</v>
      </c>
      <c r="AO690" s="104">
        <v>15.4</v>
      </c>
      <c r="AP690" s="104">
        <v>22.8</v>
      </c>
    </row>
    <row r="691" spans="1:42" ht="15" customHeight="1">
      <c r="A691"/>
      <c r="B691"/>
      <c r="C691"/>
      <c r="D691"/>
      <c r="E691"/>
      <c r="F691"/>
      <c r="G691"/>
      <c r="I691"/>
      <c r="J691"/>
      <c r="K691"/>
      <c r="L691"/>
      <c r="M691"/>
      <c r="N691"/>
      <c r="O691"/>
      <c r="P691"/>
      <c r="Q691"/>
      <c r="R691"/>
      <c r="S691"/>
      <c r="T691"/>
      <c r="U691"/>
      <c r="V691"/>
      <c r="W691" s="108">
        <v>42961</v>
      </c>
      <c r="X691" s="61">
        <v>5.3999999999999999E-2</v>
      </c>
      <c r="Y691" s="61">
        <v>2.2200000000000002</v>
      </c>
      <c r="Z691" s="61">
        <v>1.127</v>
      </c>
      <c r="AA691" s="61">
        <v>0.33900000000000002</v>
      </c>
      <c r="AB691" s="61">
        <v>2.004</v>
      </c>
      <c r="AC691" s="4"/>
      <c r="AD691" s="73"/>
      <c r="AF691" s="108">
        <v>42961</v>
      </c>
      <c r="AG691" s="104">
        <v>90.061012320625082</v>
      </c>
      <c r="AH691" s="104">
        <v>166.92827470527004</v>
      </c>
      <c r="AI691" s="104">
        <v>150.59603467121127</v>
      </c>
      <c r="AJ691" s="104">
        <v>96.08377204712248</v>
      </c>
      <c r="AK691"/>
      <c r="AL691" s="74">
        <v>42961</v>
      </c>
      <c r="AM691" s="104">
        <v>15.7</v>
      </c>
      <c r="AN691" s="104">
        <v>20.5</v>
      </c>
      <c r="AO691" s="104">
        <v>15.3</v>
      </c>
      <c r="AP691" s="104">
        <v>23.1</v>
      </c>
    </row>
    <row r="692" spans="1:42" ht="15" customHeight="1">
      <c r="A692"/>
      <c r="B692"/>
      <c r="C692"/>
      <c r="D692"/>
      <c r="E692"/>
      <c r="F692"/>
      <c r="G692"/>
      <c r="I692"/>
      <c r="J692"/>
      <c r="K692"/>
      <c r="L692"/>
      <c r="M692"/>
      <c r="N692"/>
      <c r="O692"/>
      <c r="P692"/>
      <c r="Q692"/>
      <c r="R692"/>
      <c r="S692"/>
      <c r="T692"/>
      <c r="U692"/>
      <c r="V692"/>
      <c r="W692" s="108">
        <v>42962</v>
      </c>
      <c r="X692" s="61">
        <v>4.8000000000000001E-2</v>
      </c>
      <c r="Y692" s="61">
        <v>2.27</v>
      </c>
      <c r="Z692" s="61">
        <v>1.137</v>
      </c>
      <c r="AA692" s="61">
        <v>0.35799999999999998</v>
      </c>
      <c r="AB692" s="61">
        <v>2.004</v>
      </c>
      <c r="AC692" s="4"/>
      <c r="AD692" s="73"/>
      <c r="AF692" s="108">
        <v>42962</v>
      </c>
      <c r="AG692" s="104">
        <v>90.269875893475088</v>
      </c>
      <c r="AH692" s="104">
        <v>166.84500824114929</v>
      </c>
      <c r="AI692" s="104">
        <v>150.39732057126238</v>
      </c>
      <c r="AJ692" s="104">
        <v>97.114275399472078</v>
      </c>
      <c r="AK692"/>
      <c r="AL692" s="74">
        <v>42962</v>
      </c>
      <c r="AM692" s="104">
        <v>15.7</v>
      </c>
      <c r="AN692" s="104">
        <v>20.5</v>
      </c>
      <c r="AO692" s="104">
        <v>15.4</v>
      </c>
      <c r="AP692" s="104">
        <v>23</v>
      </c>
    </row>
    <row r="693" spans="1:42" ht="15" customHeight="1">
      <c r="A693"/>
      <c r="B693"/>
      <c r="C693"/>
      <c r="D693"/>
      <c r="E693"/>
      <c r="F693"/>
      <c r="G693"/>
      <c r="I693"/>
      <c r="J693"/>
      <c r="K693"/>
      <c r="L693"/>
      <c r="M693"/>
      <c r="N693"/>
      <c r="O693"/>
      <c r="P693"/>
      <c r="Q693"/>
      <c r="R693"/>
      <c r="S693"/>
      <c r="T693"/>
      <c r="U693"/>
      <c r="V693"/>
      <c r="W693" s="108">
        <v>42963</v>
      </c>
      <c r="X693" s="61">
        <v>4.2000000000000003E-2</v>
      </c>
      <c r="Y693" s="61">
        <v>2.2290000000000001</v>
      </c>
      <c r="Z693" s="61">
        <v>1.1619999999999999</v>
      </c>
      <c r="AA693" s="61">
        <v>0.36899999999999999</v>
      </c>
      <c r="AB693" s="61">
        <v>2.0369999999999999</v>
      </c>
      <c r="AC693" s="4"/>
      <c r="AD693" s="73"/>
      <c r="AF693" s="108">
        <v>42963</v>
      </c>
      <c r="AG693" s="104">
        <v>90.927676111416417</v>
      </c>
      <c r="AH693" s="104">
        <v>167.0819453341758</v>
      </c>
      <c r="AI693" s="104">
        <v>151.29508086839479</v>
      </c>
      <c r="AJ693" s="104">
        <v>97.10165699107597</v>
      </c>
      <c r="AK693"/>
      <c r="AL693" s="74">
        <v>42963</v>
      </c>
      <c r="AM693" s="104">
        <v>15.8</v>
      </c>
      <c r="AN693" s="104">
        <v>20.2</v>
      </c>
      <c r="AO693" s="104">
        <v>15.4</v>
      </c>
      <c r="AP693" s="104">
        <v>23.1</v>
      </c>
    </row>
    <row r="694" spans="1:42" ht="15" customHeight="1">
      <c r="A694"/>
      <c r="B694"/>
      <c r="C694"/>
      <c r="D694"/>
      <c r="E694"/>
      <c r="F694"/>
      <c r="G694"/>
      <c r="I694"/>
      <c r="J694"/>
      <c r="K694"/>
      <c r="L694"/>
      <c r="M694"/>
      <c r="N694"/>
      <c r="O694"/>
      <c r="P694"/>
      <c r="Q694"/>
      <c r="R694"/>
      <c r="S694"/>
      <c r="T694"/>
      <c r="U694"/>
      <c r="V694"/>
      <c r="W694" s="108">
        <v>42964</v>
      </c>
      <c r="X694" s="61">
        <v>4.5999999999999999E-2</v>
      </c>
      <c r="Y694" s="61">
        <v>2.202</v>
      </c>
      <c r="Z694" s="61">
        <v>1.1379999999999999</v>
      </c>
      <c r="AA694" s="61">
        <v>0.35699999999999998</v>
      </c>
      <c r="AB694" s="61">
        <v>2.0270000000000001</v>
      </c>
      <c r="AC694" s="4"/>
      <c r="AD694" s="73"/>
      <c r="AF694" s="108">
        <v>42964</v>
      </c>
      <c r="AG694" s="104">
        <v>90.435526313321617</v>
      </c>
      <c r="AH694" s="104">
        <v>164.50271583580169</v>
      </c>
      <c r="AI694" s="104">
        <v>151.2343833040716</v>
      </c>
      <c r="AJ694" s="104">
        <v>97.03075355342159</v>
      </c>
      <c r="AK694"/>
      <c r="AL694" s="74">
        <v>42964</v>
      </c>
      <c r="AM694" s="104">
        <v>15.7</v>
      </c>
      <c r="AN694" s="104">
        <v>17.8</v>
      </c>
      <c r="AO694" s="104">
        <v>15.4</v>
      </c>
      <c r="AP694" s="104">
        <v>22.7</v>
      </c>
    </row>
    <row r="695" spans="1:42" ht="15" customHeight="1">
      <c r="A695"/>
      <c r="B695"/>
      <c r="C695"/>
      <c r="D695"/>
      <c r="E695"/>
      <c r="F695"/>
      <c r="G695"/>
      <c r="I695"/>
      <c r="J695"/>
      <c r="K695"/>
      <c r="L695"/>
      <c r="M695"/>
      <c r="N695"/>
      <c r="O695"/>
      <c r="P695"/>
      <c r="Q695"/>
      <c r="R695"/>
      <c r="S695"/>
      <c r="T695"/>
      <c r="U695"/>
      <c r="V695"/>
      <c r="W695" s="108">
        <v>42965</v>
      </c>
      <c r="X695" s="61">
        <v>0.04</v>
      </c>
      <c r="Y695" s="61">
        <v>2.1970000000000001</v>
      </c>
      <c r="Z695" s="61">
        <v>1.1339999999999999</v>
      </c>
      <c r="AA695" s="61">
        <v>0.34300000000000003</v>
      </c>
      <c r="AB695" s="61">
        <v>2.0169999999999999</v>
      </c>
      <c r="AC695" s="4"/>
      <c r="AD695" s="73"/>
      <c r="AF695" s="108">
        <v>42965</v>
      </c>
      <c r="AG695" s="104">
        <v>89.967383822450969</v>
      </c>
      <c r="AH695" s="104">
        <v>164.20079028297366</v>
      </c>
      <c r="AI695" s="104">
        <v>150.96136092551572</v>
      </c>
      <c r="AJ695" s="104">
        <v>95.981623026772951</v>
      </c>
      <c r="AK695"/>
      <c r="AL695" s="74">
        <v>42965</v>
      </c>
      <c r="AM695" s="104">
        <v>15.7</v>
      </c>
      <c r="AN695" s="104">
        <v>17.8</v>
      </c>
      <c r="AO695" s="104">
        <v>15.2</v>
      </c>
      <c r="AP695" s="104">
        <v>22.7</v>
      </c>
    </row>
    <row r="696" spans="1:42" ht="15" customHeight="1">
      <c r="A696"/>
      <c r="B696"/>
      <c r="C696"/>
      <c r="D696"/>
      <c r="E696"/>
      <c r="F696"/>
      <c r="G696"/>
      <c r="I696"/>
      <c r="J696"/>
      <c r="K696"/>
      <c r="L696"/>
      <c r="M696"/>
      <c r="N696"/>
      <c r="O696"/>
      <c r="P696"/>
      <c r="Q696"/>
      <c r="R696"/>
      <c r="S696"/>
      <c r="T696"/>
      <c r="U696"/>
      <c r="V696"/>
      <c r="W696" s="108">
        <v>42968</v>
      </c>
      <c r="X696" s="61">
        <v>3.5999999999999997E-2</v>
      </c>
      <c r="Y696" s="61">
        <v>2.1789999999999998</v>
      </c>
      <c r="Z696" s="61">
        <v>1.1180000000000001</v>
      </c>
      <c r="AA696" s="61">
        <v>0.32900000000000001</v>
      </c>
      <c r="AB696" s="61">
        <v>2.0310000000000001</v>
      </c>
      <c r="AC696" s="4"/>
      <c r="AD696" s="73"/>
      <c r="AF696" s="108">
        <v>42968</v>
      </c>
      <c r="AG696" s="104">
        <v>89.475234024356169</v>
      </c>
      <c r="AH696" s="104">
        <v>164.3916938836407</v>
      </c>
      <c r="AI696" s="104">
        <v>151.53651437326974</v>
      </c>
      <c r="AJ696" s="104">
        <v>95.851232806679747</v>
      </c>
      <c r="AK696"/>
      <c r="AL696" s="74">
        <v>42968</v>
      </c>
      <c r="AM696" s="104">
        <v>15.6</v>
      </c>
      <c r="AN696" s="104">
        <v>17.7</v>
      </c>
      <c r="AO696" s="104">
        <v>15.2</v>
      </c>
      <c r="AP696" s="104">
        <v>22.7</v>
      </c>
    </row>
    <row r="697" spans="1:42" ht="15" customHeight="1">
      <c r="A697"/>
      <c r="B697"/>
      <c r="C697"/>
      <c r="D697"/>
      <c r="E697"/>
      <c r="F697"/>
      <c r="G697"/>
      <c r="I697"/>
      <c r="J697"/>
      <c r="K697"/>
      <c r="L697"/>
      <c r="M697"/>
      <c r="N697"/>
      <c r="O697"/>
      <c r="P697"/>
      <c r="Q697"/>
      <c r="R697"/>
      <c r="S697"/>
      <c r="T697"/>
      <c r="U697"/>
      <c r="V697"/>
      <c r="W697" s="108">
        <v>42969</v>
      </c>
      <c r="X697" s="61">
        <v>0.04</v>
      </c>
      <c r="Y697" s="61">
        <v>2.214</v>
      </c>
      <c r="Z697" s="61">
        <v>1.1359999999999999</v>
      </c>
      <c r="AA697" s="61">
        <v>0.32700000000000001</v>
      </c>
      <c r="AB697" s="61">
        <v>2.0979999999999999</v>
      </c>
      <c r="AC697" s="4"/>
      <c r="AD697" s="73"/>
      <c r="AF697" s="108">
        <v>42969</v>
      </c>
      <c r="AG697" s="104">
        <v>90.248269316973364</v>
      </c>
      <c r="AH697" s="104">
        <v>166.02588286240058</v>
      </c>
      <c r="AI697" s="104">
        <v>152.87330838762131</v>
      </c>
      <c r="AJ697" s="104">
        <v>95.907114329576828</v>
      </c>
      <c r="AK697"/>
      <c r="AL697" s="74">
        <v>42969</v>
      </c>
      <c r="AM697" s="104">
        <v>15.7</v>
      </c>
      <c r="AN697" s="104">
        <v>17.7</v>
      </c>
      <c r="AO697" s="104">
        <v>15.2</v>
      </c>
      <c r="AP697" s="104">
        <v>22.9</v>
      </c>
    </row>
    <row r="698" spans="1:42" ht="15" customHeight="1">
      <c r="A698"/>
      <c r="B698"/>
      <c r="C698"/>
      <c r="D698"/>
      <c r="E698"/>
      <c r="F698"/>
      <c r="G698"/>
      <c r="I698"/>
      <c r="J698"/>
      <c r="K698"/>
      <c r="L698"/>
      <c r="M698"/>
      <c r="N698"/>
      <c r="O698"/>
      <c r="P698"/>
      <c r="Q698"/>
      <c r="R698"/>
      <c r="S698"/>
      <c r="T698"/>
      <c r="U698"/>
      <c r="V698"/>
      <c r="W698" s="108">
        <v>42970</v>
      </c>
      <c r="X698" s="61">
        <v>3.5999999999999997E-2</v>
      </c>
      <c r="Y698" s="61">
        <v>2.17</v>
      </c>
      <c r="Z698" s="61">
        <v>1.103</v>
      </c>
      <c r="AA698" s="61">
        <v>0.30499999999999999</v>
      </c>
      <c r="AB698" s="61">
        <v>2.1139999999999999</v>
      </c>
      <c r="AC698" s="4"/>
      <c r="AD698" s="73"/>
      <c r="AF698" s="108">
        <v>42970</v>
      </c>
      <c r="AG698" s="104">
        <v>89.847347286330276</v>
      </c>
      <c r="AH698" s="104">
        <v>165.45249509727645</v>
      </c>
      <c r="AI698" s="104">
        <v>153.42281351239993</v>
      </c>
      <c r="AJ698" s="104">
        <v>96.143258829561319</v>
      </c>
      <c r="AK698"/>
      <c r="AL698" s="74">
        <v>42970</v>
      </c>
      <c r="AM698" s="104">
        <v>15.7</v>
      </c>
      <c r="AN698" s="104">
        <v>17.600000000000001</v>
      </c>
      <c r="AO698" s="104">
        <v>15.3</v>
      </c>
      <c r="AP698" s="104">
        <v>22.9</v>
      </c>
    </row>
    <row r="699" spans="1:42" ht="15" customHeight="1">
      <c r="A699"/>
      <c r="B699"/>
      <c r="C699"/>
      <c r="D699"/>
      <c r="E699"/>
      <c r="F699"/>
      <c r="G699"/>
      <c r="I699"/>
      <c r="J699"/>
      <c r="K699"/>
      <c r="L699"/>
      <c r="M699"/>
      <c r="N699"/>
      <c r="O699"/>
      <c r="P699"/>
      <c r="Q699"/>
      <c r="R699"/>
      <c r="S699"/>
      <c r="T699"/>
      <c r="U699"/>
      <c r="V699"/>
      <c r="W699" s="108">
        <v>42971</v>
      </c>
      <c r="X699" s="61">
        <v>2.5000000000000001E-2</v>
      </c>
      <c r="Y699" s="61">
        <v>2.1930000000000001</v>
      </c>
      <c r="Z699" s="61">
        <v>1.1020000000000001</v>
      </c>
      <c r="AA699" s="61">
        <v>0.30499999999999999</v>
      </c>
      <c r="AB699" s="61">
        <v>2.1080000000000001</v>
      </c>
      <c r="AC699" s="4"/>
      <c r="AD699" s="73"/>
      <c r="AF699" s="108">
        <v>42971</v>
      </c>
      <c r="AG699" s="104">
        <v>89.897762631500967</v>
      </c>
      <c r="AH699" s="104">
        <v>165.10927479394951</v>
      </c>
      <c r="AI699" s="104">
        <v>154.21436704769783</v>
      </c>
      <c r="AJ699" s="104">
        <v>95.671570706182635</v>
      </c>
      <c r="AK699"/>
      <c r="AL699" s="74">
        <v>42971</v>
      </c>
      <c r="AM699" s="104">
        <v>15.7</v>
      </c>
      <c r="AN699" s="104">
        <v>17.7</v>
      </c>
      <c r="AO699" s="104">
        <v>15.2</v>
      </c>
      <c r="AP699" s="104">
        <v>22.8</v>
      </c>
    </row>
    <row r="700" spans="1:42" ht="15" customHeight="1">
      <c r="A700"/>
      <c r="B700"/>
      <c r="C700"/>
      <c r="D700"/>
      <c r="E700"/>
      <c r="F700"/>
      <c r="G700"/>
      <c r="I700"/>
      <c r="J700"/>
      <c r="K700"/>
      <c r="L700"/>
      <c r="M700"/>
      <c r="N700"/>
      <c r="O700"/>
      <c r="P700"/>
      <c r="Q700"/>
      <c r="R700"/>
      <c r="S700"/>
      <c r="T700"/>
      <c r="U700"/>
      <c r="V700"/>
      <c r="W700" s="108">
        <v>42972</v>
      </c>
      <c r="X700" s="61">
        <v>1.6E-2</v>
      </c>
      <c r="Y700" s="61">
        <v>2.17</v>
      </c>
      <c r="Z700" s="61">
        <v>1.101</v>
      </c>
      <c r="AA700" s="61">
        <v>0.308</v>
      </c>
      <c r="AB700" s="61">
        <v>2.0960000000000001</v>
      </c>
      <c r="AC700" s="4"/>
      <c r="AD700" s="73"/>
      <c r="AF700" s="108">
        <v>42972</v>
      </c>
      <c r="AG700" s="104">
        <v>89.758520249600977</v>
      </c>
      <c r="AH700" s="104">
        <v>165.3854757481061</v>
      </c>
      <c r="AI700" s="104">
        <v>154.55305327849874</v>
      </c>
      <c r="AJ700" s="104">
        <v>95.959390592932181</v>
      </c>
      <c r="AK700"/>
      <c r="AL700" s="74">
        <v>42972</v>
      </c>
      <c r="AM700" s="104">
        <v>15.7</v>
      </c>
      <c r="AN700" s="104">
        <v>17.7</v>
      </c>
      <c r="AO700" s="104">
        <v>15.2</v>
      </c>
      <c r="AP700" s="104">
        <v>22.8</v>
      </c>
    </row>
    <row r="701" spans="1:42" ht="15" customHeight="1">
      <c r="A701"/>
      <c r="B701"/>
      <c r="C701"/>
      <c r="D701"/>
      <c r="E701"/>
      <c r="F701"/>
      <c r="G701"/>
      <c r="I701"/>
      <c r="J701"/>
      <c r="K701"/>
      <c r="L701"/>
      <c r="M701"/>
      <c r="N701"/>
      <c r="O701"/>
      <c r="P701"/>
      <c r="Q701"/>
      <c r="R701"/>
      <c r="S701"/>
      <c r="T701"/>
      <c r="U701"/>
      <c r="V701"/>
      <c r="W701" s="108">
        <v>42975</v>
      </c>
      <c r="X701" s="61">
        <v>0.01</v>
      </c>
      <c r="Y701" s="61">
        <v>2.1579999999999999</v>
      </c>
      <c r="Z701" s="61">
        <v>1.101</v>
      </c>
      <c r="AA701" s="61">
        <v>0.29899999999999999</v>
      </c>
      <c r="AB701" s="61">
        <v>2.0750000000000002</v>
      </c>
      <c r="AC701" s="4"/>
      <c r="AD701" s="73"/>
      <c r="AF701" s="108">
        <v>42975</v>
      </c>
      <c r="AG701" s="104">
        <v>89.331190181011351</v>
      </c>
      <c r="AH701" s="104">
        <v>165.46603435973509</v>
      </c>
      <c r="AI701" s="104">
        <v>154.33196641986049</v>
      </c>
      <c r="AJ701" s="104">
        <v>96.147464965693359</v>
      </c>
      <c r="AK701"/>
      <c r="AL701" s="74">
        <v>42975</v>
      </c>
      <c r="AM701" s="104">
        <v>15.6</v>
      </c>
      <c r="AN701" s="104">
        <v>17.600000000000001</v>
      </c>
      <c r="AO701" s="104">
        <v>15.3</v>
      </c>
      <c r="AP701" s="104">
        <v>22.8</v>
      </c>
    </row>
    <row r="702" spans="1:42" ht="15" customHeight="1">
      <c r="A702"/>
      <c r="B702"/>
      <c r="C702"/>
      <c r="D702"/>
      <c r="E702"/>
      <c r="F702"/>
      <c r="G702"/>
      <c r="I702"/>
      <c r="J702"/>
      <c r="K702"/>
      <c r="L702"/>
      <c r="M702"/>
      <c r="N702"/>
      <c r="O702"/>
      <c r="P702"/>
      <c r="Q702"/>
      <c r="R702"/>
      <c r="S702"/>
      <c r="T702"/>
      <c r="U702"/>
      <c r="V702"/>
      <c r="W702" s="108">
        <v>42976</v>
      </c>
      <c r="X702" s="61">
        <v>5.0000000000000001E-3</v>
      </c>
      <c r="Y702" s="61">
        <v>2.1280000000000001</v>
      </c>
      <c r="Z702" s="61">
        <v>1.048</v>
      </c>
      <c r="AA702" s="61">
        <v>0.26400000000000001</v>
      </c>
      <c r="AB702" s="61">
        <v>2.073</v>
      </c>
      <c r="AC702" s="4"/>
      <c r="AD702" s="73"/>
      <c r="AF702" s="108">
        <v>42976</v>
      </c>
      <c r="AG702" s="104">
        <v>88.344489854099351</v>
      </c>
      <c r="AH702" s="104">
        <v>165.6054887630593</v>
      </c>
      <c r="AI702" s="104">
        <v>153.9418277821058</v>
      </c>
      <c r="AJ702" s="104">
        <v>96.005658090384614</v>
      </c>
      <c r="AK702"/>
      <c r="AL702" s="74">
        <v>42976</v>
      </c>
      <c r="AM702" s="104">
        <v>15.4</v>
      </c>
      <c r="AN702" s="104">
        <v>17.399999999999999</v>
      </c>
      <c r="AO702" s="104">
        <v>15.2</v>
      </c>
      <c r="AP702" s="104">
        <v>22.8</v>
      </c>
    </row>
    <row r="703" spans="1:42" ht="15" customHeight="1">
      <c r="A703"/>
      <c r="B703"/>
      <c r="C703"/>
      <c r="D703"/>
      <c r="E703"/>
      <c r="F703"/>
      <c r="G703"/>
      <c r="I703"/>
      <c r="J703"/>
      <c r="K703"/>
      <c r="L703"/>
      <c r="M703"/>
      <c r="N703"/>
      <c r="O703"/>
      <c r="P703"/>
      <c r="Q703"/>
      <c r="R703"/>
      <c r="S703"/>
      <c r="T703"/>
      <c r="U703"/>
      <c r="V703"/>
      <c r="W703" s="108">
        <v>42977</v>
      </c>
      <c r="X703" s="61">
        <v>7.0000000000000001E-3</v>
      </c>
      <c r="Y703" s="61">
        <v>2.1349999999999998</v>
      </c>
      <c r="Z703" s="61">
        <v>1.089</v>
      </c>
      <c r="AA703" s="61">
        <v>0.28999999999999998</v>
      </c>
      <c r="AB703" s="61">
        <v>2.0830000000000002</v>
      </c>
      <c r="AC703" s="4"/>
      <c r="AD703" s="73"/>
      <c r="AF703" s="108">
        <v>42977</v>
      </c>
      <c r="AG703" s="104">
        <v>88.865448420863117</v>
      </c>
      <c r="AH703" s="104">
        <v>166.36978012885044</v>
      </c>
      <c r="AI703" s="104">
        <v>155.00607305743651</v>
      </c>
      <c r="AJ703" s="104">
        <v>96.599925038182718</v>
      </c>
      <c r="AK703"/>
      <c r="AL703" s="74">
        <v>42977</v>
      </c>
      <c r="AM703" s="104">
        <v>15.5</v>
      </c>
      <c r="AN703" s="104">
        <v>17.5</v>
      </c>
      <c r="AO703" s="104">
        <v>15.3</v>
      </c>
      <c r="AP703" s="104">
        <v>23</v>
      </c>
    </row>
    <row r="704" spans="1:42" ht="15" customHeight="1">
      <c r="A704"/>
      <c r="B704"/>
      <c r="C704"/>
      <c r="D704"/>
      <c r="E704"/>
      <c r="F704"/>
      <c r="G704"/>
      <c r="I704"/>
      <c r="J704"/>
      <c r="K704"/>
      <c r="L704"/>
      <c r="M704"/>
      <c r="N704"/>
      <c r="O704"/>
      <c r="P704"/>
      <c r="Q704"/>
      <c r="R704"/>
      <c r="S704"/>
      <c r="T704"/>
      <c r="U704"/>
      <c r="V704"/>
      <c r="W704" s="108">
        <v>42978</v>
      </c>
      <c r="X704" s="61">
        <v>7.0000000000000001E-3</v>
      </c>
      <c r="Y704" s="61">
        <v>2.121</v>
      </c>
      <c r="Z704" s="61">
        <v>1.083</v>
      </c>
      <c r="AA704" s="61">
        <v>0.28899999999999998</v>
      </c>
      <c r="AB704" s="61">
        <v>2.0459999999999998</v>
      </c>
      <c r="AC704" s="4"/>
      <c r="AD704" s="73"/>
      <c r="AF704" s="108">
        <v>42978</v>
      </c>
      <c r="AG704" s="104">
        <v>89.410414294851009</v>
      </c>
      <c r="AH704" s="104">
        <v>167.32159027969402</v>
      </c>
      <c r="AI704" s="104">
        <v>154.93635162691029</v>
      </c>
      <c r="AJ704" s="104">
        <v>97.186380590307039</v>
      </c>
      <c r="AK704"/>
      <c r="AL704" s="74">
        <v>42978</v>
      </c>
      <c r="AM704" s="104">
        <v>15.6</v>
      </c>
      <c r="AN704" s="104">
        <v>17.7</v>
      </c>
      <c r="AO704" s="104">
        <v>15.4</v>
      </c>
      <c r="AP704" s="104">
        <v>23.1</v>
      </c>
    </row>
    <row r="705" spans="1:42" ht="15" customHeight="1">
      <c r="A705"/>
      <c r="B705"/>
      <c r="C705"/>
      <c r="D705"/>
      <c r="E705"/>
      <c r="F705"/>
      <c r="G705"/>
      <c r="I705"/>
      <c r="J705"/>
      <c r="K705"/>
      <c r="L705"/>
      <c r="M705"/>
      <c r="N705"/>
      <c r="O705"/>
      <c r="P705"/>
      <c r="Q705"/>
      <c r="R705"/>
      <c r="S705"/>
      <c r="T705"/>
      <c r="U705"/>
      <c r="V705"/>
      <c r="W705" s="108">
        <v>42979</v>
      </c>
      <c r="X705" s="61">
        <v>0</v>
      </c>
      <c r="Y705" s="61">
        <v>2.1560000000000001</v>
      </c>
      <c r="Z705" s="61">
        <v>1.105</v>
      </c>
      <c r="AA705" s="61">
        <v>0.379</v>
      </c>
      <c r="AB705" s="61">
        <v>2.077</v>
      </c>
      <c r="AC705" s="4"/>
      <c r="AD705" s="73"/>
      <c r="AF705" s="108">
        <v>42979</v>
      </c>
      <c r="AG705" s="104">
        <v>89.960181630283728</v>
      </c>
      <c r="AH705" s="104">
        <v>167.6533022099311</v>
      </c>
      <c r="AI705" s="104">
        <v>155.24203182887854</v>
      </c>
      <c r="AJ705" s="104">
        <v>97.317371686990541</v>
      </c>
      <c r="AK705"/>
      <c r="AL705" s="74">
        <v>42979</v>
      </c>
      <c r="AM705" s="104">
        <v>15.7</v>
      </c>
      <c r="AN705" s="104">
        <v>17.8</v>
      </c>
      <c r="AO705" s="104">
        <v>15.4</v>
      </c>
      <c r="AP705" s="104">
        <v>23.1</v>
      </c>
    </row>
    <row r="706" spans="1:42" ht="15" customHeight="1">
      <c r="A706"/>
      <c r="B706"/>
      <c r="C706"/>
      <c r="D706"/>
      <c r="E706"/>
      <c r="F706"/>
      <c r="G706"/>
      <c r="I706"/>
      <c r="J706"/>
      <c r="K706"/>
      <c r="L706"/>
      <c r="M706"/>
      <c r="N706"/>
      <c r="O706"/>
      <c r="P706"/>
      <c r="Q706"/>
      <c r="R706"/>
      <c r="S706"/>
      <c r="T706"/>
      <c r="U706"/>
      <c r="V706"/>
      <c r="W706" s="108">
        <v>42982</v>
      </c>
      <c r="X706" s="61">
        <v>-1E-3</v>
      </c>
      <c r="Y706" s="61">
        <v>2.1560000000000001</v>
      </c>
      <c r="Z706" s="61">
        <v>1.1100000000000001</v>
      </c>
      <c r="AA706" s="61">
        <v>0.36799999999999999</v>
      </c>
      <c r="AB706" s="61">
        <v>2.0449999999999999</v>
      </c>
      <c r="AC706" s="4"/>
      <c r="AD706" s="73"/>
      <c r="AF706" s="108">
        <v>42982</v>
      </c>
      <c r="AG706" s="104">
        <v>89.60247275264409</v>
      </c>
      <c r="AH706" s="104"/>
      <c r="AI706" s="104">
        <v>154.55118646552049</v>
      </c>
      <c r="AJ706" s="104">
        <v>96.353565636163268</v>
      </c>
      <c r="AK706"/>
      <c r="AL706" s="74">
        <v>42982</v>
      </c>
      <c r="AM706" s="104">
        <v>15.6</v>
      </c>
      <c r="AN706" s="104">
        <v>17.8</v>
      </c>
      <c r="AO706" s="104">
        <v>15.3</v>
      </c>
      <c r="AP706" s="104">
        <v>23.1</v>
      </c>
    </row>
    <row r="707" spans="1:42" ht="15" customHeight="1">
      <c r="A707"/>
      <c r="B707"/>
      <c r="C707"/>
      <c r="D707"/>
      <c r="E707"/>
      <c r="F707"/>
      <c r="G707"/>
      <c r="I707"/>
      <c r="J707"/>
      <c r="K707"/>
      <c r="L707"/>
      <c r="M707"/>
      <c r="N707"/>
      <c r="O707"/>
      <c r="P707"/>
      <c r="Q707"/>
      <c r="R707"/>
      <c r="S707"/>
      <c r="T707"/>
      <c r="U707"/>
      <c r="V707"/>
      <c r="W707" s="108">
        <v>42983</v>
      </c>
      <c r="X707" s="61">
        <v>-1E-3</v>
      </c>
      <c r="Y707" s="61">
        <v>2.0619999999999998</v>
      </c>
      <c r="Z707" s="61">
        <v>1.0669999999999999</v>
      </c>
      <c r="AA707" s="61">
        <v>0.33500000000000002</v>
      </c>
      <c r="AB707" s="61">
        <v>1.9990000000000001</v>
      </c>
      <c r="AC707" s="4"/>
      <c r="AD707" s="73"/>
      <c r="AF707" s="108">
        <v>42983</v>
      </c>
      <c r="AG707" s="104">
        <v>89.451226717132045</v>
      </c>
      <c r="AH707" s="104">
        <v>166.38738117004669</v>
      </c>
      <c r="AI707" s="104">
        <v>154.4582999765648</v>
      </c>
      <c r="AJ707" s="104">
        <v>95.582040094229242</v>
      </c>
      <c r="AK707"/>
      <c r="AL707" s="74">
        <v>42983</v>
      </c>
      <c r="AM707" s="104">
        <v>15.6</v>
      </c>
      <c r="AN707" s="104">
        <v>17.7</v>
      </c>
      <c r="AO707" s="104">
        <v>15.1</v>
      </c>
      <c r="AP707" s="104">
        <v>22.8</v>
      </c>
    </row>
    <row r="708" spans="1:42" ht="15" customHeight="1">
      <c r="A708"/>
      <c r="B708"/>
      <c r="C708"/>
      <c r="D708"/>
      <c r="E708"/>
      <c r="F708"/>
      <c r="G708"/>
      <c r="I708"/>
      <c r="J708"/>
      <c r="K708"/>
      <c r="L708"/>
      <c r="M708"/>
      <c r="N708"/>
      <c r="O708"/>
      <c r="P708"/>
      <c r="Q708"/>
      <c r="R708"/>
      <c r="S708"/>
      <c r="T708"/>
      <c r="U708"/>
      <c r="V708"/>
      <c r="W708" s="108">
        <v>42984</v>
      </c>
      <c r="X708" s="61">
        <v>-5.0000000000000001E-3</v>
      </c>
      <c r="Y708" s="61">
        <v>2.105</v>
      </c>
      <c r="Z708" s="61">
        <v>1.0580000000000001</v>
      </c>
      <c r="AA708" s="61">
        <v>0.34200000000000003</v>
      </c>
      <c r="AB708" s="61">
        <v>2.0259999999999998</v>
      </c>
      <c r="AC708" s="4"/>
      <c r="AD708" s="73"/>
      <c r="AF708" s="108">
        <v>42984</v>
      </c>
      <c r="AG708" s="104">
        <v>89.679296135761334</v>
      </c>
      <c r="AH708" s="104">
        <v>166.90796581158205</v>
      </c>
      <c r="AI708" s="104">
        <v>154.56292260526453</v>
      </c>
      <c r="AJ708" s="104">
        <v>95.659553174376811</v>
      </c>
      <c r="AK708"/>
      <c r="AL708" s="74">
        <v>42984</v>
      </c>
      <c r="AM708" s="104">
        <v>15.8</v>
      </c>
      <c r="AN708" s="104">
        <v>17.8</v>
      </c>
      <c r="AO708" s="104">
        <v>15.2</v>
      </c>
      <c r="AP708" s="104">
        <v>22.9</v>
      </c>
    </row>
    <row r="709" spans="1:42" ht="15" customHeight="1">
      <c r="A709"/>
      <c r="B709"/>
      <c r="C709"/>
      <c r="D709"/>
      <c r="E709"/>
      <c r="F709"/>
      <c r="G709"/>
      <c r="I709"/>
      <c r="J709"/>
      <c r="K709"/>
      <c r="L709"/>
      <c r="M709"/>
      <c r="N709"/>
      <c r="O709"/>
      <c r="P709"/>
      <c r="Q709"/>
      <c r="R709"/>
      <c r="S709"/>
      <c r="T709"/>
      <c r="U709"/>
      <c r="V709"/>
      <c r="W709" s="108">
        <v>42985</v>
      </c>
      <c r="X709" s="61">
        <v>0</v>
      </c>
      <c r="Y709" s="61">
        <v>2.06</v>
      </c>
      <c r="Z709" s="61">
        <v>1.0249999999999999</v>
      </c>
      <c r="AA709" s="61">
        <v>0.30099999999999999</v>
      </c>
      <c r="AB709" s="61">
        <v>1.9239999999999999</v>
      </c>
      <c r="AC709" s="4"/>
      <c r="AD709" s="73"/>
      <c r="AF709" s="108">
        <v>42985</v>
      </c>
      <c r="AG709" s="104">
        <v>89.9577808995613</v>
      </c>
      <c r="AH709" s="104">
        <v>166.87817943417301</v>
      </c>
      <c r="AI709" s="104">
        <v>154.83330297101</v>
      </c>
      <c r="AJ709" s="104">
        <v>96.034500166718601</v>
      </c>
      <c r="AK709"/>
      <c r="AL709" s="74">
        <v>42985</v>
      </c>
      <c r="AM709" s="104">
        <v>15.8</v>
      </c>
      <c r="AN709" s="104">
        <v>17.7</v>
      </c>
      <c r="AO709" s="104">
        <v>15.2</v>
      </c>
      <c r="AP709" s="104">
        <v>22.9</v>
      </c>
    </row>
    <row r="710" spans="1:42" ht="15" customHeight="1">
      <c r="A710"/>
      <c r="B710"/>
      <c r="C710"/>
      <c r="D710"/>
      <c r="E710"/>
      <c r="F710"/>
      <c r="G710"/>
      <c r="I710"/>
      <c r="J710"/>
      <c r="K710"/>
      <c r="L710"/>
      <c r="M710"/>
      <c r="N710"/>
      <c r="O710"/>
      <c r="P710"/>
      <c r="Q710"/>
      <c r="R710"/>
      <c r="S710"/>
      <c r="T710"/>
      <c r="U710"/>
      <c r="V710"/>
      <c r="W710" s="108">
        <v>42986</v>
      </c>
      <c r="X710" s="61">
        <v>-0.02</v>
      </c>
      <c r="Y710" s="61">
        <v>2.0529999999999999</v>
      </c>
      <c r="Z710" s="61">
        <v>1.0549999999999999</v>
      </c>
      <c r="AA710" s="61">
        <v>0.317</v>
      </c>
      <c r="AB710" s="61">
        <v>1.962</v>
      </c>
      <c r="AC710" s="4"/>
      <c r="AD710" s="73"/>
      <c r="AF710" s="108">
        <v>42986</v>
      </c>
      <c r="AG710" s="104">
        <v>90.034604282678529</v>
      </c>
      <c r="AH710" s="104">
        <v>166.62973396805666</v>
      </c>
      <c r="AI710" s="104">
        <v>154.63341301213242</v>
      </c>
      <c r="AJ710" s="104">
        <v>95.752088169281677</v>
      </c>
      <c r="AK710"/>
      <c r="AL710" s="74">
        <v>42986</v>
      </c>
      <c r="AM710" s="104">
        <v>15.9</v>
      </c>
      <c r="AN710" s="104">
        <v>17.8</v>
      </c>
      <c r="AO710" s="104">
        <v>15.2</v>
      </c>
      <c r="AP710" s="104">
        <v>22.9</v>
      </c>
    </row>
    <row r="711" spans="1:42" ht="15" customHeight="1">
      <c r="A711"/>
      <c r="B711"/>
      <c r="C711"/>
      <c r="D711"/>
      <c r="E711"/>
      <c r="F711"/>
      <c r="G711"/>
      <c r="I711"/>
      <c r="J711"/>
      <c r="K711"/>
      <c r="L711"/>
      <c r="M711"/>
      <c r="N711"/>
      <c r="O711"/>
      <c r="P711"/>
      <c r="Q711"/>
      <c r="R711"/>
      <c r="S711"/>
      <c r="T711"/>
      <c r="U711"/>
      <c r="V711"/>
      <c r="W711" s="108">
        <v>42989</v>
      </c>
      <c r="X711" s="61">
        <v>-1.4E-2</v>
      </c>
      <c r="Y711" s="61">
        <v>2.1240000000000001</v>
      </c>
      <c r="Z711" s="61">
        <v>1.1000000000000001</v>
      </c>
      <c r="AA711" s="61">
        <v>0.33400000000000002</v>
      </c>
      <c r="AB711" s="61">
        <v>1.9750000000000001</v>
      </c>
      <c r="AC711" s="4"/>
      <c r="AD711" s="73"/>
      <c r="AF711" s="108">
        <v>42989</v>
      </c>
      <c r="AG711" s="104">
        <v>91.220565259550895</v>
      </c>
      <c r="AH711" s="104">
        <v>168.43587158004146</v>
      </c>
      <c r="AI711" s="104">
        <v>156.24210916255225</v>
      </c>
      <c r="AJ711" s="104">
        <v>96.876929146307006</v>
      </c>
      <c r="AK711"/>
      <c r="AL711" s="74">
        <v>42989</v>
      </c>
      <c r="AM711" s="104">
        <v>16.100000000000001</v>
      </c>
      <c r="AN711" s="104">
        <v>17.8</v>
      </c>
      <c r="AO711" s="104">
        <v>15.4</v>
      </c>
      <c r="AP711" s="104">
        <v>23.1</v>
      </c>
    </row>
    <row r="712" spans="1:42" ht="15" customHeight="1">
      <c r="A712"/>
      <c r="B712"/>
      <c r="C712"/>
      <c r="D712"/>
      <c r="E712"/>
      <c r="F712"/>
      <c r="G712"/>
      <c r="I712"/>
      <c r="J712"/>
      <c r="K712"/>
      <c r="L712"/>
      <c r="M712"/>
      <c r="N712"/>
      <c r="O712"/>
      <c r="P712"/>
      <c r="Q712"/>
      <c r="R712"/>
      <c r="S712"/>
      <c r="T712"/>
      <c r="U712"/>
      <c r="V712"/>
      <c r="W712" s="108">
        <v>42990</v>
      </c>
      <c r="X712" s="61">
        <v>6.0000000000000001E-3</v>
      </c>
      <c r="Y712" s="61">
        <v>2.17</v>
      </c>
      <c r="Z712" s="61">
        <v>1.1970000000000001</v>
      </c>
      <c r="AA712" s="61">
        <v>0.40200000000000002</v>
      </c>
      <c r="AB712" s="61">
        <v>2.0179999999999998</v>
      </c>
      <c r="AC712" s="4"/>
      <c r="AD712" s="73"/>
      <c r="AF712" s="108">
        <v>42990</v>
      </c>
      <c r="AG712" s="104">
        <v>91.652696789585335</v>
      </c>
      <c r="AH712" s="104">
        <v>169.00248971393623</v>
      </c>
      <c r="AI712" s="104">
        <v>156.91400695587882</v>
      </c>
      <c r="AJ712" s="104">
        <v>97.789660686959522</v>
      </c>
      <c r="AK712"/>
      <c r="AL712" s="74">
        <v>42990</v>
      </c>
      <c r="AM712" s="104">
        <v>16.2</v>
      </c>
      <c r="AN712" s="104">
        <v>17.8</v>
      </c>
      <c r="AO712" s="104">
        <v>15.5</v>
      </c>
      <c r="AP712" s="104">
        <v>23.2</v>
      </c>
    </row>
    <row r="713" spans="1:42" ht="15" customHeight="1">
      <c r="A713"/>
      <c r="B713"/>
      <c r="C713"/>
      <c r="D713"/>
      <c r="E713"/>
      <c r="F713"/>
      <c r="G713"/>
      <c r="I713"/>
      <c r="J713"/>
      <c r="K713"/>
      <c r="L713"/>
      <c r="M713"/>
      <c r="N713"/>
      <c r="O713"/>
      <c r="P713"/>
      <c r="Q713"/>
      <c r="R713"/>
      <c r="S713"/>
      <c r="T713"/>
      <c r="U713"/>
      <c r="V713"/>
      <c r="W713" s="108">
        <v>42991</v>
      </c>
      <c r="X713" s="61">
        <v>7.0000000000000001E-3</v>
      </c>
      <c r="Y713" s="61">
        <v>2.194</v>
      </c>
      <c r="Z713" s="61">
        <v>1.2030000000000001</v>
      </c>
      <c r="AA713" s="61">
        <v>0.40799999999999997</v>
      </c>
      <c r="AB713" s="61">
        <v>2.052</v>
      </c>
      <c r="AC713" s="4"/>
      <c r="AD713" s="73"/>
      <c r="AF713" s="108">
        <v>42991</v>
      </c>
      <c r="AG713" s="104">
        <v>91.796740632930153</v>
      </c>
      <c r="AH713" s="104">
        <v>169.13043574417054</v>
      </c>
      <c r="AI713" s="104">
        <v>157.12281126321054</v>
      </c>
      <c r="AJ713" s="104">
        <v>98.383326758167328</v>
      </c>
      <c r="AK713"/>
      <c r="AL713" s="74">
        <v>42991</v>
      </c>
      <c r="AM713" s="104">
        <v>16.2</v>
      </c>
      <c r="AN713" s="104">
        <v>17.8</v>
      </c>
      <c r="AO713" s="104">
        <v>15.6</v>
      </c>
      <c r="AP713" s="104">
        <v>23.2</v>
      </c>
    </row>
    <row r="714" spans="1:42" ht="15" customHeight="1">
      <c r="A714"/>
      <c r="B714"/>
      <c r="C714"/>
      <c r="D714"/>
      <c r="E714"/>
      <c r="F714"/>
      <c r="G714"/>
      <c r="I714"/>
      <c r="J714"/>
      <c r="K714"/>
      <c r="L714"/>
      <c r="M714"/>
      <c r="N714"/>
      <c r="O714"/>
      <c r="P714"/>
      <c r="Q714"/>
      <c r="R714"/>
      <c r="S714"/>
      <c r="T714"/>
      <c r="U714"/>
      <c r="V714"/>
      <c r="W714" s="108">
        <v>42992</v>
      </c>
      <c r="X714" s="61">
        <v>2.8000000000000001E-2</v>
      </c>
      <c r="Y714" s="61">
        <v>2.1859999999999999</v>
      </c>
      <c r="Z714" s="61">
        <v>1.268</v>
      </c>
      <c r="AA714" s="61">
        <v>0.41299999999999998</v>
      </c>
      <c r="AB714" s="61">
        <v>2.0539999999999998</v>
      </c>
      <c r="AC714" s="4"/>
      <c r="AD714" s="73"/>
      <c r="AF714" s="108">
        <v>42992</v>
      </c>
      <c r="AG714" s="104">
        <v>91.830350863043947</v>
      </c>
      <c r="AH714" s="104">
        <v>168.94427088536401</v>
      </c>
      <c r="AI714" s="104">
        <v>157.06531619342994</v>
      </c>
      <c r="AJ714" s="104">
        <v>98.070870931215865</v>
      </c>
      <c r="AK714"/>
      <c r="AL714" s="74">
        <v>42992</v>
      </c>
      <c r="AM714" s="104">
        <v>16.2</v>
      </c>
      <c r="AN714" s="104">
        <v>17.899999999999999</v>
      </c>
      <c r="AO714" s="104">
        <v>15.5</v>
      </c>
      <c r="AP714" s="104">
        <v>23.2</v>
      </c>
    </row>
    <row r="715" spans="1:42" ht="15" customHeight="1">
      <c r="A715"/>
      <c r="B715"/>
      <c r="C715"/>
      <c r="D715"/>
      <c r="E715"/>
      <c r="F715"/>
      <c r="G715"/>
      <c r="I715"/>
      <c r="J715"/>
      <c r="K715"/>
      <c r="L715"/>
      <c r="M715"/>
      <c r="N715"/>
      <c r="O715"/>
      <c r="P715"/>
      <c r="Q715"/>
      <c r="R715"/>
      <c r="S715"/>
      <c r="T715"/>
      <c r="U715"/>
      <c r="V715"/>
      <c r="W715" s="108">
        <v>42993</v>
      </c>
      <c r="X715" s="61">
        <v>1.0999999999999999E-2</v>
      </c>
      <c r="Y715" s="61">
        <v>2.2010000000000001</v>
      </c>
      <c r="Z715" s="61">
        <v>1.357</v>
      </c>
      <c r="AA715" s="61">
        <v>0.442</v>
      </c>
      <c r="AB715" s="61">
        <v>2.08</v>
      </c>
      <c r="AC715" s="4"/>
      <c r="AD715" s="73"/>
      <c r="AF715" s="108">
        <v>42993</v>
      </c>
      <c r="AG715" s="104">
        <v>91.568671214300849</v>
      </c>
      <c r="AH715" s="104">
        <v>169.25635088503606</v>
      </c>
      <c r="AI715" s="104">
        <v>157.27378437756687</v>
      </c>
      <c r="AJ715" s="104">
        <v>98.480067889204236</v>
      </c>
      <c r="AK715"/>
      <c r="AL715" s="74">
        <v>42993</v>
      </c>
      <c r="AM715" s="104">
        <v>16.100000000000001</v>
      </c>
      <c r="AN715" s="104">
        <v>17.8</v>
      </c>
      <c r="AO715" s="104">
        <v>15.6</v>
      </c>
      <c r="AP715" s="104">
        <v>23.2</v>
      </c>
    </row>
    <row r="716" spans="1:42" ht="15" customHeight="1">
      <c r="A716"/>
      <c r="B716"/>
      <c r="C716"/>
      <c r="D716"/>
      <c r="E716"/>
      <c r="F716"/>
      <c r="G716"/>
      <c r="I716"/>
      <c r="J716"/>
      <c r="K716"/>
      <c r="L716"/>
      <c r="M716"/>
      <c r="N716"/>
      <c r="O716"/>
      <c r="P716"/>
      <c r="Q716"/>
      <c r="R716"/>
      <c r="S716"/>
      <c r="T716"/>
      <c r="U716"/>
      <c r="V716"/>
      <c r="W716" s="108">
        <v>42996</v>
      </c>
      <c r="X716" s="61">
        <v>1.0999999999999999E-2</v>
      </c>
      <c r="Y716" s="61">
        <v>2.2290000000000001</v>
      </c>
      <c r="Z716" s="61">
        <v>1.351</v>
      </c>
      <c r="AA716" s="61">
        <v>0.46100000000000002</v>
      </c>
      <c r="AB716" s="61">
        <v>2.0739999999999998</v>
      </c>
      <c r="AC716" s="4"/>
      <c r="AD716" s="73"/>
      <c r="AF716" s="108">
        <v>42996</v>
      </c>
      <c r="AG716" s="104">
        <v>91.904773515438762</v>
      </c>
      <c r="AH716" s="104">
        <v>169.50276546178361</v>
      </c>
      <c r="AI716" s="104">
        <v>158.81434770541415</v>
      </c>
      <c r="AJ716" s="104"/>
      <c r="AK716"/>
      <c r="AL716" s="74">
        <v>42996</v>
      </c>
      <c r="AM716" s="104">
        <v>16.2</v>
      </c>
      <c r="AN716" s="104">
        <v>17.899999999999999</v>
      </c>
      <c r="AO716" s="104">
        <v>15.6</v>
      </c>
      <c r="AP716" s="104">
        <v>23.3</v>
      </c>
    </row>
    <row r="717" spans="1:42" ht="15" customHeight="1">
      <c r="A717"/>
      <c r="B717"/>
      <c r="C717"/>
      <c r="D717"/>
      <c r="E717"/>
      <c r="F717"/>
      <c r="G717"/>
      <c r="I717"/>
      <c r="J717"/>
      <c r="K717"/>
      <c r="L717"/>
      <c r="M717"/>
      <c r="N717"/>
      <c r="O717"/>
      <c r="P717"/>
      <c r="Q717"/>
      <c r="R717"/>
      <c r="S717"/>
      <c r="T717"/>
      <c r="U717"/>
      <c r="V717"/>
      <c r="W717" s="108">
        <v>42997</v>
      </c>
      <c r="X717" s="61">
        <v>2.1999999999999999E-2</v>
      </c>
      <c r="Y717" s="61">
        <v>2.242</v>
      </c>
      <c r="Z717" s="61">
        <v>1.3740000000000001</v>
      </c>
      <c r="AA717" s="61">
        <v>0.45300000000000001</v>
      </c>
      <c r="AB717" s="61">
        <v>2.0550000000000002</v>
      </c>
      <c r="AC717" s="4"/>
      <c r="AD717" s="73"/>
      <c r="AF717" s="108">
        <v>42997</v>
      </c>
      <c r="AG717" s="104">
        <v>91.998402013612889</v>
      </c>
      <c r="AH717" s="104">
        <v>169.69096120995891</v>
      </c>
      <c r="AI717" s="104">
        <v>158.45425159121027</v>
      </c>
      <c r="AJ717" s="104">
        <v>100.21900474150729</v>
      </c>
      <c r="AK717"/>
      <c r="AL717" s="74">
        <v>42997</v>
      </c>
      <c r="AM717" s="104">
        <v>16.2</v>
      </c>
      <c r="AN717" s="104">
        <v>17.899999999999999</v>
      </c>
      <c r="AO717" s="104">
        <v>15.9</v>
      </c>
      <c r="AP717" s="104">
        <v>23.3</v>
      </c>
    </row>
    <row r="718" spans="1:42" ht="15" customHeight="1">
      <c r="A718"/>
      <c r="B718"/>
      <c r="C718"/>
      <c r="D718"/>
      <c r="E718"/>
      <c r="F718"/>
      <c r="G718"/>
      <c r="I718"/>
      <c r="J718"/>
      <c r="K718"/>
      <c r="L718"/>
      <c r="M718"/>
      <c r="N718"/>
      <c r="O718"/>
      <c r="P718"/>
      <c r="Q718"/>
      <c r="R718"/>
      <c r="S718"/>
      <c r="T718"/>
      <c r="U718"/>
      <c r="V718"/>
      <c r="W718" s="108">
        <v>42998</v>
      </c>
      <c r="X718" s="61">
        <v>0.03</v>
      </c>
      <c r="Y718" s="61">
        <v>2.2749999999999999</v>
      </c>
      <c r="Z718" s="61">
        <v>1.39</v>
      </c>
      <c r="AA718" s="61">
        <v>0.44</v>
      </c>
      <c r="AB718" s="61">
        <v>2.0649999999999999</v>
      </c>
      <c r="AC718" s="4"/>
      <c r="AD718" s="73"/>
      <c r="AF718" s="108">
        <v>42998</v>
      </c>
      <c r="AG718" s="104">
        <v>91.859159631712899</v>
      </c>
      <c r="AH718" s="104">
        <v>169.79859834650523</v>
      </c>
      <c r="AI718" s="104">
        <v>158.7299217376675</v>
      </c>
      <c r="AJ718" s="104">
        <v>100.22140824786845</v>
      </c>
      <c r="AK718"/>
      <c r="AL718" s="74">
        <v>42998</v>
      </c>
      <c r="AM718" s="104">
        <v>16.2</v>
      </c>
      <c r="AN718" s="104">
        <v>17.899999999999999</v>
      </c>
      <c r="AO718" s="104">
        <v>15.9</v>
      </c>
      <c r="AP718" s="104">
        <v>23.3</v>
      </c>
    </row>
    <row r="719" spans="1:42" ht="15" customHeight="1">
      <c r="A719"/>
      <c r="B719"/>
      <c r="C719"/>
      <c r="D719"/>
      <c r="E719"/>
      <c r="F719"/>
      <c r="G719"/>
      <c r="I719"/>
      <c r="J719"/>
      <c r="K719"/>
      <c r="L719"/>
      <c r="M719"/>
      <c r="N719"/>
      <c r="O719"/>
      <c r="P719"/>
      <c r="Q719"/>
      <c r="R719"/>
      <c r="S719"/>
      <c r="T719"/>
      <c r="U719"/>
      <c r="V719"/>
      <c r="W719" s="108">
        <v>42999</v>
      </c>
      <c r="X719" s="61">
        <v>2.9000000000000001E-2</v>
      </c>
      <c r="Y719" s="61">
        <v>2.2770000000000001</v>
      </c>
      <c r="Z719" s="61">
        <v>1.4179999999999999</v>
      </c>
      <c r="AA719" s="61">
        <v>0.45200000000000001</v>
      </c>
      <c r="AB719" s="61">
        <v>2.1</v>
      </c>
      <c r="AC719" s="4"/>
      <c r="AD719" s="73"/>
      <c r="AF719" s="108">
        <v>42999</v>
      </c>
      <c r="AG719" s="104">
        <v>92.106434896121513</v>
      </c>
      <c r="AH719" s="104">
        <v>169.28139852058456</v>
      </c>
      <c r="AI719" s="104">
        <v>158.565373379492</v>
      </c>
      <c r="AJ719" s="104">
        <v>100.27068012827233</v>
      </c>
      <c r="AK719"/>
      <c r="AL719" s="74">
        <v>42999</v>
      </c>
      <c r="AM719" s="104">
        <v>16.3</v>
      </c>
      <c r="AN719" s="104">
        <v>18</v>
      </c>
      <c r="AO719" s="104">
        <v>15.9</v>
      </c>
      <c r="AP719" s="104">
        <v>23.2</v>
      </c>
    </row>
    <row r="720" spans="1:42" ht="15" customHeight="1">
      <c r="A720"/>
      <c r="B720"/>
      <c r="C720"/>
      <c r="D720"/>
      <c r="E720"/>
      <c r="F720"/>
      <c r="G720"/>
      <c r="I720"/>
      <c r="J720"/>
      <c r="K720"/>
      <c r="L720"/>
      <c r="M720"/>
      <c r="N720"/>
      <c r="O720"/>
      <c r="P720"/>
      <c r="Q720"/>
      <c r="R720"/>
      <c r="S720"/>
      <c r="T720"/>
      <c r="U720"/>
      <c r="V720"/>
      <c r="W720" s="108">
        <v>43000</v>
      </c>
      <c r="X720" s="61">
        <v>2.4E-2</v>
      </c>
      <c r="Y720" s="61">
        <v>2.2610000000000001</v>
      </c>
      <c r="Z720" s="61">
        <v>1.401</v>
      </c>
      <c r="AA720" s="61">
        <v>0.45100000000000001</v>
      </c>
      <c r="AB720" s="61">
        <v>2.101</v>
      </c>
      <c r="AC720" s="4"/>
      <c r="AD720" s="73"/>
      <c r="AF720" s="108">
        <v>43000</v>
      </c>
      <c r="AG720" s="104">
        <v>92.16645316418186</v>
      </c>
      <c r="AH720" s="104">
        <v>169.39106654649967</v>
      </c>
      <c r="AI720" s="104">
        <v>157.80152173107115</v>
      </c>
      <c r="AJ720" s="104">
        <v>100.02251809648202</v>
      </c>
      <c r="AK720"/>
      <c r="AL720" s="74">
        <v>43000</v>
      </c>
      <c r="AM720" s="104">
        <v>16.3</v>
      </c>
      <c r="AN720" s="104">
        <v>18</v>
      </c>
      <c r="AO720" s="104">
        <v>15.8</v>
      </c>
      <c r="AP720" s="104">
        <v>23.3</v>
      </c>
    </row>
    <row r="721" spans="1:42" ht="15" customHeight="1">
      <c r="A721"/>
      <c r="B721"/>
      <c r="C721"/>
      <c r="D721"/>
      <c r="E721"/>
      <c r="F721"/>
      <c r="G721"/>
      <c r="I721"/>
      <c r="J721"/>
      <c r="K721"/>
      <c r="L721"/>
      <c r="M721"/>
      <c r="N721"/>
      <c r="O721"/>
      <c r="P721"/>
      <c r="Q721"/>
      <c r="R721"/>
      <c r="S721"/>
      <c r="T721"/>
      <c r="U721"/>
      <c r="V721"/>
      <c r="W721" s="108">
        <v>43003</v>
      </c>
      <c r="X721" s="61">
        <v>2.4E-2</v>
      </c>
      <c r="Y721" s="61">
        <v>2.2210000000000001</v>
      </c>
      <c r="Z721" s="61">
        <v>1.379</v>
      </c>
      <c r="AA721" s="61">
        <v>0.40500000000000003</v>
      </c>
      <c r="AB721" s="61">
        <v>2.0979999999999999</v>
      </c>
      <c r="AC721" s="4"/>
      <c r="AD721" s="73"/>
      <c r="AF721" s="108">
        <v>43003</v>
      </c>
      <c r="AG721" s="104">
        <v>92.003203475057731</v>
      </c>
      <c r="AH721" s="104">
        <v>169.01467505014901</v>
      </c>
      <c r="AI721" s="104">
        <v>155.50328462905355</v>
      </c>
      <c r="AJ721" s="104">
        <v>100.51583777711119</v>
      </c>
      <c r="AK721"/>
      <c r="AL721" s="74">
        <v>43003</v>
      </c>
      <c r="AM721" s="104">
        <v>16.3</v>
      </c>
      <c r="AN721" s="104">
        <v>18</v>
      </c>
      <c r="AO721" s="104">
        <v>15.9</v>
      </c>
      <c r="AP721" s="104">
        <v>23.2</v>
      </c>
    </row>
    <row r="722" spans="1:42" ht="15" customHeight="1">
      <c r="A722"/>
      <c r="B722"/>
      <c r="C722"/>
      <c r="D722"/>
      <c r="E722"/>
      <c r="F722"/>
      <c r="G722"/>
      <c r="I722"/>
      <c r="J722"/>
      <c r="K722"/>
      <c r="L722"/>
      <c r="M722"/>
      <c r="N722"/>
      <c r="O722"/>
      <c r="P722"/>
      <c r="Q722"/>
      <c r="R722"/>
      <c r="S722"/>
      <c r="T722"/>
      <c r="U722"/>
      <c r="V722"/>
      <c r="W722" s="108">
        <v>43004</v>
      </c>
      <c r="X722" s="61">
        <v>3.2000000000000001E-2</v>
      </c>
      <c r="Y722" s="61">
        <v>2.2280000000000002</v>
      </c>
      <c r="Z722" s="61">
        <v>1.3779999999999999</v>
      </c>
      <c r="AA722" s="61">
        <v>0.40899999999999997</v>
      </c>
      <c r="AB722" s="61">
        <v>2.121</v>
      </c>
      <c r="AC722" s="4"/>
      <c r="AD722" s="73"/>
      <c r="AF722" s="108">
        <v>43004</v>
      </c>
      <c r="AG722" s="104">
        <v>92.032012243726697</v>
      </c>
      <c r="AH722" s="104">
        <v>169.02686038636182</v>
      </c>
      <c r="AI722" s="104">
        <v>155.31395225182595</v>
      </c>
      <c r="AJ722" s="104">
        <v>100.51103076438888</v>
      </c>
      <c r="AK722"/>
      <c r="AL722" s="74">
        <v>43004</v>
      </c>
      <c r="AM722" s="104">
        <v>16.3</v>
      </c>
      <c r="AN722" s="104">
        <v>18</v>
      </c>
      <c r="AO722" s="104">
        <v>15.9</v>
      </c>
      <c r="AP722" s="104">
        <v>23.2</v>
      </c>
    </row>
    <row r="723" spans="1:42" ht="15" customHeight="1">
      <c r="A723"/>
      <c r="B723"/>
      <c r="C723"/>
      <c r="D723"/>
      <c r="E723"/>
      <c r="F723"/>
      <c r="G723"/>
      <c r="I723"/>
      <c r="J723"/>
      <c r="K723"/>
      <c r="L723"/>
      <c r="M723"/>
      <c r="N723"/>
      <c r="O723"/>
      <c r="P723"/>
      <c r="Q723"/>
      <c r="R723"/>
      <c r="S723"/>
      <c r="T723"/>
      <c r="U723"/>
      <c r="V723"/>
      <c r="W723" s="108">
        <v>43005</v>
      </c>
      <c r="X723" s="61">
        <v>0.05</v>
      </c>
      <c r="Y723" s="61">
        <v>2.3090000000000002</v>
      </c>
      <c r="Z723" s="61">
        <v>1.4219999999999999</v>
      </c>
      <c r="AA723" s="61">
        <v>0.45700000000000002</v>
      </c>
      <c r="AB723" s="61">
        <v>2.149</v>
      </c>
      <c r="AC723" s="4"/>
      <c r="AD723" s="73"/>
      <c r="AF723" s="108">
        <v>43005</v>
      </c>
      <c r="AG723" s="104">
        <v>92.521761311099056</v>
      </c>
      <c r="AH723" s="104">
        <v>169.7173627717533</v>
      </c>
      <c r="AI723" s="104">
        <v>155.73004040614413</v>
      </c>
      <c r="AJ723" s="104">
        <v>100.01170231785679</v>
      </c>
      <c r="AK723"/>
      <c r="AL723" s="74">
        <v>43005</v>
      </c>
      <c r="AM723" s="104">
        <v>16.399999999999999</v>
      </c>
      <c r="AN723" s="104">
        <v>18.100000000000001</v>
      </c>
      <c r="AO723" s="104">
        <v>15.8</v>
      </c>
      <c r="AP723" s="104">
        <v>23.3</v>
      </c>
    </row>
    <row r="724" spans="1:42" ht="15" customHeight="1">
      <c r="A724"/>
      <c r="B724"/>
      <c r="C724"/>
      <c r="D724"/>
      <c r="E724"/>
      <c r="F724"/>
      <c r="G724"/>
      <c r="I724"/>
      <c r="J724"/>
      <c r="K724"/>
      <c r="L724"/>
      <c r="M724"/>
      <c r="N724"/>
      <c r="O724"/>
      <c r="P724"/>
      <c r="Q724"/>
      <c r="R724"/>
      <c r="S724"/>
      <c r="T724"/>
      <c r="U724"/>
      <c r="V724"/>
      <c r="W724" s="108">
        <v>43006</v>
      </c>
      <c r="X724" s="61">
        <v>7.1999999999999995E-2</v>
      </c>
      <c r="Y724" s="61">
        <v>2.306</v>
      </c>
      <c r="Z724" s="61">
        <v>1.417</v>
      </c>
      <c r="AA724" s="61">
        <v>0.48</v>
      </c>
      <c r="AB724" s="61">
        <v>2.125</v>
      </c>
      <c r="AC724" s="4"/>
      <c r="AD724" s="73"/>
      <c r="AF724" s="108">
        <v>43006</v>
      </c>
      <c r="AG724" s="104">
        <v>92.761834383340428</v>
      </c>
      <c r="AH724" s="104">
        <v>169.92180563487901</v>
      </c>
      <c r="AI724" s="104">
        <v>154.93906661254542</v>
      </c>
      <c r="AJ724" s="104">
        <v>100.71713143485879</v>
      </c>
      <c r="AK724"/>
      <c r="AL724" s="74">
        <v>43006</v>
      </c>
      <c r="AM724" s="104">
        <v>16.399999999999999</v>
      </c>
      <c r="AN724" s="104">
        <v>18.100000000000001</v>
      </c>
      <c r="AO724" s="104">
        <v>15.9</v>
      </c>
      <c r="AP724" s="104">
        <v>23.3</v>
      </c>
    </row>
    <row r="725" spans="1:42" ht="15" customHeight="1">
      <c r="A725"/>
      <c r="B725"/>
      <c r="C725"/>
      <c r="D725"/>
      <c r="E725"/>
      <c r="F725"/>
      <c r="G725"/>
      <c r="I725"/>
      <c r="J725"/>
      <c r="K725"/>
      <c r="L725"/>
      <c r="M725"/>
      <c r="N725"/>
      <c r="O725"/>
      <c r="P725"/>
      <c r="Q725"/>
      <c r="R725"/>
      <c r="S725"/>
      <c r="T725"/>
      <c r="U725"/>
      <c r="V725"/>
      <c r="W725" s="108">
        <v>43007</v>
      </c>
      <c r="X725" s="61">
        <v>6.4000000000000001E-2</v>
      </c>
      <c r="Y725" s="61">
        <v>2.3260000000000001</v>
      </c>
      <c r="Z725" s="61">
        <v>1.4</v>
      </c>
      <c r="AA725" s="61">
        <v>0.46300000000000002</v>
      </c>
      <c r="AB725" s="61">
        <v>2.1160000000000001</v>
      </c>
      <c r="AC725" s="4"/>
      <c r="AD725" s="73"/>
      <c r="AF725" s="108">
        <v>43007</v>
      </c>
      <c r="AG725" s="104">
        <v>93.386024371167977</v>
      </c>
      <c r="AH725" s="104">
        <v>170.55138133920659</v>
      </c>
      <c r="AI725" s="104">
        <v>156.01286695313567</v>
      </c>
      <c r="AJ725" s="104">
        <v>100.63180695903742</v>
      </c>
      <c r="AK725"/>
      <c r="AL725" s="74">
        <v>43007</v>
      </c>
      <c r="AM725" s="104">
        <v>16.5</v>
      </c>
      <c r="AN725" s="104">
        <v>18.2</v>
      </c>
      <c r="AO725" s="104">
        <v>15.9</v>
      </c>
      <c r="AP725" s="104">
        <v>23.4</v>
      </c>
    </row>
    <row r="726" spans="1:42" ht="15" customHeight="1">
      <c r="A726"/>
      <c r="B726"/>
      <c r="C726"/>
      <c r="D726"/>
      <c r="E726"/>
      <c r="F726"/>
      <c r="G726"/>
      <c r="I726"/>
      <c r="J726"/>
      <c r="K726"/>
      <c r="L726"/>
      <c r="M726"/>
      <c r="N726"/>
      <c r="O726"/>
      <c r="P726"/>
      <c r="Q726"/>
      <c r="R726"/>
      <c r="S726"/>
      <c r="T726"/>
      <c r="U726"/>
      <c r="V726"/>
      <c r="W726" s="108">
        <v>43010</v>
      </c>
      <c r="X726" s="61">
        <v>7.5999999999999998E-2</v>
      </c>
      <c r="Y726" s="61">
        <v>2.3359999999999999</v>
      </c>
      <c r="Z726" s="61">
        <v>1.36</v>
      </c>
      <c r="AA726" s="61">
        <v>0.45100000000000001</v>
      </c>
      <c r="AB726" s="61">
        <v>2.137</v>
      </c>
      <c r="AC726" s="4"/>
      <c r="AD726" s="73"/>
      <c r="AF726" s="108">
        <v>43010</v>
      </c>
      <c r="AG726" s="104">
        <v>93.662108404245544</v>
      </c>
      <c r="AH726" s="104">
        <v>171.212097347189</v>
      </c>
      <c r="AI726" s="104">
        <v>156.37529829022537</v>
      </c>
      <c r="AJ726" s="104">
        <v>100.5639079043345</v>
      </c>
      <c r="AK726"/>
      <c r="AL726" s="74">
        <v>43010</v>
      </c>
      <c r="AM726" s="104">
        <v>16.600000000000001</v>
      </c>
      <c r="AN726" s="104">
        <v>18.3</v>
      </c>
      <c r="AO726" s="104">
        <v>15.9</v>
      </c>
      <c r="AP726" s="104">
        <v>23.5</v>
      </c>
    </row>
    <row r="727" spans="1:42" ht="15" customHeight="1">
      <c r="A727"/>
      <c r="B727"/>
      <c r="C727"/>
      <c r="D727"/>
      <c r="E727"/>
      <c r="F727"/>
      <c r="G727"/>
      <c r="I727"/>
      <c r="J727"/>
      <c r="K727"/>
      <c r="L727"/>
      <c r="M727"/>
      <c r="N727"/>
      <c r="O727"/>
      <c r="P727"/>
      <c r="Q727"/>
      <c r="R727"/>
      <c r="S727"/>
      <c r="T727"/>
      <c r="U727"/>
      <c r="V727"/>
      <c r="W727" s="108">
        <v>43011</v>
      </c>
      <c r="X727" s="61">
        <v>7.4999999999999997E-2</v>
      </c>
      <c r="Y727" s="61">
        <v>2.331</v>
      </c>
      <c r="Z727" s="61">
        <v>1.391</v>
      </c>
      <c r="AA727" s="61">
        <v>0.46600000000000003</v>
      </c>
      <c r="AB727" s="61">
        <v>2.157</v>
      </c>
      <c r="AC727" s="4"/>
      <c r="AD727" s="73"/>
      <c r="AF727" s="108">
        <v>43011</v>
      </c>
      <c r="AG727" s="104">
        <v>93.794148593978292</v>
      </c>
      <c r="AH727" s="104">
        <v>171.58171921231033</v>
      </c>
      <c r="AI727" s="104">
        <v>159.11178182012097</v>
      </c>
      <c r="AJ727" s="104">
        <v>101.21525812821028</v>
      </c>
      <c r="AK727"/>
      <c r="AL727" s="74">
        <v>43011</v>
      </c>
      <c r="AM727" s="104">
        <v>16.600000000000001</v>
      </c>
      <c r="AN727" s="104">
        <v>18.2</v>
      </c>
      <c r="AO727" s="104">
        <v>16</v>
      </c>
      <c r="AP727" s="104">
        <v>23.6</v>
      </c>
    </row>
    <row r="728" spans="1:42" ht="15" customHeight="1">
      <c r="A728"/>
      <c r="B728"/>
      <c r="C728"/>
      <c r="D728"/>
      <c r="E728"/>
      <c r="F728"/>
      <c r="G728"/>
      <c r="I728"/>
      <c r="J728"/>
      <c r="K728"/>
      <c r="L728"/>
      <c r="M728"/>
      <c r="N728"/>
      <c r="O728"/>
      <c r="P728"/>
      <c r="Q728"/>
      <c r="R728"/>
      <c r="S728"/>
      <c r="T728"/>
      <c r="U728"/>
      <c r="V728"/>
      <c r="W728" s="108">
        <v>43012</v>
      </c>
      <c r="X728" s="61">
        <v>5.5E-2</v>
      </c>
      <c r="Y728" s="61">
        <v>2.3220000000000001</v>
      </c>
      <c r="Z728" s="61">
        <v>1.3839999999999999</v>
      </c>
      <c r="AA728" s="61">
        <v>0.45300000000000001</v>
      </c>
      <c r="AB728" s="61">
        <v>2.1920000000000002</v>
      </c>
      <c r="AC728" s="4"/>
      <c r="AD728" s="73"/>
      <c r="AF728" s="108">
        <v>43012</v>
      </c>
      <c r="AG728" s="104">
        <v>93.506060907288656</v>
      </c>
      <c r="AH728" s="104">
        <v>171.79563955915708</v>
      </c>
      <c r="AI728" s="104">
        <v>159.52261148743835</v>
      </c>
      <c r="AJ728" s="104">
        <v>101.2212668941132</v>
      </c>
      <c r="AK728"/>
      <c r="AL728" s="74">
        <v>43012</v>
      </c>
      <c r="AM728" s="104">
        <v>16.7</v>
      </c>
      <c r="AN728" s="104">
        <v>18</v>
      </c>
      <c r="AO728" s="104">
        <v>16</v>
      </c>
      <c r="AP728" s="104">
        <v>23.6</v>
      </c>
    </row>
    <row r="729" spans="1:42" ht="15" customHeight="1">
      <c r="A729"/>
      <c r="B729"/>
      <c r="C729"/>
      <c r="D729"/>
      <c r="E729"/>
      <c r="F729"/>
      <c r="G729"/>
      <c r="I729"/>
      <c r="J729"/>
      <c r="K729"/>
      <c r="L729"/>
      <c r="M729"/>
      <c r="N729"/>
      <c r="O729"/>
      <c r="P729"/>
      <c r="Q729"/>
      <c r="R729"/>
      <c r="S729"/>
      <c r="T729"/>
      <c r="U729"/>
      <c r="V729"/>
      <c r="W729" s="108">
        <v>43013</v>
      </c>
      <c r="X729" s="61">
        <v>4.9000000000000002E-2</v>
      </c>
      <c r="Y729" s="61">
        <v>2.3490000000000002</v>
      </c>
      <c r="Z729" s="61">
        <v>1.4179999999999999</v>
      </c>
      <c r="AA729" s="61">
        <v>0.44600000000000001</v>
      </c>
      <c r="AB729" s="61">
        <v>2.1440000000000001</v>
      </c>
      <c r="AC729" s="4"/>
      <c r="AD729" s="73"/>
      <c r="AF729" s="108">
        <v>43013</v>
      </c>
      <c r="AG729" s="104">
        <v>93.899780745764488</v>
      </c>
      <c r="AH729" s="104">
        <v>172.76572771431987</v>
      </c>
      <c r="AI729" s="104">
        <v>159.62308931127359</v>
      </c>
      <c r="AJ729" s="104">
        <v>101.0968854399229</v>
      </c>
      <c r="AK729"/>
      <c r="AL729" s="74">
        <v>43013</v>
      </c>
      <c r="AM729" s="104">
        <v>16.7</v>
      </c>
      <c r="AN729" s="104">
        <v>18.100000000000001</v>
      </c>
      <c r="AO729" s="104">
        <v>16</v>
      </c>
      <c r="AP729" s="104">
        <v>23.7</v>
      </c>
    </row>
    <row r="730" spans="1:42" ht="15" customHeight="1">
      <c r="A730"/>
      <c r="B730"/>
      <c r="C730"/>
      <c r="D730"/>
      <c r="E730"/>
      <c r="F730"/>
      <c r="G730"/>
      <c r="I730"/>
      <c r="J730"/>
      <c r="K730"/>
      <c r="L730"/>
      <c r="M730"/>
      <c r="N730"/>
      <c r="O730"/>
      <c r="P730"/>
      <c r="Q730"/>
      <c r="R730"/>
      <c r="S730"/>
      <c r="T730"/>
      <c r="U730"/>
      <c r="V730"/>
      <c r="W730" s="108">
        <v>43014</v>
      </c>
      <c r="X730" s="61">
        <v>5.5E-2</v>
      </c>
      <c r="Y730" s="61">
        <v>2.367</v>
      </c>
      <c r="Z730" s="61">
        <v>1.397</v>
      </c>
      <c r="AA730" s="61">
        <v>0.46200000000000002</v>
      </c>
      <c r="AB730" s="61">
        <v>2.1539999999999999</v>
      </c>
      <c r="AC730" s="4"/>
      <c r="AD730" s="73"/>
      <c r="AF730" s="108">
        <v>43014</v>
      </c>
      <c r="AG730" s="104">
        <v>93.590086482573128</v>
      </c>
      <c r="AH730" s="104">
        <v>172.58023981863627</v>
      </c>
      <c r="AI730" s="104">
        <v>160.26160886488211</v>
      </c>
      <c r="AJ730" s="104">
        <v>101.37749480758896</v>
      </c>
      <c r="AK730"/>
      <c r="AL730" s="74">
        <v>43014</v>
      </c>
      <c r="AM730" s="104">
        <v>16.7</v>
      </c>
      <c r="AN730" s="104">
        <v>18</v>
      </c>
      <c r="AO730" s="104">
        <v>16</v>
      </c>
      <c r="AP730" s="104">
        <v>23.7</v>
      </c>
    </row>
    <row r="731" spans="1:42" ht="15" customHeight="1">
      <c r="A731"/>
      <c r="B731"/>
      <c r="C731"/>
      <c r="D731"/>
      <c r="E731"/>
      <c r="F731"/>
      <c r="G731"/>
      <c r="I731"/>
      <c r="J731"/>
      <c r="K731"/>
      <c r="L731"/>
      <c r="M731"/>
      <c r="N731"/>
      <c r="O731"/>
      <c r="P731"/>
      <c r="Q731"/>
      <c r="R731"/>
      <c r="S731"/>
      <c r="T731"/>
      <c r="U731"/>
      <c r="V731"/>
      <c r="W731" s="108">
        <v>43017</v>
      </c>
      <c r="X731" s="61">
        <v>5.5E-2</v>
      </c>
      <c r="Y731" s="61">
        <v>2.3559999999999999</v>
      </c>
      <c r="Z731" s="61">
        <v>1.3879999999999999</v>
      </c>
      <c r="AA731" s="61">
        <v>0.443</v>
      </c>
      <c r="AB731" s="61">
        <v>2.1150000000000002</v>
      </c>
      <c r="AC731" s="4"/>
      <c r="AD731" s="73"/>
      <c r="AF731" s="108">
        <v>43017</v>
      </c>
      <c r="AG731" s="104">
        <v>93.762939094586912</v>
      </c>
      <c r="AH731" s="104">
        <v>172.26883678208716</v>
      </c>
      <c r="AI731" s="104">
        <v>159.85746054022508</v>
      </c>
      <c r="AJ731" s="104"/>
      <c r="AK731"/>
      <c r="AL731" s="74">
        <v>43017</v>
      </c>
      <c r="AM731" s="104">
        <v>16.7</v>
      </c>
      <c r="AN731" s="104">
        <v>18.3</v>
      </c>
      <c r="AO731" s="104">
        <v>16</v>
      </c>
      <c r="AP731" s="104">
        <v>23.7</v>
      </c>
    </row>
    <row r="732" spans="1:42" ht="15" customHeight="1">
      <c r="A732"/>
      <c r="B732"/>
      <c r="C732"/>
      <c r="D732"/>
      <c r="E732"/>
      <c r="F732"/>
      <c r="G732"/>
      <c r="I732"/>
      <c r="J732"/>
      <c r="K732"/>
      <c r="L732"/>
      <c r="M732"/>
      <c r="N732"/>
      <c r="O732"/>
      <c r="P732"/>
      <c r="Q732"/>
      <c r="R732"/>
      <c r="S732"/>
      <c r="T732"/>
      <c r="U732"/>
      <c r="V732"/>
      <c r="W732" s="108">
        <v>43018</v>
      </c>
      <c r="X732" s="61">
        <v>5.8999999999999997E-2</v>
      </c>
      <c r="Y732" s="61">
        <v>2.3439999999999999</v>
      </c>
      <c r="Z732" s="61">
        <v>1.399</v>
      </c>
      <c r="AA732" s="61">
        <v>0.44500000000000001</v>
      </c>
      <c r="AB732" s="61">
        <v>2.133</v>
      </c>
      <c r="AC732" s="4"/>
      <c r="AD732" s="73"/>
      <c r="AF732" s="108">
        <v>43018</v>
      </c>
      <c r="AG732" s="104">
        <v>93.556476252459348</v>
      </c>
      <c r="AH732" s="104">
        <v>172.66892198774048</v>
      </c>
      <c r="AI732" s="104">
        <v>160.69409917839056</v>
      </c>
      <c r="AJ732" s="104">
        <v>101.85699432664141</v>
      </c>
      <c r="AK732"/>
      <c r="AL732" s="74">
        <v>43018</v>
      </c>
      <c r="AM732" s="104">
        <v>16.7</v>
      </c>
      <c r="AN732" s="104">
        <v>18.2</v>
      </c>
      <c r="AO732" s="104">
        <v>16.100000000000001</v>
      </c>
      <c r="AP732" s="104">
        <v>23.7</v>
      </c>
    </row>
    <row r="733" spans="1:42" ht="15" customHeight="1">
      <c r="A733"/>
      <c r="B733"/>
      <c r="C733"/>
      <c r="D733"/>
      <c r="E733"/>
      <c r="F733"/>
      <c r="G733"/>
      <c r="I733"/>
      <c r="J733"/>
      <c r="K733"/>
      <c r="L733"/>
      <c r="M733"/>
      <c r="N733"/>
      <c r="O733"/>
      <c r="P733"/>
      <c r="Q733"/>
      <c r="R733"/>
      <c r="S733"/>
      <c r="T733"/>
      <c r="U733"/>
      <c r="V733"/>
      <c r="W733" s="108">
        <v>43019</v>
      </c>
      <c r="X733" s="61">
        <v>6.3E-2</v>
      </c>
      <c r="Y733" s="61">
        <v>2.3530000000000002</v>
      </c>
      <c r="Z733" s="61">
        <v>1.411</v>
      </c>
      <c r="AA733" s="61">
        <v>0.46700000000000003</v>
      </c>
      <c r="AB733" s="61">
        <v>2.113</v>
      </c>
      <c r="AC733" s="4"/>
      <c r="AD733" s="73"/>
      <c r="AF733" s="108">
        <v>43019</v>
      </c>
      <c r="AG733" s="104">
        <v>93.822957362647259</v>
      </c>
      <c r="AH733" s="104">
        <v>172.98032502428956</v>
      </c>
      <c r="AI733" s="104">
        <v>160.61314862646967</v>
      </c>
      <c r="AJ733" s="104">
        <v>101.95734071722005</v>
      </c>
      <c r="AK733"/>
      <c r="AL733" s="74">
        <v>43019</v>
      </c>
      <c r="AM733" s="104">
        <v>16.7</v>
      </c>
      <c r="AN733" s="104">
        <v>18.3</v>
      </c>
      <c r="AO733" s="104">
        <v>16.100000000000001</v>
      </c>
      <c r="AP733" s="104">
        <v>23.8</v>
      </c>
    </row>
    <row r="734" spans="1:42" ht="15" customHeight="1">
      <c r="A734"/>
      <c r="B734"/>
      <c r="C734"/>
      <c r="D734"/>
      <c r="E734"/>
      <c r="F734"/>
      <c r="G734"/>
      <c r="I734"/>
      <c r="J734"/>
      <c r="K734"/>
      <c r="L734"/>
      <c r="M734"/>
      <c r="N734"/>
      <c r="O734"/>
      <c r="P734"/>
      <c r="Q734"/>
      <c r="R734"/>
      <c r="S734"/>
      <c r="T734"/>
      <c r="U734"/>
      <c r="V734"/>
      <c r="W734" s="108">
        <v>43020</v>
      </c>
      <c r="X734" s="61">
        <v>6.5000000000000002E-2</v>
      </c>
      <c r="Y734" s="61">
        <v>2.3199999999999998</v>
      </c>
      <c r="Z734" s="61">
        <v>1.4139999999999999</v>
      </c>
      <c r="AA734" s="61">
        <v>0.44600000000000001</v>
      </c>
      <c r="AB734" s="61">
        <v>2.0550000000000002</v>
      </c>
      <c r="AC734" s="4"/>
      <c r="AD734" s="73"/>
      <c r="AF734" s="108">
        <v>43020</v>
      </c>
      <c r="AG734" s="104">
        <v>93.84216320842657</v>
      </c>
      <c r="AH734" s="104">
        <v>172.6885539183055</v>
      </c>
      <c r="AI734" s="104">
        <v>160.82260909227563</v>
      </c>
      <c r="AJ734" s="104">
        <v>102.15683174519678</v>
      </c>
      <c r="AK734"/>
      <c r="AL734" s="74">
        <v>43020</v>
      </c>
      <c r="AM734" s="104">
        <v>16.8</v>
      </c>
      <c r="AN734" s="104">
        <v>18.2</v>
      </c>
      <c r="AO734" s="104">
        <v>16.100000000000001</v>
      </c>
      <c r="AP734" s="104">
        <v>23.8</v>
      </c>
    </row>
    <row r="735" spans="1:42" ht="15" customHeight="1">
      <c r="A735"/>
      <c r="B735"/>
      <c r="C735"/>
      <c r="D735"/>
      <c r="E735"/>
      <c r="F735"/>
      <c r="G735"/>
      <c r="I735"/>
      <c r="J735"/>
      <c r="K735"/>
      <c r="L735"/>
      <c r="M735"/>
      <c r="N735"/>
      <c r="O735"/>
      <c r="P735"/>
      <c r="Q735"/>
      <c r="R735"/>
      <c r="S735"/>
      <c r="T735"/>
      <c r="U735"/>
      <c r="V735"/>
      <c r="W735" s="108">
        <v>43021</v>
      </c>
      <c r="X735" s="61">
        <v>6.4000000000000001E-2</v>
      </c>
      <c r="Y735" s="61">
        <v>2.2789999999999999</v>
      </c>
      <c r="Z735" s="61">
        <v>1.397</v>
      </c>
      <c r="AA735" s="61">
        <v>0.40400000000000003</v>
      </c>
      <c r="AB735" s="61">
        <v>1.998</v>
      </c>
      <c r="AC735" s="4"/>
      <c r="AD735" s="73"/>
      <c r="AF735" s="108">
        <v>43021</v>
      </c>
      <c r="AG735" s="104">
        <v>93.868571246373122</v>
      </c>
      <c r="AH735" s="104">
        <v>172.84019365784246</v>
      </c>
      <c r="AI735" s="104">
        <v>161.18139823469653</v>
      </c>
      <c r="AJ735" s="104">
        <v>102.66697597035407</v>
      </c>
      <c r="AK735"/>
      <c r="AL735" s="74">
        <v>43021</v>
      </c>
      <c r="AM735" s="104">
        <v>16.8</v>
      </c>
      <c r="AN735" s="104">
        <v>18.3</v>
      </c>
      <c r="AO735" s="104">
        <v>16.2</v>
      </c>
      <c r="AP735" s="104">
        <v>23.8</v>
      </c>
    </row>
    <row r="736" spans="1:42" ht="15" customHeight="1">
      <c r="A736"/>
      <c r="B736"/>
      <c r="C736"/>
      <c r="D736"/>
      <c r="E736"/>
      <c r="F736"/>
      <c r="G736"/>
      <c r="I736"/>
      <c r="J736"/>
      <c r="K736"/>
      <c r="L736"/>
      <c r="M736"/>
      <c r="N736"/>
      <c r="O736"/>
      <c r="P736"/>
      <c r="Q736"/>
      <c r="R736"/>
      <c r="S736"/>
      <c r="T736"/>
      <c r="U736"/>
      <c r="V736"/>
      <c r="W736" s="108">
        <v>43024</v>
      </c>
      <c r="X736" s="61">
        <v>6.4000000000000001E-2</v>
      </c>
      <c r="Y736" s="61">
        <v>2.3079999999999998</v>
      </c>
      <c r="Z736" s="61">
        <v>1.37</v>
      </c>
      <c r="AA736" s="61">
        <v>0.375</v>
      </c>
      <c r="AB736" s="61">
        <v>1.974</v>
      </c>
      <c r="AC736" s="4"/>
      <c r="AD736" s="73"/>
      <c r="AF736" s="108">
        <v>43024</v>
      </c>
      <c r="AG736" s="104">
        <v>93.868571246373122</v>
      </c>
      <c r="AH736" s="104">
        <v>173.14279617379344</v>
      </c>
      <c r="AI736" s="104">
        <v>162.17106178118013</v>
      </c>
      <c r="AJ736" s="104">
        <v>103.30150164970171</v>
      </c>
      <c r="AK736"/>
      <c r="AL736" s="74">
        <v>43024</v>
      </c>
      <c r="AM736" s="104">
        <v>16.8</v>
      </c>
      <c r="AN736" s="104">
        <v>18.3</v>
      </c>
      <c r="AO736" s="104">
        <v>16.3</v>
      </c>
      <c r="AP736" s="104">
        <v>23.8</v>
      </c>
    </row>
    <row r="737" spans="1:42" ht="15" customHeight="1">
      <c r="A737"/>
      <c r="B737"/>
      <c r="C737"/>
      <c r="D737"/>
      <c r="E737"/>
      <c r="F737"/>
      <c r="G737"/>
      <c r="I737"/>
      <c r="J737"/>
      <c r="K737"/>
      <c r="L737"/>
      <c r="M737"/>
      <c r="N737"/>
      <c r="O737"/>
      <c r="P737"/>
      <c r="Q737"/>
      <c r="R737"/>
      <c r="S737"/>
      <c r="T737"/>
      <c r="U737"/>
      <c r="V737"/>
      <c r="W737" s="108">
        <v>43025</v>
      </c>
      <c r="X737" s="61">
        <v>6.9000000000000006E-2</v>
      </c>
      <c r="Y737" s="61">
        <v>2.3010000000000002</v>
      </c>
      <c r="Z737" s="61">
        <v>1.31</v>
      </c>
      <c r="AA737" s="61">
        <v>0.36399999999999999</v>
      </c>
      <c r="AB737" s="61">
        <v>1.9430000000000001</v>
      </c>
      <c r="AC737" s="4"/>
      <c r="AD737" s="73"/>
      <c r="AF737" s="108">
        <v>43025</v>
      </c>
      <c r="AG737" s="104">
        <v>93.854166862038639</v>
      </c>
      <c r="AH737" s="104">
        <v>173.25923383093792</v>
      </c>
      <c r="AI737" s="104">
        <v>161.52481221942134</v>
      </c>
      <c r="AJ737" s="104">
        <v>103.55326894103376</v>
      </c>
      <c r="AK737"/>
      <c r="AL737" s="74">
        <v>43025</v>
      </c>
      <c r="AM737" s="104">
        <v>16.8</v>
      </c>
      <c r="AN737" s="104">
        <v>18.2</v>
      </c>
      <c r="AO737" s="104">
        <v>16.3</v>
      </c>
      <c r="AP737" s="104">
        <v>23.8</v>
      </c>
    </row>
    <row r="738" spans="1:42" ht="15" customHeight="1">
      <c r="A738"/>
      <c r="B738"/>
      <c r="C738"/>
      <c r="D738"/>
      <c r="E738"/>
      <c r="F738"/>
      <c r="G738"/>
      <c r="I738"/>
      <c r="J738"/>
      <c r="K738"/>
      <c r="L738"/>
      <c r="M738"/>
      <c r="N738"/>
      <c r="O738"/>
      <c r="P738"/>
      <c r="Q738"/>
      <c r="R738"/>
      <c r="S738"/>
      <c r="T738"/>
      <c r="U738"/>
      <c r="V738"/>
      <c r="W738" s="108">
        <v>43026</v>
      </c>
      <c r="X738" s="61">
        <v>6.8000000000000005E-2</v>
      </c>
      <c r="Y738" s="61">
        <v>2.3380000000000001</v>
      </c>
      <c r="Z738" s="61">
        <v>1.351</v>
      </c>
      <c r="AA738" s="61">
        <v>0.39800000000000002</v>
      </c>
      <c r="AB738" s="61">
        <v>1.9730000000000001</v>
      </c>
      <c r="AC738" s="4"/>
      <c r="AD738" s="73"/>
      <c r="AF738" s="108">
        <v>43026</v>
      </c>
      <c r="AG738" s="104">
        <v>94.185467701731724</v>
      </c>
      <c r="AH738" s="104">
        <v>173.38785682429517</v>
      </c>
      <c r="AI738" s="104">
        <v>161.69456204144294</v>
      </c>
      <c r="AJ738" s="104">
        <v>103.62958026800078</v>
      </c>
      <c r="AK738"/>
      <c r="AL738" s="74">
        <v>43026</v>
      </c>
      <c r="AM738" s="104">
        <v>16.899999999999999</v>
      </c>
      <c r="AN738" s="104">
        <v>18.2</v>
      </c>
      <c r="AO738" s="104">
        <v>16.3</v>
      </c>
      <c r="AP738" s="104">
        <v>23.8</v>
      </c>
    </row>
    <row r="739" spans="1:42" ht="15" customHeight="1">
      <c r="A739"/>
      <c r="B739"/>
      <c r="C739"/>
      <c r="D739"/>
      <c r="E739"/>
      <c r="F739"/>
      <c r="G739"/>
      <c r="I739"/>
      <c r="J739"/>
      <c r="K739"/>
      <c r="L739"/>
      <c r="M739"/>
      <c r="N739"/>
      <c r="O739"/>
      <c r="P739"/>
      <c r="Q739"/>
      <c r="R739"/>
      <c r="S739"/>
      <c r="T739"/>
      <c r="U739"/>
      <c r="V739"/>
      <c r="W739" s="108">
        <v>43027</v>
      </c>
      <c r="X739" s="61">
        <v>6.6000000000000003E-2</v>
      </c>
      <c r="Y739" s="61">
        <v>2.3210000000000002</v>
      </c>
      <c r="Z739" s="61">
        <v>1.31</v>
      </c>
      <c r="AA739" s="61">
        <v>0.4</v>
      </c>
      <c r="AB739" s="61">
        <v>1.9650000000000001</v>
      </c>
      <c r="AC739" s="4"/>
      <c r="AD739" s="73"/>
      <c r="AF739" s="108">
        <v>43027</v>
      </c>
      <c r="AG739" s="104">
        <v>93.666909865690371</v>
      </c>
      <c r="AH739" s="104">
        <v>173.44472172662148</v>
      </c>
      <c r="AI739" s="104">
        <v>159.84326543456675</v>
      </c>
      <c r="AJ739" s="104">
        <v>103.95405362675807</v>
      </c>
      <c r="AK739"/>
      <c r="AL739" s="74">
        <v>43027</v>
      </c>
      <c r="AM739" s="104">
        <v>16.7</v>
      </c>
      <c r="AN739" s="104">
        <v>18</v>
      </c>
      <c r="AO739" s="104">
        <v>16.399999999999999</v>
      </c>
      <c r="AP739" s="104">
        <v>23.8</v>
      </c>
    </row>
    <row r="740" spans="1:42" ht="15" customHeight="1">
      <c r="A740"/>
      <c r="B740"/>
      <c r="C740"/>
      <c r="D740"/>
      <c r="E740"/>
      <c r="F740"/>
      <c r="G740"/>
      <c r="I740"/>
      <c r="J740"/>
      <c r="K740"/>
      <c r="L740"/>
      <c r="M740"/>
      <c r="N740"/>
      <c r="O740"/>
      <c r="P740"/>
      <c r="Q740"/>
      <c r="R740"/>
      <c r="S740"/>
      <c r="T740"/>
      <c r="U740"/>
      <c r="V740"/>
      <c r="W740" s="108">
        <v>43028</v>
      </c>
      <c r="X740" s="61">
        <v>7.3999999999999996E-2</v>
      </c>
      <c r="Y740" s="61">
        <v>2.38</v>
      </c>
      <c r="Z740" s="61">
        <v>1.369</v>
      </c>
      <c r="AA740" s="61">
        <v>0.45400000000000001</v>
      </c>
      <c r="AB740" s="61">
        <v>1.99</v>
      </c>
      <c r="AC740" s="4"/>
      <c r="AD740" s="73"/>
      <c r="AF740" s="108">
        <v>43028</v>
      </c>
      <c r="AG740" s="104">
        <v>93.849365400593811</v>
      </c>
      <c r="AH740" s="104">
        <v>174.33222038078645</v>
      </c>
      <c r="AI740" s="104">
        <v>160.8069258814339</v>
      </c>
      <c r="AJ740" s="104">
        <v>103.99010622217557</v>
      </c>
      <c r="AK740"/>
      <c r="AL740" s="74">
        <v>43028</v>
      </c>
      <c r="AM740" s="104">
        <v>16.7</v>
      </c>
      <c r="AN740" s="104">
        <v>18.2</v>
      </c>
      <c r="AO740" s="104">
        <v>16.399999999999999</v>
      </c>
      <c r="AP740" s="104">
        <v>23.9</v>
      </c>
    </row>
    <row r="741" spans="1:42" ht="15" customHeight="1">
      <c r="A741"/>
      <c r="B741"/>
      <c r="C741"/>
      <c r="D741"/>
      <c r="E741"/>
      <c r="F741"/>
      <c r="G741"/>
      <c r="I741"/>
      <c r="J741"/>
      <c r="K741"/>
      <c r="L741"/>
      <c r="M741"/>
      <c r="N741"/>
      <c r="O741"/>
      <c r="P741"/>
      <c r="Q741"/>
      <c r="R741"/>
      <c r="S741"/>
      <c r="T741"/>
      <c r="U741"/>
      <c r="V741"/>
      <c r="W741" s="108">
        <v>43031</v>
      </c>
      <c r="X741" s="61">
        <v>7.0000000000000007E-2</v>
      </c>
      <c r="Y741" s="61">
        <v>2.375</v>
      </c>
      <c r="Z741" s="61">
        <v>1.34</v>
      </c>
      <c r="AA741" s="61">
        <v>0.434</v>
      </c>
      <c r="AB741" s="61">
        <v>1.9510000000000001</v>
      </c>
      <c r="AC741" s="4"/>
      <c r="AD741" s="73"/>
      <c r="AF741" s="108">
        <v>43031</v>
      </c>
      <c r="AG741" s="104">
        <v>93.940593168045524</v>
      </c>
      <c r="AH741" s="104">
        <v>173.63968710602614</v>
      </c>
      <c r="AI741" s="104">
        <v>160.25197312087062</v>
      </c>
      <c r="AJ741" s="104">
        <v>104.86798692059116</v>
      </c>
      <c r="AK741"/>
      <c r="AL741" s="74">
        <v>43031</v>
      </c>
      <c r="AM741" s="104">
        <v>16.7</v>
      </c>
      <c r="AN741" s="104">
        <v>18.2</v>
      </c>
      <c r="AO741" s="104">
        <v>16.5</v>
      </c>
      <c r="AP741" s="104">
        <v>23.7</v>
      </c>
    </row>
    <row r="742" spans="1:42" ht="15" customHeight="1">
      <c r="A742"/>
      <c r="B742"/>
      <c r="C742"/>
      <c r="D742"/>
      <c r="E742"/>
      <c r="F742"/>
      <c r="G742"/>
      <c r="I742"/>
      <c r="J742"/>
      <c r="K742"/>
      <c r="L742"/>
      <c r="M742"/>
      <c r="N742"/>
      <c r="O742"/>
      <c r="P742"/>
      <c r="Q742"/>
      <c r="R742"/>
      <c r="S742"/>
      <c r="T742"/>
      <c r="U742"/>
      <c r="V742"/>
      <c r="W742" s="108">
        <v>43032</v>
      </c>
      <c r="X742" s="61">
        <v>6.9000000000000006E-2</v>
      </c>
      <c r="Y742" s="61">
        <v>2.4060000000000001</v>
      </c>
      <c r="Z742" s="61">
        <v>1.39</v>
      </c>
      <c r="AA742" s="61">
        <v>0.47699999999999998</v>
      </c>
      <c r="AB742" s="61">
        <v>1.9950000000000001</v>
      </c>
      <c r="AC742" s="4"/>
      <c r="AD742" s="73"/>
      <c r="AF742" s="108">
        <v>43032</v>
      </c>
      <c r="AG742" s="104">
        <v>93.995809974661043</v>
      </c>
      <c r="AH742" s="104">
        <v>173.92062680204327</v>
      </c>
      <c r="AI742" s="104">
        <v>160.10161489418394</v>
      </c>
      <c r="AJ742" s="104">
        <v>105.56920990146112</v>
      </c>
      <c r="AK742"/>
      <c r="AL742" s="74">
        <v>43032</v>
      </c>
      <c r="AM742" s="104">
        <v>16.8</v>
      </c>
      <c r="AN742" s="104">
        <v>18.3</v>
      </c>
      <c r="AO742" s="104">
        <v>16.600000000000001</v>
      </c>
      <c r="AP742" s="104">
        <v>23.7</v>
      </c>
    </row>
    <row r="743" spans="1:42" ht="15" customHeight="1">
      <c r="A743"/>
      <c r="B743"/>
      <c r="C743"/>
      <c r="D743"/>
      <c r="E743"/>
      <c r="F743"/>
      <c r="G743"/>
      <c r="I743"/>
      <c r="J743"/>
      <c r="K743"/>
      <c r="L743"/>
      <c r="M743"/>
      <c r="N743"/>
      <c r="O743"/>
      <c r="P743"/>
      <c r="Q743"/>
      <c r="R743"/>
      <c r="S743"/>
      <c r="T743"/>
      <c r="U743"/>
      <c r="V743"/>
      <c r="W743" s="108">
        <v>43033</v>
      </c>
      <c r="X743" s="61">
        <v>7.0000000000000007E-2</v>
      </c>
      <c r="Y743" s="61">
        <v>2.444</v>
      </c>
      <c r="Z743" s="61">
        <v>1.4390000000000001</v>
      </c>
      <c r="AA743" s="61">
        <v>0.48299999999999998</v>
      </c>
      <c r="AB743" s="61">
        <v>1.982</v>
      </c>
      <c r="AC743" s="4"/>
      <c r="AD743" s="73"/>
      <c r="AF743" s="108">
        <v>43033</v>
      </c>
      <c r="AG743" s="104">
        <v>93.518064560900726</v>
      </c>
      <c r="AH743" s="104">
        <v>173.10962498076975</v>
      </c>
      <c r="AI743" s="104">
        <v>160.19815079974697</v>
      </c>
      <c r="AJ743" s="104">
        <v>105.23932865339121</v>
      </c>
      <c r="AK743"/>
      <c r="AL743" s="74">
        <v>43033</v>
      </c>
      <c r="AM743" s="104">
        <v>16.600000000000001</v>
      </c>
      <c r="AN743" s="104">
        <v>18.2</v>
      </c>
      <c r="AO743" s="104">
        <v>16.5</v>
      </c>
      <c r="AP743" s="104">
        <v>23.6</v>
      </c>
    </row>
    <row r="744" spans="1:42" ht="15" customHeight="1">
      <c r="A744"/>
      <c r="B744"/>
      <c r="C744"/>
      <c r="D744"/>
      <c r="E744"/>
      <c r="F744"/>
      <c r="G744"/>
      <c r="I744"/>
      <c r="J744"/>
      <c r="K744"/>
      <c r="L744"/>
      <c r="M744"/>
      <c r="N744"/>
      <c r="O744"/>
      <c r="P744"/>
      <c r="Q744"/>
      <c r="R744"/>
      <c r="S744"/>
      <c r="T744"/>
      <c r="U744"/>
      <c r="V744"/>
      <c r="W744" s="108">
        <v>43034</v>
      </c>
      <c r="X744" s="61">
        <v>6.9000000000000006E-2</v>
      </c>
      <c r="Y744" s="61">
        <v>2.4529999999999998</v>
      </c>
      <c r="Z744" s="61">
        <v>1.4350000000000001</v>
      </c>
      <c r="AA744" s="61">
        <v>0.432</v>
      </c>
      <c r="AB744" s="61">
        <v>1.9019999999999999</v>
      </c>
      <c r="AC744" s="4"/>
      <c r="AD744" s="73"/>
      <c r="AF744" s="108">
        <v>43034</v>
      </c>
      <c r="AG744" s="104">
        <v>94.708826999217891</v>
      </c>
      <c r="AH744" s="104">
        <v>173.32963799572292</v>
      </c>
      <c r="AI744" s="104">
        <v>159.50185778178243</v>
      </c>
      <c r="AJ744" s="104">
        <v>105.38774517119316</v>
      </c>
      <c r="AK744"/>
      <c r="AL744" s="74">
        <v>43034</v>
      </c>
      <c r="AM744" s="104">
        <v>16.8</v>
      </c>
      <c r="AN744" s="104">
        <v>19.100000000000001</v>
      </c>
      <c r="AO744" s="104">
        <v>16.5</v>
      </c>
      <c r="AP744" s="104">
        <v>23.7</v>
      </c>
    </row>
    <row r="745" spans="1:42" ht="15" customHeight="1">
      <c r="A745"/>
      <c r="B745"/>
      <c r="C745"/>
      <c r="D745"/>
      <c r="E745"/>
      <c r="F745"/>
      <c r="G745"/>
      <c r="I745"/>
      <c r="J745"/>
      <c r="K745"/>
      <c r="L745"/>
      <c r="M745"/>
      <c r="N745"/>
      <c r="O745"/>
      <c r="P745"/>
      <c r="Q745"/>
      <c r="R745"/>
      <c r="S745"/>
      <c r="T745"/>
      <c r="U745"/>
      <c r="V745"/>
      <c r="W745" s="108">
        <v>43035</v>
      </c>
      <c r="X745" s="61">
        <v>7.0999999999999994E-2</v>
      </c>
      <c r="Y745" s="61">
        <v>2.427</v>
      </c>
      <c r="Z745" s="61">
        <v>1.391</v>
      </c>
      <c r="AA745" s="61">
        <v>0.38600000000000001</v>
      </c>
      <c r="AB745" s="61">
        <v>1.893</v>
      </c>
      <c r="AC745" s="4"/>
      <c r="AD745" s="73"/>
      <c r="AF745" s="108">
        <v>43035</v>
      </c>
      <c r="AG745" s="104">
        <v>95.018521262409251</v>
      </c>
      <c r="AH745" s="104">
        <v>174.72892077082508</v>
      </c>
      <c r="AI745" s="104">
        <v>160.03733135255646</v>
      </c>
      <c r="AJ745" s="104">
        <v>106.41824852354276</v>
      </c>
      <c r="AK745"/>
      <c r="AL745" s="74">
        <v>43035</v>
      </c>
      <c r="AM745" s="104">
        <v>16.899999999999999</v>
      </c>
      <c r="AN745" s="104">
        <v>19.100000000000001</v>
      </c>
      <c r="AO745" s="104">
        <v>16.7</v>
      </c>
      <c r="AP745" s="104">
        <v>23.9</v>
      </c>
    </row>
    <row r="746" spans="1:42" ht="15" customHeight="1">
      <c r="A746"/>
      <c r="B746"/>
      <c r="C746"/>
      <c r="D746"/>
      <c r="E746"/>
      <c r="F746"/>
      <c r="G746"/>
      <c r="I746"/>
      <c r="J746"/>
      <c r="K746"/>
      <c r="L746"/>
      <c r="M746"/>
      <c r="N746"/>
      <c r="O746"/>
      <c r="P746"/>
      <c r="Q746"/>
      <c r="R746"/>
      <c r="S746"/>
      <c r="T746"/>
      <c r="U746"/>
      <c r="V746"/>
      <c r="W746" s="108">
        <v>43038</v>
      </c>
      <c r="X746" s="61">
        <v>6.9000000000000006E-2</v>
      </c>
      <c r="Y746" s="61">
        <v>2.3690000000000002</v>
      </c>
      <c r="Z746" s="61">
        <v>1.3759999999999999</v>
      </c>
      <c r="AA746" s="61">
        <v>0.36399999999999999</v>
      </c>
      <c r="AB746" s="61">
        <v>1.7969999999999999</v>
      </c>
      <c r="AC746" s="4"/>
      <c r="AD746" s="73"/>
      <c r="AF746" s="108">
        <v>43038</v>
      </c>
      <c r="AG746" s="104">
        <v>95.260995065373038</v>
      </c>
      <c r="AH746" s="104">
        <v>174.17110315752842</v>
      </c>
      <c r="AI746" s="104">
        <v>159.91384807317078</v>
      </c>
      <c r="AJ746" s="104">
        <v>106.40563011514664</v>
      </c>
      <c r="AK746"/>
      <c r="AL746" s="74">
        <v>43038</v>
      </c>
      <c r="AM746" s="104">
        <v>16.600000000000001</v>
      </c>
      <c r="AN746" s="104">
        <v>19.2</v>
      </c>
      <c r="AO746" s="104">
        <v>16.600000000000001</v>
      </c>
      <c r="AP746" s="104">
        <v>23.8</v>
      </c>
    </row>
    <row r="747" spans="1:42" ht="15" customHeight="1">
      <c r="A747"/>
      <c r="B747"/>
      <c r="C747"/>
      <c r="D747"/>
      <c r="E747"/>
      <c r="F747"/>
      <c r="G747"/>
      <c r="I747"/>
      <c r="J747"/>
      <c r="K747"/>
      <c r="L747"/>
      <c r="M747"/>
      <c r="N747"/>
      <c r="O747"/>
      <c r="P747"/>
      <c r="Q747"/>
      <c r="R747"/>
      <c r="S747"/>
      <c r="T747"/>
      <c r="U747"/>
      <c r="V747"/>
      <c r="W747" s="108">
        <v>43039</v>
      </c>
      <c r="X747" s="61">
        <v>6.7000000000000004E-2</v>
      </c>
      <c r="Y747" s="61">
        <v>2.375</v>
      </c>
      <c r="Z747" s="61">
        <v>1.375</v>
      </c>
      <c r="AA747" s="61">
        <v>0.36299999999999999</v>
      </c>
      <c r="AB747" s="61">
        <v>1.774</v>
      </c>
      <c r="AC747" s="4"/>
      <c r="AD747" s="73"/>
      <c r="AF747" s="108">
        <v>43039</v>
      </c>
      <c r="AG747" s="104">
        <v>95.50346886833681</v>
      </c>
      <c r="AH747" s="104">
        <v>174.33560519640113</v>
      </c>
      <c r="AI747" s="104">
        <v>160.25908527070419</v>
      </c>
      <c r="AJ747" s="104">
        <v>106.11240233908448</v>
      </c>
      <c r="AK747"/>
      <c r="AL747" s="74">
        <v>43039</v>
      </c>
      <c r="AM747" s="104">
        <v>16.600000000000001</v>
      </c>
      <c r="AN747" s="104">
        <v>19.2</v>
      </c>
      <c r="AO747" s="104">
        <v>16.5</v>
      </c>
      <c r="AP747" s="104">
        <v>23.8</v>
      </c>
    </row>
    <row r="748" spans="1:42" ht="15" customHeight="1">
      <c r="A748"/>
      <c r="B748"/>
      <c r="C748"/>
      <c r="D748"/>
      <c r="E748"/>
      <c r="F748"/>
      <c r="G748"/>
      <c r="I748"/>
      <c r="J748"/>
      <c r="K748"/>
      <c r="L748"/>
      <c r="M748"/>
      <c r="N748"/>
      <c r="O748"/>
      <c r="P748"/>
      <c r="Q748"/>
      <c r="R748"/>
      <c r="S748"/>
      <c r="T748"/>
      <c r="U748"/>
      <c r="V748"/>
      <c r="W748" s="108">
        <v>43040</v>
      </c>
      <c r="X748" s="61">
        <v>6.0999999999999999E-2</v>
      </c>
      <c r="Y748" s="61">
        <v>2.371</v>
      </c>
      <c r="Z748" s="61">
        <v>1.387</v>
      </c>
      <c r="AA748" s="61">
        <v>0.372</v>
      </c>
      <c r="AB748" s="61">
        <v>1.746</v>
      </c>
      <c r="AC748" s="4"/>
      <c r="AD748" s="73"/>
      <c r="AF748" s="108">
        <v>43040</v>
      </c>
      <c r="AG748" s="104">
        <v>96.134861048331587</v>
      </c>
      <c r="AH748" s="104">
        <v>174.61316007680355</v>
      </c>
      <c r="AI748" s="104">
        <v>161.42527734945759</v>
      </c>
      <c r="AJ748" s="104">
        <v>107.35922126393895</v>
      </c>
      <c r="AK748"/>
      <c r="AL748" s="74">
        <v>43040</v>
      </c>
      <c r="AM748" s="104">
        <v>16.899999999999999</v>
      </c>
      <c r="AN748" s="104">
        <v>18.899999999999999</v>
      </c>
      <c r="AO748" s="104">
        <v>16.600000000000001</v>
      </c>
      <c r="AP748" s="104">
        <v>23.8</v>
      </c>
    </row>
    <row r="749" spans="1:42" ht="15" customHeight="1">
      <c r="A749"/>
      <c r="B749"/>
      <c r="C749"/>
      <c r="D749"/>
      <c r="E749"/>
      <c r="F749"/>
      <c r="G749"/>
      <c r="I749"/>
      <c r="J749"/>
      <c r="K749"/>
      <c r="L749"/>
      <c r="M749"/>
      <c r="N749"/>
      <c r="O749"/>
      <c r="P749"/>
      <c r="Q749"/>
      <c r="R749"/>
      <c r="S749"/>
      <c r="T749"/>
      <c r="U749"/>
      <c r="V749"/>
      <c r="W749" s="108">
        <v>43041</v>
      </c>
      <c r="X749" s="61">
        <v>5.6000000000000001E-2</v>
      </c>
      <c r="Y749" s="61">
        <v>2.3479999999999999</v>
      </c>
      <c r="Z749" s="61">
        <v>1.302</v>
      </c>
      <c r="AA749" s="61">
        <v>0.374</v>
      </c>
      <c r="AB749" s="61">
        <v>1.744</v>
      </c>
      <c r="AC749" s="4"/>
      <c r="AD749" s="73"/>
      <c r="AF749" s="108">
        <v>43041</v>
      </c>
      <c r="AG749" s="104">
        <v>95.981214282097113</v>
      </c>
      <c r="AH749" s="104">
        <v>174.64633126982727</v>
      </c>
      <c r="AI749" s="104">
        <v>161.16092522286544</v>
      </c>
      <c r="AJ749" s="104">
        <v>107.80206731098363</v>
      </c>
      <c r="AK749"/>
      <c r="AL749" s="74">
        <v>43041</v>
      </c>
      <c r="AM749" s="104">
        <v>17</v>
      </c>
      <c r="AN749" s="104">
        <v>18</v>
      </c>
      <c r="AO749" s="104">
        <v>16.600000000000001</v>
      </c>
      <c r="AP749" s="104">
        <v>23.8</v>
      </c>
    </row>
    <row r="750" spans="1:42" ht="15" customHeight="1">
      <c r="A750"/>
      <c r="B750"/>
      <c r="C750"/>
      <c r="D750"/>
      <c r="E750"/>
      <c r="F750"/>
      <c r="G750"/>
      <c r="I750"/>
      <c r="J750"/>
      <c r="K750"/>
      <c r="L750"/>
      <c r="M750"/>
      <c r="N750"/>
      <c r="O750"/>
      <c r="P750"/>
      <c r="Q750"/>
      <c r="R750"/>
      <c r="S750"/>
      <c r="T750"/>
      <c r="U750"/>
      <c r="V750"/>
      <c r="W750" s="108">
        <v>43042</v>
      </c>
      <c r="X750" s="61">
        <v>5.6000000000000001E-2</v>
      </c>
      <c r="Y750" s="61">
        <v>2.343</v>
      </c>
      <c r="Z750" s="61">
        <v>1.3049999999999999</v>
      </c>
      <c r="AA750" s="61">
        <v>0.36599999999999999</v>
      </c>
      <c r="AB750" s="61">
        <v>1.738</v>
      </c>
      <c r="AC750" s="4"/>
      <c r="AD750" s="73"/>
      <c r="AF750" s="108">
        <v>43042</v>
      </c>
      <c r="AG750" s="104">
        <v>96.031629627267804</v>
      </c>
      <c r="AH750" s="104">
        <v>175.18722480505062</v>
      </c>
      <c r="AI750" s="104">
        <v>161.29108102445912</v>
      </c>
      <c r="AJ750" s="104"/>
      <c r="AK750"/>
      <c r="AL750" s="74">
        <v>43042</v>
      </c>
      <c r="AM750" s="104">
        <v>17</v>
      </c>
      <c r="AN750" s="104">
        <v>18</v>
      </c>
      <c r="AO750" s="104">
        <v>16.600000000000001</v>
      </c>
      <c r="AP750" s="104">
        <v>24</v>
      </c>
    </row>
    <row r="751" spans="1:42" ht="15" customHeight="1">
      <c r="A751"/>
      <c r="B751"/>
      <c r="C751"/>
      <c r="D751"/>
      <c r="E751"/>
      <c r="F751"/>
      <c r="G751"/>
      <c r="I751"/>
      <c r="J751"/>
      <c r="K751"/>
      <c r="L751"/>
      <c r="M751"/>
      <c r="N751"/>
      <c r="O751"/>
      <c r="P751"/>
      <c r="Q751"/>
      <c r="R751"/>
      <c r="S751"/>
      <c r="T751"/>
      <c r="U751"/>
      <c r="V751"/>
      <c r="W751" s="108">
        <v>43045</v>
      </c>
      <c r="X751" s="61">
        <v>2.7E-2</v>
      </c>
      <c r="Y751" s="61">
        <v>2.3170000000000002</v>
      </c>
      <c r="Z751" s="61">
        <v>1.2989999999999999</v>
      </c>
      <c r="AA751" s="61">
        <v>0.34200000000000003</v>
      </c>
      <c r="AB751" s="61">
        <v>1.728</v>
      </c>
      <c r="AC751" s="4"/>
      <c r="AD751" s="73"/>
      <c r="AF751" s="108">
        <v>43045</v>
      </c>
      <c r="AG751" s="104">
        <v>95.885185053200559</v>
      </c>
      <c r="AH751" s="104">
        <v>175.40994567249552</v>
      </c>
      <c r="AI751" s="104">
        <v>162.61965808533415</v>
      </c>
      <c r="AJ751" s="104">
        <v>107.71674283516228</v>
      </c>
      <c r="AK751"/>
      <c r="AL751" s="74">
        <v>43045</v>
      </c>
      <c r="AM751" s="104">
        <v>17</v>
      </c>
      <c r="AN751" s="104">
        <v>17.899999999999999</v>
      </c>
      <c r="AO751" s="104">
        <v>16.600000000000001</v>
      </c>
      <c r="AP751" s="104">
        <v>24</v>
      </c>
    </row>
    <row r="752" spans="1:42" ht="15" customHeight="1">
      <c r="A752"/>
      <c r="B752"/>
      <c r="C752"/>
      <c r="D752"/>
      <c r="E752"/>
      <c r="F752"/>
      <c r="G752"/>
      <c r="I752"/>
      <c r="J752"/>
      <c r="K752"/>
      <c r="L752"/>
      <c r="M752"/>
      <c r="N752"/>
      <c r="O752"/>
      <c r="P752"/>
      <c r="Q752"/>
      <c r="R752"/>
      <c r="S752"/>
      <c r="T752"/>
      <c r="U752"/>
      <c r="V752"/>
      <c r="W752" s="108">
        <v>43046</v>
      </c>
      <c r="X752" s="61">
        <v>0.03</v>
      </c>
      <c r="Y752" s="61">
        <v>2.3159999999999998</v>
      </c>
      <c r="Z752" s="61">
        <v>1.2749999999999999</v>
      </c>
      <c r="AA752" s="61">
        <v>0.33200000000000002</v>
      </c>
      <c r="AB752" s="61">
        <v>1.651</v>
      </c>
      <c r="AC752" s="4"/>
      <c r="AD752" s="73"/>
      <c r="AF752" s="108">
        <v>43046</v>
      </c>
      <c r="AG752" s="104">
        <v>95.378630870771303</v>
      </c>
      <c r="AH752" s="104">
        <v>175.37677447947181</v>
      </c>
      <c r="AI752" s="104">
        <v>163.47321766809529</v>
      </c>
      <c r="AJ752" s="104">
        <v>108.95635124093326</v>
      </c>
      <c r="AK752"/>
      <c r="AL752" s="74">
        <v>43046</v>
      </c>
      <c r="AM752" s="104">
        <v>16.899999999999999</v>
      </c>
      <c r="AN752" s="104">
        <v>17.8</v>
      </c>
      <c r="AO752" s="104">
        <v>16.899999999999999</v>
      </c>
      <c r="AP752" s="104">
        <v>24</v>
      </c>
    </row>
    <row r="753" spans="1:42" ht="15" customHeight="1">
      <c r="A753"/>
      <c r="B753"/>
      <c r="C753"/>
      <c r="D753"/>
      <c r="E753"/>
      <c r="F753"/>
      <c r="G753"/>
      <c r="I753"/>
      <c r="J753"/>
      <c r="K753"/>
      <c r="L753"/>
      <c r="M753"/>
      <c r="N753"/>
      <c r="O753"/>
      <c r="P753"/>
      <c r="Q753"/>
      <c r="R753"/>
      <c r="S753"/>
      <c r="T753"/>
      <c r="U753"/>
      <c r="V753"/>
      <c r="W753" s="108">
        <v>43047</v>
      </c>
      <c r="X753" s="61">
        <v>2.5000000000000001E-2</v>
      </c>
      <c r="Y753" s="61">
        <v>2.3250000000000002</v>
      </c>
      <c r="Z753" s="61">
        <v>1.2569999999999999</v>
      </c>
      <c r="AA753" s="61">
        <v>0.32700000000000001</v>
      </c>
      <c r="AB753" s="61">
        <v>1.6879999999999999</v>
      </c>
      <c r="AC753" s="4"/>
      <c r="AD753" s="73"/>
      <c r="AF753" s="108">
        <v>43047</v>
      </c>
      <c r="AG753" s="104">
        <v>95.306608949098887</v>
      </c>
      <c r="AH753" s="104">
        <v>175.62995868744869</v>
      </c>
      <c r="AI753" s="104">
        <v>163.3320977158368</v>
      </c>
      <c r="AJ753" s="104">
        <v>109.2153290513488</v>
      </c>
      <c r="AK753"/>
      <c r="AL753" s="74">
        <v>43047</v>
      </c>
      <c r="AM753" s="104">
        <v>16.899999999999999</v>
      </c>
      <c r="AN753" s="104">
        <v>17.7</v>
      </c>
      <c r="AO753" s="104">
        <v>16.8</v>
      </c>
      <c r="AP753" s="104">
        <v>24</v>
      </c>
    </row>
    <row r="754" spans="1:42" ht="15" customHeight="1">
      <c r="A754"/>
      <c r="B754"/>
      <c r="C754"/>
      <c r="D754"/>
      <c r="E754"/>
      <c r="F754"/>
      <c r="G754"/>
      <c r="I754"/>
      <c r="J754"/>
      <c r="K754"/>
      <c r="L754"/>
      <c r="M754"/>
      <c r="N754"/>
      <c r="O754"/>
      <c r="P754"/>
      <c r="Q754"/>
      <c r="R754"/>
      <c r="S754"/>
      <c r="T754"/>
      <c r="U754"/>
      <c r="V754"/>
      <c r="W754" s="108">
        <v>43048</v>
      </c>
      <c r="X754" s="61">
        <v>3.3000000000000002E-2</v>
      </c>
      <c r="Y754" s="61">
        <v>2.343</v>
      </c>
      <c r="Z754" s="61">
        <v>1.3069999999999999</v>
      </c>
      <c r="AA754" s="61">
        <v>0.38200000000000001</v>
      </c>
      <c r="AB754" s="61">
        <v>1.7729999999999999</v>
      </c>
      <c r="AC754" s="4"/>
      <c r="AD754" s="73"/>
      <c r="AF754" s="108">
        <v>43048</v>
      </c>
      <c r="AG754" s="104">
        <v>94.25989035412654</v>
      </c>
      <c r="AH754" s="104">
        <v>174.96924267946622</v>
      </c>
      <c r="AI754" s="104">
        <v>163.48707571896469</v>
      </c>
      <c r="AJ754" s="104">
        <v>108.945535462308</v>
      </c>
      <c r="AK754"/>
      <c r="AL754" s="74">
        <v>43048</v>
      </c>
      <c r="AM754" s="104">
        <v>16.600000000000001</v>
      </c>
      <c r="AN754" s="104">
        <v>17.5</v>
      </c>
      <c r="AO754" s="104">
        <v>16.8</v>
      </c>
      <c r="AP754" s="104">
        <v>23.9</v>
      </c>
    </row>
    <row r="755" spans="1:42" ht="15" customHeight="1">
      <c r="A755"/>
      <c r="B755"/>
      <c r="C755"/>
      <c r="D755"/>
      <c r="E755"/>
      <c r="F755"/>
      <c r="G755"/>
      <c r="I755"/>
      <c r="J755"/>
      <c r="K755"/>
      <c r="L755"/>
      <c r="M755"/>
      <c r="N755"/>
      <c r="O755"/>
      <c r="P755"/>
      <c r="Q755"/>
      <c r="R755"/>
      <c r="S755"/>
      <c r="T755"/>
      <c r="U755"/>
      <c r="V755"/>
      <c r="W755" s="108">
        <v>43049</v>
      </c>
      <c r="X755" s="61">
        <v>0.04</v>
      </c>
      <c r="Y755" s="61">
        <v>2.4119999999999999</v>
      </c>
      <c r="Z755" s="61">
        <v>1.3660000000000001</v>
      </c>
      <c r="AA755" s="61">
        <v>0.41199999999999998</v>
      </c>
      <c r="AB755" s="61">
        <v>1.8069999999999999</v>
      </c>
      <c r="AC755" s="4"/>
      <c r="AD755" s="73"/>
      <c r="AF755" s="108">
        <v>43049</v>
      </c>
      <c r="AG755" s="104">
        <v>93.844563939148969</v>
      </c>
      <c r="AH755" s="104">
        <v>174.81218723494584</v>
      </c>
      <c r="AI755" s="104">
        <v>162.65827734042452</v>
      </c>
      <c r="AJ755" s="104">
        <v>108.18422482240892</v>
      </c>
      <c r="AK755"/>
      <c r="AL755" s="74">
        <v>43049</v>
      </c>
      <c r="AM755" s="104">
        <v>16.600000000000001</v>
      </c>
      <c r="AN755" s="104">
        <v>17.399999999999999</v>
      </c>
      <c r="AO755" s="104">
        <v>16.7</v>
      </c>
      <c r="AP755" s="104">
        <v>23.9</v>
      </c>
    </row>
    <row r="756" spans="1:42" ht="15" customHeight="1">
      <c r="A756"/>
      <c r="B756"/>
      <c r="C756"/>
      <c r="D756"/>
      <c r="E756"/>
      <c r="F756"/>
      <c r="G756"/>
      <c r="I756"/>
      <c r="J756"/>
      <c r="K756"/>
      <c r="L756"/>
      <c r="M756"/>
      <c r="N756"/>
      <c r="O756"/>
      <c r="P756"/>
      <c r="Q756"/>
      <c r="R756"/>
      <c r="S756"/>
      <c r="T756"/>
      <c r="U756"/>
      <c r="V756"/>
      <c r="W756" s="108">
        <v>43052</v>
      </c>
      <c r="X756" s="61">
        <v>4.9000000000000002E-2</v>
      </c>
      <c r="Y756" s="61">
        <v>2.4140000000000001</v>
      </c>
      <c r="Z756" s="61">
        <v>1.369</v>
      </c>
      <c r="AA756" s="61">
        <v>0.41699999999999998</v>
      </c>
      <c r="AB756" s="61">
        <v>1.788</v>
      </c>
      <c r="AC756" s="4"/>
      <c r="AD756" s="73"/>
      <c r="AF756" s="108">
        <v>43052</v>
      </c>
      <c r="AG756" s="104">
        <v>93.316403180217975</v>
      </c>
      <c r="AH756" s="104">
        <v>174.98413586817077</v>
      </c>
      <c r="AI756" s="104">
        <v>162.38681762387947</v>
      </c>
      <c r="AJ756" s="104">
        <v>107.16573900186515</v>
      </c>
      <c r="AK756"/>
      <c r="AL756" s="74">
        <v>43052</v>
      </c>
      <c r="AM756" s="104">
        <v>16.8</v>
      </c>
      <c r="AN756" s="104">
        <v>17.399999999999999</v>
      </c>
      <c r="AO756" s="104">
        <v>16.399999999999999</v>
      </c>
      <c r="AP756" s="104">
        <v>23.9</v>
      </c>
    </row>
    <row r="757" spans="1:42" ht="15" customHeight="1">
      <c r="A757"/>
      <c r="B757"/>
      <c r="C757"/>
      <c r="D757"/>
      <c r="E757"/>
      <c r="F757"/>
      <c r="G757"/>
      <c r="I757"/>
      <c r="J757"/>
      <c r="K757"/>
      <c r="L757"/>
      <c r="M757"/>
      <c r="N757"/>
      <c r="O757"/>
      <c r="P757"/>
      <c r="Q757"/>
      <c r="R757"/>
      <c r="S757"/>
      <c r="T757"/>
      <c r="U757"/>
      <c r="V757"/>
      <c r="W757" s="108">
        <v>43053</v>
      </c>
      <c r="X757" s="61">
        <v>5.0999999999999997E-2</v>
      </c>
      <c r="Y757" s="61">
        <v>2.39</v>
      </c>
      <c r="Z757" s="61">
        <v>1.355</v>
      </c>
      <c r="AA757" s="61">
        <v>0.39600000000000002</v>
      </c>
      <c r="AB757" s="61">
        <v>1.7809999999999999</v>
      </c>
      <c r="AC757" s="4"/>
      <c r="AD757" s="73"/>
      <c r="AF757" s="108">
        <v>43053</v>
      </c>
      <c r="AG757" s="104">
        <v>92.927484803186971</v>
      </c>
      <c r="AH757" s="104">
        <v>174.57998888377986</v>
      </c>
      <c r="AI757" s="104">
        <v>161.25264936512079</v>
      </c>
      <c r="AJ757" s="104">
        <v>106.88813401715056</v>
      </c>
      <c r="AK757"/>
      <c r="AL757" s="74">
        <v>43053</v>
      </c>
      <c r="AM757" s="104">
        <v>16.899999999999999</v>
      </c>
      <c r="AN757" s="104">
        <v>17.600000000000001</v>
      </c>
      <c r="AO757" s="104">
        <v>16.399999999999999</v>
      </c>
      <c r="AP757" s="104">
        <v>23.8</v>
      </c>
    </row>
    <row r="758" spans="1:42" ht="15" customHeight="1">
      <c r="A758"/>
      <c r="B758"/>
      <c r="C758"/>
      <c r="D758"/>
      <c r="E758"/>
      <c r="F758"/>
      <c r="G758"/>
      <c r="I758"/>
      <c r="J758"/>
      <c r="K758"/>
      <c r="L758"/>
      <c r="M758"/>
      <c r="N758"/>
      <c r="O758"/>
      <c r="P758"/>
      <c r="Q758"/>
      <c r="R758"/>
      <c r="S758"/>
      <c r="T758"/>
      <c r="U758"/>
      <c r="V758"/>
      <c r="W758" s="108">
        <v>43054</v>
      </c>
      <c r="X758" s="61">
        <v>4.3999999999999997E-2</v>
      </c>
      <c r="Y758" s="61">
        <v>2.3420000000000001</v>
      </c>
      <c r="Z758" s="61">
        <v>1.3280000000000001</v>
      </c>
      <c r="AA758" s="61">
        <v>0.379</v>
      </c>
      <c r="AB758" s="61">
        <v>1.7769999999999999</v>
      </c>
      <c r="AC758" s="4"/>
      <c r="AD758" s="73"/>
      <c r="AF758" s="108">
        <v>43054</v>
      </c>
      <c r="AG758" s="104">
        <v>92.55537154121285</v>
      </c>
      <c r="AH758" s="104">
        <v>173.61531643360055</v>
      </c>
      <c r="AI758" s="104">
        <v>159.91176117782118</v>
      </c>
      <c r="AJ758" s="104">
        <v>104.79347822339504</v>
      </c>
      <c r="AK758"/>
      <c r="AL758" s="74">
        <v>43054</v>
      </c>
      <c r="AM758" s="104">
        <v>16.8</v>
      </c>
      <c r="AN758" s="104">
        <v>17.5</v>
      </c>
      <c r="AO758" s="104">
        <v>16.100000000000001</v>
      </c>
      <c r="AP758" s="104">
        <v>23.7</v>
      </c>
    </row>
    <row r="759" spans="1:42" ht="15" customHeight="1">
      <c r="A759"/>
      <c r="B759"/>
      <c r="C759"/>
      <c r="D759"/>
      <c r="E759"/>
      <c r="F759"/>
      <c r="G759"/>
      <c r="I759"/>
      <c r="J759"/>
      <c r="K759"/>
      <c r="L759"/>
      <c r="M759"/>
      <c r="N759"/>
      <c r="O759"/>
      <c r="P759"/>
      <c r="Q759"/>
      <c r="R759"/>
      <c r="S759"/>
      <c r="T759"/>
      <c r="U759"/>
      <c r="V759"/>
      <c r="W759" s="108">
        <v>43055</v>
      </c>
      <c r="X759" s="61">
        <v>4.4999999999999998E-2</v>
      </c>
      <c r="Y759" s="61">
        <v>2.3769999999999998</v>
      </c>
      <c r="Z759" s="61">
        <v>1.347</v>
      </c>
      <c r="AA759" s="61">
        <v>0.377</v>
      </c>
      <c r="AB759" s="61">
        <v>1.7949999999999999</v>
      </c>
      <c r="AC759" s="4"/>
      <c r="AD759" s="73"/>
      <c r="AF759" s="108">
        <v>43055</v>
      </c>
      <c r="AG759" s="104">
        <v>93.181962259762813</v>
      </c>
      <c r="AH759" s="104">
        <v>175.03829291800537</v>
      </c>
      <c r="AI759" s="104">
        <v>161.79031841683994</v>
      </c>
      <c r="AJ759" s="104">
        <v>105.85702978821068</v>
      </c>
      <c r="AK759"/>
      <c r="AL759" s="74">
        <v>43055</v>
      </c>
      <c r="AM759" s="104">
        <v>16.899999999999999</v>
      </c>
      <c r="AN759" s="104">
        <v>17.399999999999999</v>
      </c>
      <c r="AO759" s="104">
        <v>16.2</v>
      </c>
      <c r="AP759" s="104">
        <v>23.9</v>
      </c>
    </row>
    <row r="760" spans="1:42" ht="15" customHeight="1">
      <c r="A760"/>
      <c r="B760"/>
      <c r="C760"/>
      <c r="D760"/>
      <c r="E760"/>
      <c r="F760"/>
      <c r="G760"/>
      <c r="I760"/>
      <c r="J760"/>
      <c r="K760"/>
      <c r="L760"/>
      <c r="M760"/>
      <c r="N760"/>
      <c r="O760"/>
      <c r="P760"/>
      <c r="Q760"/>
      <c r="R760"/>
      <c r="S760"/>
      <c r="T760"/>
      <c r="U760"/>
      <c r="V760"/>
      <c r="W760" s="108">
        <v>43056</v>
      </c>
      <c r="X760" s="61">
        <v>0.04</v>
      </c>
      <c r="Y760" s="61">
        <v>2.3719999999999999</v>
      </c>
      <c r="Z760" s="61">
        <v>1.3440000000000001</v>
      </c>
      <c r="AA760" s="61">
        <v>0.36399999999999999</v>
      </c>
      <c r="AB760" s="61">
        <v>1.7889999999999999</v>
      </c>
      <c r="AC760" s="4"/>
      <c r="AD760" s="73"/>
      <c r="AF760" s="108">
        <v>43056</v>
      </c>
      <c r="AG760" s="104">
        <v>92.776238767674911</v>
      </c>
      <c r="AH760" s="104">
        <v>174.57863495753398</v>
      </c>
      <c r="AI760" s="104">
        <v>163.00350789737598</v>
      </c>
      <c r="AJ760" s="104">
        <v>105.98020948922039</v>
      </c>
      <c r="AK760"/>
      <c r="AL760" s="74">
        <v>43056</v>
      </c>
      <c r="AM760" s="104">
        <v>16.899999999999999</v>
      </c>
      <c r="AN760" s="104">
        <v>17.5</v>
      </c>
      <c r="AO760" s="104">
        <v>16.3</v>
      </c>
      <c r="AP760" s="104">
        <v>23.8</v>
      </c>
    </row>
    <row r="761" spans="1:42" ht="15" customHeight="1">
      <c r="A761"/>
      <c r="B761"/>
      <c r="C761"/>
      <c r="D761"/>
      <c r="E761"/>
      <c r="F761"/>
      <c r="G761"/>
      <c r="I761"/>
      <c r="J761"/>
      <c r="K761"/>
      <c r="L761"/>
      <c r="M761"/>
      <c r="N761"/>
      <c r="O761"/>
      <c r="P761"/>
      <c r="Q761"/>
      <c r="R761"/>
      <c r="S761"/>
      <c r="T761"/>
      <c r="U761"/>
      <c r="V761"/>
      <c r="W761" s="108">
        <v>43059</v>
      </c>
      <c r="X761" s="61">
        <v>3.5999999999999997E-2</v>
      </c>
      <c r="Y761" s="61">
        <v>2.371</v>
      </c>
      <c r="Z761" s="61">
        <v>1.3320000000000001</v>
      </c>
      <c r="AA761" s="61">
        <v>0.36099999999999999</v>
      </c>
      <c r="AB761" s="61">
        <v>1.766</v>
      </c>
      <c r="AC761" s="4"/>
      <c r="AD761" s="73"/>
      <c r="AF761" s="108">
        <v>43059</v>
      </c>
      <c r="AG761" s="104">
        <v>93.181962259762813</v>
      </c>
      <c r="AH761" s="104">
        <v>174.80135582497888</v>
      </c>
      <c r="AI761" s="104">
        <v>163.22837318216173</v>
      </c>
      <c r="AJ761" s="104">
        <v>105.73324921061067</v>
      </c>
      <c r="AK761"/>
      <c r="AL761" s="74">
        <v>43059</v>
      </c>
      <c r="AM761" s="104">
        <v>17</v>
      </c>
      <c r="AN761" s="104">
        <v>17.7</v>
      </c>
      <c r="AO761" s="104">
        <v>16.3</v>
      </c>
      <c r="AP761" s="104">
        <v>23.9</v>
      </c>
    </row>
    <row r="762" spans="1:42" ht="15" customHeight="1">
      <c r="A762"/>
      <c r="B762"/>
      <c r="C762"/>
      <c r="D762"/>
      <c r="E762"/>
      <c r="F762"/>
      <c r="G762"/>
      <c r="I762"/>
      <c r="J762"/>
      <c r="K762"/>
      <c r="L762"/>
      <c r="M762"/>
      <c r="N762"/>
      <c r="O762"/>
      <c r="P762"/>
      <c r="Q762"/>
      <c r="R762"/>
      <c r="S762"/>
      <c r="T762"/>
      <c r="U762"/>
      <c r="V762"/>
      <c r="W762" s="108">
        <v>43060</v>
      </c>
      <c r="X762" s="61">
        <v>3.1E-2</v>
      </c>
      <c r="Y762" s="61">
        <v>2.3620000000000001</v>
      </c>
      <c r="Z762" s="61">
        <v>1.3129999999999999</v>
      </c>
      <c r="AA762" s="61">
        <v>0.35</v>
      </c>
      <c r="AB762" s="61">
        <v>1.726</v>
      </c>
      <c r="AC762" s="4"/>
      <c r="AD762" s="73"/>
      <c r="AF762" s="108">
        <v>43060</v>
      </c>
      <c r="AG762" s="104">
        <v>93.609292328352439</v>
      </c>
      <c r="AH762" s="104">
        <v>175.94474653961248</v>
      </c>
      <c r="AI762" s="104">
        <v>165.46402544521422</v>
      </c>
      <c r="AJ762" s="104">
        <v>106.4230555362651</v>
      </c>
      <c r="AK762"/>
      <c r="AL762" s="74">
        <v>43060</v>
      </c>
      <c r="AM762" s="104">
        <v>17.100000000000001</v>
      </c>
      <c r="AN762" s="104">
        <v>17.8</v>
      </c>
      <c r="AO762" s="104">
        <v>16.399999999999999</v>
      </c>
      <c r="AP762" s="104">
        <v>24</v>
      </c>
    </row>
    <row r="763" spans="1:42" ht="15" customHeight="1">
      <c r="A763"/>
      <c r="B763"/>
      <c r="C763"/>
      <c r="D763"/>
      <c r="E763"/>
      <c r="F763"/>
      <c r="G763"/>
      <c r="I763"/>
      <c r="J763"/>
      <c r="K763"/>
      <c r="L763"/>
      <c r="M763"/>
      <c r="N763"/>
      <c r="O763"/>
      <c r="P763"/>
      <c r="Q763"/>
      <c r="R763"/>
      <c r="S763"/>
      <c r="T763"/>
      <c r="U763"/>
      <c r="V763"/>
      <c r="W763" s="108">
        <v>43061</v>
      </c>
      <c r="X763" s="61">
        <v>2.4E-2</v>
      </c>
      <c r="Y763" s="61">
        <v>2.323</v>
      </c>
      <c r="Z763" s="61">
        <v>1.321</v>
      </c>
      <c r="AA763" s="61">
        <v>0.35299999999999998</v>
      </c>
      <c r="AB763" s="61">
        <v>1.718</v>
      </c>
      <c r="AC763" s="4"/>
      <c r="AD763" s="73"/>
      <c r="AF763" s="108">
        <v>43061</v>
      </c>
      <c r="AG763" s="104">
        <v>93.191565182652468</v>
      </c>
      <c r="AH763" s="104">
        <v>175.81273873064055</v>
      </c>
      <c r="AI763" s="104">
        <v>165.87699311881084</v>
      </c>
      <c r="AJ763" s="104">
        <v>106.78057710748841</v>
      </c>
      <c r="AK763"/>
      <c r="AL763" s="74">
        <v>43061</v>
      </c>
      <c r="AM763" s="104">
        <v>16.899999999999999</v>
      </c>
      <c r="AN763" s="104">
        <v>17.8</v>
      </c>
      <c r="AO763" s="104">
        <v>16.5</v>
      </c>
      <c r="AP763" s="104">
        <v>24</v>
      </c>
    </row>
    <row r="764" spans="1:42" ht="15" customHeight="1">
      <c r="A764"/>
      <c r="B764"/>
      <c r="C764"/>
      <c r="D764"/>
      <c r="E764"/>
      <c r="F764"/>
      <c r="G764"/>
      <c r="I764"/>
      <c r="J764"/>
      <c r="K764"/>
      <c r="L764"/>
      <c r="M764"/>
      <c r="N764"/>
      <c r="O764"/>
      <c r="P764"/>
      <c r="Q764"/>
      <c r="R764"/>
      <c r="S764"/>
      <c r="T764"/>
      <c r="U764"/>
      <c r="V764"/>
      <c r="W764" s="108">
        <v>43062</v>
      </c>
      <c r="X764" s="61">
        <v>2.4E-2</v>
      </c>
      <c r="Y764" s="61">
        <v>2.323</v>
      </c>
      <c r="Z764" s="61">
        <v>1.2929999999999999</v>
      </c>
      <c r="AA764" s="61">
        <v>0.34699999999999998</v>
      </c>
      <c r="AB764" s="61">
        <v>1.7310000000000001</v>
      </c>
      <c r="AC764" s="4"/>
      <c r="AD764" s="73"/>
      <c r="AF764" s="108">
        <v>43062</v>
      </c>
      <c r="AG764" s="104">
        <v>93.422035332004185</v>
      </c>
      <c r="AH764" s="104"/>
      <c r="AI764" s="104">
        <v>164.75568662243069</v>
      </c>
      <c r="AJ764" s="104"/>
      <c r="AK764"/>
      <c r="AL764" s="74">
        <v>43062</v>
      </c>
      <c r="AM764" s="104">
        <v>16.899999999999999</v>
      </c>
      <c r="AN764" s="104">
        <v>17.899999999999999</v>
      </c>
      <c r="AO764" s="104">
        <v>16.5</v>
      </c>
      <c r="AP764" s="104">
        <v>24</v>
      </c>
    </row>
    <row r="765" spans="1:42" ht="15" customHeight="1">
      <c r="A765"/>
      <c r="B765"/>
      <c r="C765"/>
      <c r="D765"/>
      <c r="E765"/>
      <c r="F765"/>
      <c r="G765"/>
      <c r="I765"/>
      <c r="J765"/>
      <c r="K765"/>
      <c r="L765"/>
      <c r="M765"/>
      <c r="N765"/>
      <c r="O765"/>
      <c r="P765"/>
      <c r="Q765"/>
      <c r="R765"/>
      <c r="S765"/>
      <c r="T765"/>
      <c r="U765"/>
      <c r="V765"/>
      <c r="W765" s="108">
        <v>43063</v>
      </c>
      <c r="X765" s="61">
        <v>0.03</v>
      </c>
      <c r="Y765" s="61">
        <v>2.3410000000000002</v>
      </c>
      <c r="Z765" s="61">
        <v>1.292</v>
      </c>
      <c r="AA765" s="61">
        <v>0.37</v>
      </c>
      <c r="AB765" s="61">
        <v>1.7789999999999999</v>
      </c>
      <c r="AC765" s="4"/>
      <c r="AD765" s="73"/>
      <c r="AF765" s="108">
        <v>43063</v>
      </c>
      <c r="AG765" s="104">
        <v>93.602090136185197</v>
      </c>
      <c r="AH765" s="104">
        <v>176.17423703828669</v>
      </c>
      <c r="AI765" s="104">
        <v>165.01431080687917</v>
      </c>
      <c r="AJ765" s="104">
        <v>106.98968216090978</v>
      </c>
      <c r="AK765"/>
      <c r="AL765" s="74">
        <v>43063</v>
      </c>
      <c r="AM765" s="104">
        <v>17</v>
      </c>
      <c r="AN765" s="104">
        <v>17.899999999999999</v>
      </c>
      <c r="AO765" s="104">
        <v>16.5</v>
      </c>
      <c r="AP765" s="104">
        <v>24</v>
      </c>
    </row>
    <row r="766" spans="1:42" ht="15" customHeight="1">
      <c r="A766"/>
      <c r="B766"/>
      <c r="C766"/>
      <c r="D766"/>
      <c r="E766"/>
      <c r="F766"/>
      <c r="G766"/>
      <c r="I766"/>
      <c r="J766"/>
      <c r="K766"/>
      <c r="L766"/>
      <c r="M766"/>
      <c r="N766"/>
      <c r="O766"/>
      <c r="P766"/>
      <c r="Q766"/>
      <c r="R766"/>
      <c r="S766"/>
      <c r="T766"/>
      <c r="U766"/>
      <c r="V766"/>
      <c r="W766" s="108">
        <v>43066</v>
      </c>
      <c r="X766" s="61">
        <v>3.6999999999999998E-2</v>
      </c>
      <c r="Y766" s="61">
        <v>2.3279999999999998</v>
      </c>
      <c r="Z766" s="61">
        <v>1.2949999999999999</v>
      </c>
      <c r="AA766" s="61">
        <v>0.34499999999999997</v>
      </c>
      <c r="AB766" s="61">
        <v>1.7390000000000001</v>
      </c>
      <c r="AC766" s="4"/>
      <c r="AD766" s="73"/>
      <c r="AF766" s="108">
        <v>43066</v>
      </c>
      <c r="AG766" s="104">
        <v>93.16515714470593</v>
      </c>
      <c r="AH766" s="104">
        <v>176.1065407259934</v>
      </c>
      <c r="AI766" s="104">
        <v>163.67703477996798</v>
      </c>
      <c r="AJ766" s="104">
        <v>106.75954642682821</v>
      </c>
      <c r="AK766"/>
      <c r="AL766" s="74">
        <v>43066</v>
      </c>
      <c r="AM766" s="104">
        <v>16.899999999999999</v>
      </c>
      <c r="AN766" s="104">
        <v>17.7</v>
      </c>
      <c r="AO766" s="104">
        <v>16.5</v>
      </c>
      <c r="AP766" s="104">
        <v>24</v>
      </c>
    </row>
    <row r="767" spans="1:42" ht="15" customHeight="1">
      <c r="A767"/>
      <c r="B767"/>
      <c r="C767"/>
      <c r="D767"/>
      <c r="E767"/>
      <c r="F767"/>
      <c r="G767"/>
      <c r="I767"/>
      <c r="J767"/>
      <c r="K767"/>
      <c r="L767"/>
      <c r="M767"/>
      <c r="N767"/>
      <c r="O767"/>
      <c r="P767"/>
      <c r="Q767"/>
      <c r="R767"/>
      <c r="S767"/>
      <c r="T767"/>
      <c r="U767"/>
      <c r="V767"/>
      <c r="W767" s="108">
        <v>43067</v>
      </c>
      <c r="X767" s="61">
        <v>3.9E-2</v>
      </c>
      <c r="Y767" s="61">
        <v>2.327</v>
      </c>
      <c r="Z767" s="61">
        <v>1.298</v>
      </c>
      <c r="AA767" s="61">
        <v>0.34200000000000003</v>
      </c>
      <c r="AB767" s="61">
        <v>1.7290000000000001</v>
      </c>
      <c r="AC767" s="4"/>
      <c r="AD767" s="73"/>
      <c r="AF767" s="108">
        <v>43067</v>
      </c>
      <c r="AG767" s="104">
        <v>93.65010475063346</v>
      </c>
      <c r="AH767" s="104">
        <v>177.84092024694732</v>
      </c>
      <c r="AI767" s="104">
        <v>163.68951697365964</v>
      </c>
      <c r="AJ767" s="104">
        <v>106.47953793575246</v>
      </c>
      <c r="AK767"/>
      <c r="AL767" s="74">
        <v>43067</v>
      </c>
      <c r="AM767" s="104">
        <v>17</v>
      </c>
      <c r="AN767" s="104">
        <v>17.8</v>
      </c>
      <c r="AO767" s="104">
        <v>16.399999999999999</v>
      </c>
      <c r="AP767" s="104">
        <v>24.2</v>
      </c>
    </row>
    <row r="768" spans="1:42" ht="15" customHeight="1">
      <c r="A768"/>
      <c r="B768"/>
      <c r="C768"/>
      <c r="D768"/>
      <c r="E768"/>
      <c r="F768"/>
      <c r="G768"/>
      <c r="I768"/>
      <c r="J768"/>
      <c r="K768"/>
      <c r="L768"/>
      <c r="M768"/>
      <c r="N768"/>
      <c r="O768"/>
      <c r="P768"/>
      <c r="Q768"/>
      <c r="R768"/>
      <c r="S768"/>
      <c r="T768"/>
      <c r="U768"/>
      <c r="V768"/>
      <c r="W768" s="108">
        <v>43068</v>
      </c>
      <c r="X768" s="61">
        <v>3.1E-2</v>
      </c>
      <c r="Y768" s="61">
        <v>2.3769999999999998</v>
      </c>
      <c r="Z768" s="61">
        <v>1.383</v>
      </c>
      <c r="AA768" s="61">
        <v>0.38700000000000001</v>
      </c>
      <c r="AB768" s="61">
        <v>1.75</v>
      </c>
      <c r="AC768" s="4"/>
      <c r="AD768" s="73"/>
      <c r="AF768" s="108">
        <v>43068</v>
      </c>
      <c r="AG768" s="104">
        <v>93.806152247590376</v>
      </c>
      <c r="AH768" s="104">
        <v>177.77525482402285</v>
      </c>
      <c r="AI768" s="104">
        <v>162.26083947695753</v>
      </c>
      <c r="AJ768" s="104">
        <v>107.32557217488264</v>
      </c>
      <c r="AK768"/>
      <c r="AL768" s="74">
        <v>43068</v>
      </c>
      <c r="AM768" s="104">
        <v>17</v>
      </c>
      <c r="AN768" s="104">
        <v>17.899999999999999</v>
      </c>
      <c r="AO768" s="104">
        <v>16.600000000000001</v>
      </c>
      <c r="AP768" s="104">
        <v>24.2</v>
      </c>
    </row>
    <row r="769" spans="1:42" ht="15" customHeight="1">
      <c r="A769"/>
      <c r="B769"/>
      <c r="C769"/>
      <c r="D769"/>
      <c r="E769"/>
      <c r="F769"/>
      <c r="G769"/>
      <c r="I769"/>
      <c r="J769"/>
      <c r="K769"/>
      <c r="L769"/>
      <c r="M769"/>
      <c r="N769"/>
      <c r="O769"/>
      <c r="P769"/>
      <c r="Q769"/>
      <c r="R769"/>
      <c r="S769"/>
      <c r="T769"/>
      <c r="U769"/>
      <c r="V769"/>
      <c r="W769" s="108">
        <v>43069</v>
      </c>
      <c r="X769" s="61">
        <v>3.5999999999999997E-2</v>
      </c>
      <c r="Y769" s="61">
        <v>2.4159999999999999</v>
      </c>
      <c r="Z769" s="61">
        <v>1.363</v>
      </c>
      <c r="AA769" s="61">
        <v>0.36799999999999999</v>
      </c>
      <c r="AB769" s="61">
        <v>1.6970000000000001</v>
      </c>
      <c r="AC769" s="4"/>
      <c r="AD769" s="73"/>
      <c r="AF769" s="108">
        <v>43069</v>
      </c>
      <c r="AG769" s="104">
        <v>93.55167479101452</v>
      </c>
      <c r="AH769" s="104">
        <v>179.23140250145136</v>
      </c>
      <c r="AI769" s="104">
        <v>160.15861223756716</v>
      </c>
      <c r="AJ769" s="104">
        <v>107.68189199292537</v>
      </c>
      <c r="AK769"/>
      <c r="AL769" s="74">
        <v>43069</v>
      </c>
      <c r="AM769" s="104">
        <v>17</v>
      </c>
      <c r="AN769" s="104">
        <v>17.899999999999999</v>
      </c>
      <c r="AO769" s="104">
        <v>16.600000000000001</v>
      </c>
      <c r="AP769" s="104">
        <v>24.4</v>
      </c>
    </row>
    <row r="770" spans="1:42" ht="15" customHeight="1">
      <c r="A770"/>
      <c r="B770"/>
      <c r="C770"/>
      <c r="D770"/>
      <c r="E770"/>
      <c r="F770"/>
      <c r="G770"/>
      <c r="I770"/>
      <c r="J770"/>
      <c r="K770"/>
      <c r="L770"/>
      <c r="M770"/>
      <c r="N770"/>
      <c r="O770"/>
      <c r="P770"/>
      <c r="Q770"/>
      <c r="R770"/>
      <c r="S770"/>
      <c r="T770"/>
      <c r="U770"/>
      <c r="V770"/>
      <c r="W770" s="108">
        <v>43070</v>
      </c>
      <c r="X770" s="61">
        <v>3.4000000000000002E-2</v>
      </c>
      <c r="Y770" s="61">
        <v>2.3639999999999999</v>
      </c>
      <c r="Z770" s="61">
        <v>1.2549999999999999</v>
      </c>
      <c r="AA770" s="61">
        <v>0.30199999999999999</v>
      </c>
      <c r="AB770" s="61">
        <v>1.657</v>
      </c>
      <c r="AC770" s="4"/>
      <c r="AD770" s="73"/>
      <c r="AF770" s="108">
        <v>43070</v>
      </c>
      <c r="AG770" s="104">
        <v>92.557772271935278</v>
      </c>
      <c r="AH770" s="104">
        <v>178.86855026755936</v>
      </c>
      <c r="AI770" s="104">
        <v>159.33181820691203</v>
      </c>
      <c r="AJ770" s="104">
        <v>107.94928207560501</v>
      </c>
      <c r="AK770"/>
      <c r="AL770" s="74">
        <v>43070</v>
      </c>
      <c r="AM770" s="104">
        <v>16.8</v>
      </c>
      <c r="AN770" s="104">
        <v>17.7</v>
      </c>
      <c r="AO770" s="104">
        <v>16.7</v>
      </c>
      <c r="AP770" s="104">
        <v>24.3</v>
      </c>
    </row>
    <row r="771" spans="1:42" ht="15" customHeight="1">
      <c r="A771"/>
      <c r="B771"/>
      <c r="C771"/>
      <c r="D771"/>
      <c r="E771"/>
      <c r="F771"/>
      <c r="G771"/>
      <c r="I771"/>
      <c r="J771"/>
      <c r="K771"/>
      <c r="L771"/>
      <c r="M771"/>
      <c r="N771"/>
      <c r="O771"/>
      <c r="P771"/>
      <c r="Q771"/>
      <c r="R771"/>
      <c r="S771"/>
      <c r="T771"/>
      <c r="U771"/>
      <c r="V771"/>
      <c r="W771" s="108">
        <v>43073</v>
      </c>
      <c r="X771" s="61">
        <v>0.04</v>
      </c>
      <c r="Y771" s="61">
        <v>2.38</v>
      </c>
      <c r="Z771" s="61">
        <v>1.319</v>
      </c>
      <c r="AA771" s="61">
        <v>0.33900000000000002</v>
      </c>
      <c r="AB771" s="61">
        <v>1.6759999999999999</v>
      </c>
      <c r="AC771" s="4"/>
      <c r="AD771" s="73"/>
      <c r="AF771" s="108">
        <v>43073</v>
      </c>
      <c r="AG771" s="104">
        <v>93.676512788580027</v>
      </c>
      <c r="AH771" s="104">
        <v>178.68035451938405</v>
      </c>
      <c r="AI771" s="104">
        <v>159.7905987405064</v>
      </c>
      <c r="AJ771" s="104">
        <v>107.3688352893836</v>
      </c>
      <c r="AK771"/>
      <c r="AL771" s="74">
        <v>43073</v>
      </c>
      <c r="AM771" s="104">
        <v>17</v>
      </c>
      <c r="AN771" s="104">
        <v>18</v>
      </c>
      <c r="AO771" s="104">
        <v>16.600000000000001</v>
      </c>
      <c r="AP771" s="104">
        <v>24.3</v>
      </c>
    </row>
    <row r="772" spans="1:42" ht="15" customHeight="1">
      <c r="A772"/>
      <c r="B772"/>
      <c r="C772"/>
      <c r="D772"/>
      <c r="E772"/>
      <c r="F772"/>
      <c r="G772"/>
      <c r="I772"/>
      <c r="J772"/>
      <c r="K772"/>
      <c r="L772"/>
      <c r="M772"/>
      <c r="N772"/>
      <c r="O772"/>
      <c r="P772"/>
      <c r="Q772"/>
      <c r="R772"/>
      <c r="S772"/>
      <c r="T772"/>
      <c r="U772"/>
      <c r="V772"/>
      <c r="W772" s="108">
        <v>43074</v>
      </c>
      <c r="X772" s="61">
        <v>4.4999999999999998E-2</v>
      </c>
      <c r="Y772" s="61">
        <v>2.3570000000000002</v>
      </c>
      <c r="Z772" s="61">
        <v>1.298</v>
      </c>
      <c r="AA772" s="61">
        <v>0.32600000000000001</v>
      </c>
      <c r="AB772" s="61">
        <v>1.663</v>
      </c>
      <c r="AC772" s="4"/>
      <c r="AD772" s="73"/>
      <c r="AF772" s="108">
        <v>43074</v>
      </c>
      <c r="AG772" s="104">
        <v>93.626097443409336</v>
      </c>
      <c r="AH772" s="104">
        <v>178.01219191704934</v>
      </c>
      <c r="AI772" s="104">
        <v>159.00318843265697</v>
      </c>
      <c r="AJ772" s="104">
        <v>107.61519469140303</v>
      </c>
      <c r="AK772"/>
      <c r="AL772" s="74">
        <v>43074</v>
      </c>
      <c r="AM772" s="104">
        <v>17</v>
      </c>
      <c r="AN772" s="104">
        <v>18</v>
      </c>
      <c r="AO772" s="104">
        <v>16.600000000000001</v>
      </c>
      <c r="AP772" s="104">
        <v>24.2</v>
      </c>
    </row>
    <row r="773" spans="1:42" ht="15" customHeight="1">
      <c r="A773"/>
      <c r="B773"/>
      <c r="C773"/>
      <c r="D773"/>
      <c r="E773"/>
      <c r="F773"/>
      <c r="G773"/>
      <c r="I773"/>
      <c r="J773"/>
      <c r="K773"/>
      <c r="L773"/>
      <c r="M773"/>
      <c r="N773"/>
      <c r="O773"/>
      <c r="P773"/>
      <c r="Q773"/>
      <c r="R773"/>
      <c r="S773"/>
      <c r="T773"/>
      <c r="U773"/>
      <c r="V773"/>
      <c r="W773" s="108">
        <v>43075</v>
      </c>
      <c r="X773" s="61">
        <v>4.1000000000000002E-2</v>
      </c>
      <c r="Y773" s="61">
        <v>2.3410000000000002</v>
      </c>
      <c r="Z773" s="61">
        <v>1.266</v>
      </c>
      <c r="AA773" s="61">
        <v>0.29899999999999999</v>
      </c>
      <c r="AB773" s="61">
        <v>1.6719999999999999</v>
      </c>
      <c r="AC773" s="4"/>
      <c r="AD773" s="73"/>
      <c r="AF773" s="108">
        <v>43075</v>
      </c>
      <c r="AG773" s="104">
        <v>93.309200988050748</v>
      </c>
      <c r="AH773" s="104">
        <v>177.99188302336134</v>
      </c>
      <c r="AI773" s="104">
        <v>157.55488592762777</v>
      </c>
      <c r="AJ773" s="104">
        <v>106.07995500320875</v>
      </c>
      <c r="AK773"/>
      <c r="AL773" s="74">
        <v>43075</v>
      </c>
      <c r="AM773" s="104">
        <v>16.899999999999999</v>
      </c>
      <c r="AN773" s="104">
        <v>17.899999999999999</v>
      </c>
      <c r="AO773" s="104">
        <v>16.399999999999999</v>
      </c>
      <c r="AP773" s="104">
        <v>24.2</v>
      </c>
    </row>
    <row r="774" spans="1:42" ht="15" customHeight="1">
      <c r="A774"/>
      <c r="B774"/>
      <c r="C774"/>
      <c r="D774"/>
      <c r="E774"/>
      <c r="F774"/>
      <c r="G774"/>
      <c r="I774"/>
      <c r="J774"/>
      <c r="K774"/>
      <c r="L774"/>
      <c r="M774"/>
      <c r="N774"/>
      <c r="O774"/>
      <c r="P774"/>
      <c r="Q774"/>
      <c r="R774"/>
      <c r="S774"/>
      <c r="T774"/>
      <c r="U774"/>
      <c r="V774"/>
      <c r="W774" s="108">
        <v>43076</v>
      </c>
      <c r="X774" s="61">
        <v>3.6999999999999998E-2</v>
      </c>
      <c r="Y774" s="61">
        <v>2.3769999999999998</v>
      </c>
      <c r="Z774" s="61">
        <v>1.282</v>
      </c>
      <c r="AA774" s="61">
        <v>0.29599999999999999</v>
      </c>
      <c r="AB774" s="61">
        <v>1.6359999999999999</v>
      </c>
      <c r="AC774" s="4"/>
      <c r="AD774" s="73"/>
      <c r="AF774" s="108">
        <v>43076</v>
      </c>
      <c r="AG774" s="104">
        <v>93.57328136751623</v>
      </c>
      <c r="AH774" s="104">
        <v>178.51382159114254</v>
      </c>
      <c r="AI774" s="104">
        <v>158.18434416374558</v>
      </c>
      <c r="AJ774" s="104">
        <v>107.33158094078554</v>
      </c>
      <c r="AK774"/>
      <c r="AL774" s="74">
        <v>43076</v>
      </c>
      <c r="AM774" s="104">
        <v>17</v>
      </c>
      <c r="AN774" s="104">
        <v>18.100000000000001</v>
      </c>
      <c r="AO774" s="104">
        <v>16.600000000000001</v>
      </c>
      <c r="AP774" s="104">
        <v>24.3</v>
      </c>
    </row>
    <row r="775" spans="1:42" ht="15" customHeight="1">
      <c r="A775"/>
      <c r="B775"/>
      <c r="C775"/>
      <c r="D775"/>
      <c r="E775"/>
      <c r="F775"/>
      <c r="G775"/>
      <c r="I775"/>
      <c r="J775"/>
      <c r="K775"/>
      <c r="L775"/>
      <c r="M775"/>
      <c r="N775"/>
      <c r="O775"/>
      <c r="P775"/>
      <c r="Q775"/>
      <c r="R775"/>
      <c r="S775"/>
      <c r="T775"/>
      <c r="U775"/>
      <c r="V775"/>
      <c r="W775" s="108">
        <v>43077</v>
      </c>
      <c r="X775" s="61">
        <v>3.5000000000000003E-2</v>
      </c>
      <c r="Y775" s="61">
        <v>2.3839999999999999</v>
      </c>
      <c r="Z775" s="61">
        <v>1.3069999999999999</v>
      </c>
      <c r="AA775" s="61">
        <v>0.30499999999999999</v>
      </c>
      <c r="AB775" s="61">
        <v>1.6020000000000001</v>
      </c>
      <c r="AC775" s="4"/>
      <c r="AD775" s="73"/>
      <c r="AF775" s="108">
        <v>43077</v>
      </c>
      <c r="AG775" s="104">
        <v>94.103842857169667</v>
      </c>
      <c r="AH775" s="104">
        <v>179.49677204564102</v>
      </c>
      <c r="AI775" s="104">
        <v>160.12040742000349</v>
      </c>
      <c r="AJ775" s="104">
        <v>108.38191322061476</v>
      </c>
      <c r="AK775"/>
      <c r="AL775" s="74">
        <v>43077</v>
      </c>
      <c r="AM775" s="104">
        <v>17.100000000000001</v>
      </c>
      <c r="AN775" s="104">
        <v>18.3</v>
      </c>
      <c r="AO775" s="104">
        <v>16.7</v>
      </c>
      <c r="AP775" s="104">
        <v>24.4</v>
      </c>
    </row>
    <row r="776" spans="1:42" ht="15" customHeight="1">
      <c r="A776"/>
      <c r="B776"/>
      <c r="C776"/>
      <c r="D776"/>
      <c r="E776"/>
      <c r="F776"/>
      <c r="G776"/>
      <c r="I776"/>
      <c r="J776"/>
      <c r="K776"/>
      <c r="L776"/>
      <c r="M776"/>
      <c r="N776"/>
      <c r="O776"/>
      <c r="P776"/>
      <c r="Q776"/>
      <c r="R776"/>
      <c r="S776"/>
      <c r="T776"/>
      <c r="U776"/>
      <c r="V776"/>
      <c r="W776" s="108">
        <v>43080</v>
      </c>
      <c r="X776" s="61">
        <v>3.6999999999999998E-2</v>
      </c>
      <c r="Y776" s="61">
        <v>2.3860000000000001</v>
      </c>
      <c r="Z776" s="61">
        <v>1.236</v>
      </c>
      <c r="AA776" s="61">
        <v>0.29099999999999998</v>
      </c>
      <c r="AB776" s="61">
        <v>1.61</v>
      </c>
      <c r="AC776" s="4"/>
      <c r="AD776" s="73"/>
      <c r="AF776" s="108">
        <v>43080</v>
      </c>
      <c r="AG776" s="104">
        <v>93.918986591543799</v>
      </c>
      <c r="AH776" s="104">
        <v>180.071513737011</v>
      </c>
      <c r="AI776" s="104">
        <v>161.68530875862081</v>
      </c>
      <c r="AJ776" s="104">
        <v>108.9593556238847</v>
      </c>
      <c r="AK776"/>
      <c r="AL776" s="74">
        <v>43080</v>
      </c>
      <c r="AM776" s="104">
        <v>17.100000000000001</v>
      </c>
      <c r="AN776" s="104">
        <v>18.2</v>
      </c>
      <c r="AO776" s="104">
        <v>16.8</v>
      </c>
      <c r="AP776" s="104">
        <v>24.5</v>
      </c>
    </row>
    <row r="777" spans="1:42" ht="15" customHeight="1">
      <c r="A777"/>
      <c r="B777"/>
      <c r="C777"/>
      <c r="D777"/>
      <c r="E777"/>
      <c r="F777"/>
      <c r="G777"/>
      <c r="I777"/>
      <c r="J777"/>
      <c r="K777"/>
      <c r="L777"/>
      <c r="M777"/>
      <c r="N777"/>
      <c r="O777"/>
      <c r="P777"/>
      <c r="Q777"/>
      <c r="R777"/>
      <c r="S777"/>
      <c r="T777"/>
      <c r="U777"/>
      <c r="V777"/>
      <c r="W777" s="108">
        <v>43081</v>
      </c>
      <c r="X777" s="61">
        <v>0.03</v>
      </c>
      <c r="Y777" s="61">
        <v>2.4039999999999999</v>
      </c>
      <c r="Z777" s="61">
        <v>1.26</v>
      </c>
      <c r="AA777" s="61">
        <v>0.313</v>
      </c>
      <c r="AB777" s="61">
        <v>1.659</v>
      </c>
      <c r="AC777" s="4"/>
      <c r="AD777" s="73"/>
      <c r="AF777" s="108">
        <v>43081</v>
      </c>
      <c r="AG777" s="104">
        <v>94.348717390855839</v>
      </c>
      <c r="AH777" s="104">
        <v>180.35042254365933</v>
      </c>
      <c r="AI777" s="104">
        <v>160.83707692101879</v>
      </c>
      <c r="AJ777" s="104">
        <v>109.0639081505954</v>
      </c>
      <c r="AK777"/>
      <c r="AL777" s="74">
        <v>43081</v>
      </c>
      <c r="AM777" s="104">
        <v>17.100000000000001</v>
      </c>
      <c r="AN777" s="104">
        <v>18.2</v>
      </c>
      <c r="AO777" s="104">
        <v>16.8</v>
      </c>
      <c r="AP777" s="104">
        <v>24.5</v>
      </c>
    </row>
    <row r="778" spans="1:42" ht="15" customHeight="1">
      <c r="A778"/>
      <c r="B778"/>
      <c r="C778"/>
      <c r="D778"/>
      <c r="E778"/>
      <c r="F778"/>
      <c r="G778"/>
      <c r="I778"/>
      <c r="J778"/>
      <c r="K778"/>
      <c r="L778"/>
      <c r="M778"/>
      <c r="N778"/>
      <c r="O778"/>
      <c r="P778"/>
      <c r="Q778"/>
      <c r="R778"/>
      <c r="S778"/>
      <c r="T778"/>
      <c r="U778"/>
      <c r="V778"/>
      <c r="W778" s="108">
        <v>43082</v>
      </c>
      <c r="X778" s="61">
        <v>3.2000000000000001E-2</v>
      </c>
      <c r="Y778" s="61">
        <v>2.35</v>
      </c>
      <c r="Z778" s="61">
        <v>1.2490000000000001</v>
      </c>
      <c r="AA778" s="61">
        <v>0.316</v>
      </c>
      <c r="AB778" s="61">
        <v>1.738</v>
      </c>
      <c r="AC778" s="4"/>
      <c r="AD778" s="73"/>
      <c r="AF778" s="108">
        <v>43082</v>
      </c>
      <c r="AG778" s="104">
        <v>93.87577343854035</v>
      </c>
      <c r="AH778" s="104">
        <v>180.26512519016978</v>
      </c>
      <c r="AI778" s="104">
        <v>161.44753219189073</v>
      </c>
      <c r="AJ778" s="104">
        <v>108.80913647631188</v>
      </c>
      <c r="AK778"/>
      <c r="AL778" s="74">
        <v>43082</v>
      </c>
      <c r="AM778" s="104">
        <v>17</v>
      </c>
      <c r="AN778" s="104">
        <v>18</v>
      </c>
      <c r="AO778" s="104">
        <v>16.8</v>
      </c>
      <c r="AP778" s="104">
        <v>24.5</v>
      </c>
    </row>
    <row r="779" spans="1:42" ht="15" customHeight="1">
      <c r="A779"/>
      <c r="B779"/>
      <c r="C779"/>
      <c r="D779"/>
      <c r="E779"/>
      <c r="F779"/>
      <c r="G779"/>
      <c r="I779"/>
      <c r="J779"/>
      <c r="K779"/>
      <c r="L779"/>
      <c r="M779"/>
      <c r="N779"/>
      <c r="O779"/>
      <c r="P779"/>
      <c r="Q779"/>
      <c r="R779"/>
      <c r="S779"/>
      <c r="T779"/>
      <c r="U779"/>
      <c r="V779"/>
      <c r="W779" s="108">
        <v>43083</v>
      </c>
      <c r="X779" s="61">
        <v>3.5000000000000003E-2</v>
      </c>
      <c r="Y779" s="61">
        <v>2.347</v>
      </c>
      <c r="Z779" s="61">
        <v>1.21</v>
      </c>
      <c r="AA779" s="61">
        <v>0.317</v>
      </c>
      <c r="AB779" s="61">
        <v>1.752</v>
      </c>
      <c r="AC779" s="4"/>
      <c r="AD779" s="73"/>
      <c r="AF779" s="108">
        <v>43083</v>
      </c>
      <c r="AG779" s="104">
        <v>93.299598065161078</v>
      </c>
      <c r="AH779" s="104">
        <v>179.53129716491063</v>
      </c>
      <c r="AI779" s="104">
        <v>161.62168505053583</v>
      </c>
      <c r="AJ779" s="104">
        <v>108.64689979693323</v>
      </c>
      <c r="AK779"/>
      <c r="AL779" s="74">
        <v>43083</v>
      </c>
      <c r="AM779" s="104">
        <v>17</v>
      </c>
      <c r="AN779" s="104">
        <v>17.899999999999999</v>
      </c>
      <c r="AO779" s="104">
        <v>16.8</v>
      </c>
      <c r="AP779" s="104">
        <v>24.4</v>
      </c>
    </row>
    <row r="780" spans="1:42" ht="15" customHeight="1">
      <c r="A780"/>
      <c r="B780"/>
      <c r="C780"/>
      <c r="D780"/>
      <c r="E780"/>
      <c r="F780"/>
      <c r="G780"/>
      <c r="I780"/>
      <c r="J780"/>
      <c r="K780"/>
      <c r="L780"/>
      <c r="M780"/>
      <c r="N780"/>
      <c r="O780"/>
      <c r="P780"/>
      <c r="Q780"/>
      <c r="R780"/>
      <c r="S780"/>
      <c r="T780"/>
      <c r="U780"/>
      <c r="V780"/>
      <c r="W780" s="108">
        <v>43084</v>
      </c>
      <c r="X780" s="61">
        <v>3.2000000000000001E-2</v>
      </c>
      <c r="Y780" s="61">
        <v>2.3559999999999999</v>
      </c>
      <c r="Z780" s="61">
        <v>1.1879999999999999</v>
      </c>
      <c r="AA780" s="61">
        <v>0.30099999999999999</v>
      </c>
      <c r="AB780" s="61">
        <v>1.7729999999999999</v>
      </c>
      <c r="AC780" s="4"/>
      <c r="AD780" s="73"/>
      <c r="AF780" s="108">
        <v>43084</v>
      </c>
      <c r="AG780" s="104">
        <v>93.246781989267987</v>
      </c>
      <c r="AH780" s="104">
        <v>181.14246939749074</v>
      </c>
      <c r="AI780" s="104">
        <v>160.66776101826932</v>
      </c>
      <c r="AJ780" s="104">
        <v>107.76541383897586</v>
      </c>
      <c r="AK780"/>
      <c r="AL780" s="74">
        <v>43084</v>
      </c>
      <c r="AM780" s="104">
        <v>17.100000000000001</v>
      </c>
      <c r="AN780" s="104">
        <v>17.8</v>
      </c>
      <c r="AO780" s="104">
        <v>16.600000000000001</v>
      </c>
      <c r="AP780" s="104">
        <v>24.6</v>
      </c>
    </row>
    <row r="781" spans="1:42" ht="15" customHeight="1">
      <c r="A781"/>
      <c r="B781"/>
      <c r="C781"/>
      <c r="D781"/>
      <c r="E781"/>
      <c r="F781"/>
      <c r="G781"/>
      <c r="I781"/>
      <c r="J781"/>
      <c r="K781"/>
      <c r="L781"/>
      <c r="M781"/>
      <c r="N781"/>
      <c r="O781"/>
      <c r="P781"/>
      <c r="Q781"/>
      <c r="R781"/>
      <c r="S781"/>
      <c r="T781"/>
      <c r="U781"/>
      <c r="V781"/>
      <c r="W781" s="108">
        <v>43087</v>
      </c>
      <c r="X781" s="61">
        <v>2.7E-2</v>
      </c>
      <c r="Y781" s="61">
        <v>2.3929999999999998</v>
      </c>
      <c r="Z781" s="61">
        <v>1.1819999999999999</v>
      </c>
      <c r="AA781" s="61">
        <v>0.308</v>
      </c>
      <c r="AB781" s="61">
        <v>1.764</v>
      </c>
      <c r="AC781" s="4"/>
      <c r="AD781" s="73"/>
      <c r="AF781" s="108">
        <v>43087</v>
      </c>
      <c r="AG781" s="104">
        <v>94.463952465531705</v>
      </c>
      <c r="AH781" s="104">
        <v>182.11391147889938</v>
      </c>
      <c r="AI781" s="104">
        <v>161.90490592569492</v>
      </c>
      <c r="AJ781" s="104">
        <v>109.23335534905756</v>
      </c>
      <c r="AK781"/>
      <c r="AL781" s="74">
        <v>43087</v>
      </c>
      <c r="AM781" s="104">
        <v>17.3</v>
      </c>
      <c r="AN781" s="104">
        <v>18</v>
      </c>
      <c r="AO781" s="104">
        <v>16.8</v>
      </c>
      <c r="AP781" s="104">
        <v>24.7</v>
      </c>
    </row>
    <row r="782" spans="1:42" ht="15" customHeight="1">
      <c r="A782"/>
      <c r="B782"/>
      <c r="C782"/>
      <c r="D782"/>
      <c r="E782"/>
      <c r="F782"/>
      <c r="G782"/>
      <c r="I782"/>
      <c r="J782"/>
      <c r="K782"/>
      <c r="L782"/>
      <c r="M782"/>
      <c r="N782"/>
      <c r="O782"/>
      <c r="P782"/>
      <c r="Q782"/>
      <c r="R782"/>
      <c r="S782"/>
      <c r="T782"/>
      <c r="U782"/>
      <c r="V782"/>
      <c r="W782" s="108">
        <v>43088</v>
      </c>
      <c r="X782" s="61">
        <v>4.1000000000000002E-2</v>
      </c>
      <c r="Y782" s="61">
        <v>2.46</v>
      </c>
      <c r="Z782" s="61">
        <v>1.236</v>
      </c>
      <c r="AA782" s="61">
        <v>0.376</v>
      </c>
      <c r="AB782" s="61">
        <v>1.8460000000000001</v>
      </c>
      <c r="AC782" s="4"/>
      <c r="AD782" s="73"/>
      <c r="AF782" s="108">
        <v>43088</v>
      </c>
      <c r="AG782" s="104">
        <v>94.041423858386906</v>
      </c>
      <c r="AH782" s="104">
        <v>181.52563052507071</v>
      </c>
      <c r="AI782" s="104">
        <v>162.40803724518383</v>
      </c>
      <c r="AJ782" s="104">
        <v>109.06991691649833</v>
      </c>
      <c r="AK782"/>
      <c r="AL782" s="74">
        <v>43088</v>
      </c>
      <c r="AM782" s="104">
        <v>17.2</v>
      </c>
      <c r="AN782" s="104">
        <v>17.899999999999999</v>
      </c>
      <c r="AO782" s="104">
        <v>16.8</v>
      </c>
      <c r="AP782" s="104">
        <v>24.7</v>
      </c>
    </row>
    <row r="783" spans="1:42" ht="15" customHeight="1">
      <c r="A783"/>
      <c r="B783"/>
      <c r="C783"/>
      <c r="D783"/>
      <c r="E783"/>
      <c r="F783"/>
      <c r="G783"/>
      <c r="I783"/>
      <c r="J783"/>
      <c r="K783"/>
      <c r="L783"/>
      <c r="M783"/>
      <c r="N783"/>
      <c r="O783"/>
      <c r="P783"/>
      <c r="Q783"/>
      <c r="R783"/>
      <c r="S783"/>
      <c r="T783"/>
      <c r="U783"/>
      <c r="V783"/>
      <c r="W783" s="108">
        <v>43089</v>
      </c>
      <c r="X783" s="61">
        <v>5.7000000000000002E-2</v>
      </c>
      <c r="Y783" s="61">
        <v>2.4980000000000002</v>
      </c>
      <c r="Z783" s="61">
        <v>1.29</v>
      </c>
      <c r="AA783" s="61">
        <v>0.40699999999999997</v>
      </c>
      <c r="AB783" s="61">
        <v>1.901</v>
      </c>
      <c r="AC783" s="4"/>
      <c r="AD783" s="73"/>
      <c r="AF783" s="108">
        <v>43089</v>
      </c>
      <c r="AG783" s="104">
        <v>93.359616333221425</v>
      </c>
      <c r="AH783" s="104">
        <v>181.37534471177966</v>
      </c>
      <c r="AI783" s="104">
        <v>162.29755004604499</v>
      </c>
      <c r="AJ783" s="104">
        <v>109.42924111749252</v>
      </c>
      <c r="AK783"/>
      <c r="AL783" s="74">
        <v>43089</v>
      </c>
      <c r="AM783" s="104">
        <v>17.100000000000001</v>
      </c>
      <c r="AN783" s="104">
        <v>17.8</v>
      </c>
      <c r="AO783" s="104">
        <v>16.899999999999999</v>
      </c>
      <c r="AP783" s="104">
        <v>24.6</v>
      </c>
    </row>
    <row r="784" spans="1:42" ht="15" customHeight="1">
      <c r="A784"/>
      <c r="B784"/>
      <c r="C784"/>
      <c r="D784"/>
      <c r="E784"/>
      <c r="F784"/>
      <c r="G784"/>
      <c r="I784"/>
      <c r="J784"/>
      <c r="K784"/>
      <c r="L784"/>
      <c r="M784"/>
      <c r="N784"/>
      <c r="O784"/>
      <c r="P784"/>
      <c r="Q784"/>
      <c r="R784"/>
      <c r="S784"/>
      <c r="T784"/>
      <c r="U784"/>
      <c r="V784"/>
      <c r="W784" s="108">
        <v>43090</v>
      </c>
      <c r="X784" s="61">
        <v>5.8999999999999997E-2</v>
      </c>
      <c r="Y784" s="61">
        <v>2.4830000000000001</v>
      </c>
      <c r="Z784" s="61">
        <v>1.292</v>
      </c>
      <c r="AA784" s="61">
        <v>0.41799999999999998</v>
      </c>
      <c r="AB784" s="61">
        <v>1.865</v>
      </c>
      <c r="AC784" s="4"/>
      <c r="AD784" s="73"/>
      <c r="AF784" s="108">
        <v>43090</v>
      </c>
      <c r="AG784" s="104">
        <v>93.770141286754153</v>
      </c>
      <c r="AH784" s="104">
        <v>181.73548909317992</v>
      </c>
      <c r="AI784" s="104">
        <v>163.55194282354552</v>
      </c>
      <c r="AJ784" s="104">
        <v>109.51636822308475</v>
      </c>
      <c r="AK784"/>
      <c r="AL784" s="74">
        <v>43090</v>
      </c>
      <c r="AM784" s="104">
        <v>17</v>
      </c>
      <c r="AN784" s="104">
        <v>17.899999999999999</v>
      </c>
      <c r="AO784" s="104">
        <v>16.899999999999999</v>
      </c>
      <c r="AP784" s="104">
        <v>24.7</v>
      </c>
    </row>
    <row r="785" spans="1:42" ht="15" customHeight="1">
      <c r="A785"/>
      <c r="B785"/>
      <c r="C785"/>
      <c r="D785"/>
      <c r="E785"/>
      <c r="F785"/>
      <c r="G785"/>
      <c r="I785"/>
      <c r="J785"/>
      <c r="K785"/>
      <c r="L785"/>
      <c r="M785"/>
      <c r="N785"/>
      <c r="O785"/>
      <c r="P785"/>
      <c r="Q785"/>
      <c r="R785"/>
      <c r="S785"/>
      <c r="T785"/>
      <c r="U785"/>
      <c r="V785"/>
      <c r="W785" s="108">
        <v>43091</v>
      </c>
      <c r="X785" s="61">
        <v>5.1999999999999998E-2</v>
      </c>
      <c r="Y785" s="61">
        <v>2.4889999999999999</v>
      </c>
      <c r="Z785" s="61">
        <v>1.2749999999999999</v>
      </c>
      <c r="AA785" s="61">
        <v>0.41899999999999998</v>
      </c>
      <c r="AB785" s="61">
        <v>1.867</v>
      </c>
      <c r="AC785" s="4"/>
      <c r="AD785" s="73"/>
      <c r="AF785" s="108">
        <v>43091</v>
      </c>
      <c r="AG785" s="104">
        <v>93.453244831395551</v>
      </c>
      <c r="AH785" s="104">
        <v>181.65222262905917</v>
      </c>
      <c r="AI785" s="104">
        <v>164.37883838350805</v>
      </c>
      <c r="AJ785" s="104">
        <v>109.90513537700323</v>
      </c>
      <c r="AK785"/>
      <c r="AL785" s="74">
        <v>43091</v>
      </c>
      <c r="AM785" s="104">
        <v>16.899999999999999</v>
      </c>
      <c r="AN785" s="104">
        <v>17.899999999999999</v>
      </c>
      <c r="AO785" s="104">
        <v>16.899999999999999</v>
      </c>
      <c r="AP785" s="104">
        <v>24.6</v>
      </c>
    </row>
    <row r="786" spans="1:42" ht="15" customHeight="1">
      <c r="A786"/>
      <c r="B786"/>
      <c r="C786"/>
      <c r="D786"/>
      <c r="E786"/>
      <c r="F786"/>
      <c r="G786"/>
      <c r="I786"/>
      <c r="J786"/>
      <c r="K786"/>
      <c r="L786"/>
      <c r="M786"/>
      <c r="N786"/>
      <c r="O786"/>
      <c r="P786"/>
      <c r="Q786"/>
      <c r="R786"/>
      <c r="S786"/>
      <c r="T786"/>
      <c r="U786"/>
      <c r="V786"/>
      <c r="W786" s="108">
        <v>43094</v>
      </c>
      <c r="X786" s="61">
        <v>4.2000000000000003E-2</v>
      </c>
      <c r="Y786" s="61">
        <v>2.4849999999999999</v>
      </c>
      <c r="Z786" s="61">
        <v>1.2749999999999999</v>
      </c>
      <c r="AA786" s="61">
        <v>0.41899999999999998</v>
      </c>
      <c r="AB786" s="61">
        <v>1.867</v>
      </c>
      <c r="AC786" s="4"/>
      <c r="AD786" s="73"/>
      <c r="AF786" s="108">
        <v>43094</v>
      </c>
      <c r="AG786" s="104"/>
      <c r="AH786" s="104"/>
      <c r="AI786" s="104">
        <v>164.42938193882523</v>
      </c>
      <c r="AJ786" s="104">
        <v>110.07638520523626</v>
      </c>
      <c r="AK786"/>
      <c r="AL786" s="74">
        <v>43094</v>
      </c>
      <c r="AM786" s="104">
        <v>16.899999999999999</v>
      </c>
      <c r="AN786" s="104">
        <v>17.899999999999999</v>
      </c>
      <c r="AO786" s="104">
        <v>17</v>
      </c>
      <c r="AP786" s="104">
        <v>24.6</v>
      </c>
    </row>
    <row r="787" spans="1:42" ht="15" customHeight="1">
      <c r="A787"/>
      <c r="B787"/>
      <c r="C787"/>
      <c r="D787"/>
      <c r="E787"/>
      <c r="F787"/>
      <c r="G787"/>
      <c r="I787"/>
      <c r="J787"/>
      <c r="K787"/>
      <c r="L787"/>
      <c r="M787"/>
      <c r="N787"/>
      <c r="O787"/>
      <c r="P787"/>
      <c r="Q787"/>
      <c r="R787"/>
      <c r="S787"/>
      <c r="T787"/>
      <c r="U787"/>
      <c r="V787"/>
      <c r="W787" s="108">
        <v>43095</v>
      </c>
      <c r="X787" s="61">
        <v>4.4999999999999998E-2</v>
      </c>
      <c r="Y787" s="61">
        <v>2.4670000000000001</v>
      </c>
      <c r="Z787" s="61">
        <v>1.2749999999999999</v>
      </c>
      <c r="AA787" s="61">
        <v>0.41899999999999998</v>
      </c>
      <c r="AB787" s="61">
        <v>1.867</v>
      </c>
      <c r="AC787" s="4"/>
      <c r="AD787" s="73"/>
      <c r="AF787" s="108">
        <v>43095</v>
      </c>
      <c r="AG787" s="104"/>
      <c r="AH787" s="104">
        <v>181.45996510214627</v>
      </c>
      <c r="AI787" s="104">
        <v>164.21911705247248</v>
      </c>
      <c r="AJ787" s="104">
        <v>109.78075392281292</v>
      </c>
      <c r="AK787"/>
      <c r="AL787" s="74">
        <v>43095</v>
      </c>
      <c r="AM787" s="104">
        <v>16.899999999999999</v>
      </c>
      <c r="AN787" s="104">
        <v>17.899999999999999</v>
      </c>
      <c r="AO787" s="104">
        <v>16.899999999999999</v>
      </c>
      <c r="AP787" s="104">
        <v>24.6</v>
      </c>
    </row>
    <row r="788" spans="1:42" ht="15" customHeight="1">
      <c r="A788"/>
      <c r="B788"/>
      <c r="C788"/>
      <c r="D788"/>
      <c r="E788"/>
      <c r="F788"/>
      <c r="G788"/>
      <c r="I788"/>
      <c r="J788"/>
      <c r="K788"/>
      <c r="L788"/>
      <c r="M788"/>
      <c r="N788"/>
      <c r="O788"/>
      <c r="P788"/>
      <c r="Q788"/>
      <c r="R788"/>
      <c r="S788"/>
      <c r="T788"/>
      <c r="U788"/>
      <c r="V788"/>
      <c r="W788" s="108">
        <v>43096</v>
      </c>
      <c r="X788" s="61">
        <v>5.3999999999999999E-2</v>
      </c>
      <c r="Y788" s="61">
        <v>2.4129999999999998</v>
      </c>
      <c r="Z788" s="61">
        <v>1.2070000000000001</v>
      </c>
      <c r="AA788" s="61">
        <v>0.38800000000000001</v>
      </c>
      <c r="AB788" s="61">
        <v>1.87</v>
      </c>
      <c r="AC788" s="4"/>
      <c r="AD788" s="73"/>
      <c r="AF788" s="108">
        <v>43096</v>
      </c>
      <c r="AG788" s="104">
        <v>93.470049946452448</v>
      </c>
      <c r="AH788" s="104">
        <v>181.60348128420799</v>
      </c>
      <c r="AI788" s="104">
        <v>164.48404165721922</v>
      </c>
      <c r="AJ788" s="104">
        <v>109.94779761491391</v>
      </c>
      <c r="AK788"/>
      <c r="AL788" s="74">
        <v>43096</v>
      </c>
      <c r="AM788" s="104">
        <v>16.899999999999999</v>
      </c>
      <c r="AN788" s="104">
        <v>17.899999999999999</v>
      </c>
      <c r="AO788" s="104">
        <v>16.899999999999999</v>
      </c>
      <c r="AP788" s="104">
        <v>24.6</v>
      </c>
    </row>
    <row r="789" spans="1:42" ht="15" customHeight="1">
      <c r="A789"/>
      <c r="B789"/>
      <c r="C789"/>
      <c r="D789"/>
      <c r="E789"/>
      <c r="F789"/>
      <c r="G789"/>
      <c r="I789"/>
      <c r="J789"/>
      <c r="K789"/>
      <c r="L789"/>
      <c r="M789"/>
      <c r="N789"/>
      <c r="O789"/>
      <c r="P789"/>
      <c r="Q789"/>
      <c r="R789"/>
      <c r="S789"/>
      <c r="T789"/>
      <c r="U789"/>
      <c r="V789"/>
      <c r="W789" s="108">
        <v>43097</v>
      </c>
      <c r="X789" s="61">
        <v>5.2999999999999999E-2</v>
      </c>
      <c r="Y789" s="61">
        <v>2.4329999999999998</v>
      </c>
      <c r="Z789" s="61">
        <v>1.2290000000000001</v>
      </c>
      <c r="AA789" s="61">
        <v>0.42199999999999999</v>
      </c>
      <c r="AB789" s="61">
        <v>1.913</v>
      </c>
      <c r="AC789" s="4"/>
      <c r="AD789" s="73"/>
      <c r="AF789" s="108">
        <v>43097</v>
      </c>
      <c r="AG789" s="104">
        <v>93.006708917026629</v>
      </c>
      <c r="AH789" s="104">
        <v>181.93654714069098</v>
      </c>
      <c r="AI789" s="104">
        <v>165.27697852784874</v>
      </c>
      <c r="AJ789" s="104">
        <v>109.30125440376047</v>
      </c>
      <c r="AK789"/>
      <c r="AL789" s="74">
        <v>43097</v>
      </c>
      <c r="AM789" s="104">
        <v>16.899999999999999</v>
      </c>
      <c r="AN789" s="104">
        <v>17.899999999999999</v>
      </c>
      <c r="AO789" s="104">
        <v>16.8</v>
      </c>
      <c r="AP789" s="104">
        <v>24.6</v>
      </c>
    </row>
    <row r="790" spans="1:42" ht="15" customHeight="1">
      <c r="A790"/>
      <c r="B790"/>
      <c r="C790"/>
      <c r="D790"/>
      <c r="E790"/>
      <c r="F790"/>
      <c r="G790"/>
      <c r="I790"/>
      <c r="J790"/>
      <c r="K790"/>
      <c r="L790"/>
      <c r="M790"/>
      <c r="N790"/>
      <c r="O790"/>
      <c r="P790"/>
      <c r="Q790"/>
      <c r="R790"/>
      <c r="S790"/>
      <c r="T790"/>
      <c r="U790"/>
      <c r="V790"/>
      <c r="W790" s="108">
        <v>43098</v>
      </c>
      <c r="X790" s="61">
        <v>4.9000000000000002E-2</v>
      </c>
      <c r="Y790" s="61">
        <v>2.411</v>
      </c>
      <c r="Z790" s="61">
        <v>1.226</v>
      </c>
      <c r="AA790" s="61">
        <v>0.42399999999999999</v>
      </c>
      <c r="AB790" s="61">
        <v>1.954</v>
      </c>
      <c r="AC790" s="4"/>
      <c r="AD790" s="73"/>
      <c r="AF790" s="108">
        <v>43098</v>
      </c>
      <c r="AG790" s="104">
        <v>92.548169349045622</v>
      </c>
      <c r="AH790" s="104">
        <v>180.99353751044555</v>
      </c>
      <c r="AI790" s="104">
        <v>165.57876800527896</v>
      </c>
      <c r="AJ790" s="104">
        <v>109.21292554498766</v>
      </c>
      <c r="AK790"/>
      <c r="AL790" s="74">
        <v>43098</v>
      </c>
      <c r="AM790" s="104">
        <v>16.8</v>
      </c>
      <c r="AN790" s="104">
        <v>17.7</v>
      </c>
      <c r="AO790" s="104">
        <v>16.8</v>
      </c>
      <c r="AP790" s="104">
        <v>24.5</v>
      </c>
    </row>
    <row r="791" spans="1:42" ht="15" customHeight="1">
      <c r="A791"/>
      <c r="B791"/>
      <c r="C791"/>
      <c r="D791"/>
      <c r="E791"/>
      <c r="F791"/>
      <c r="G791"/>
      <c r="I791"/>
      <c r="J791"/>
      <c r="K791"/>
      <c r="L791"/>
      <c r="M791"/>
      <c r="N791"/>
      <c r="O791"/>
      <c r="P791"/>
      <c r="Q791"/>
      <c r="R791"/>
      <c r="S791"/>
      <c r="T791"/>
      <c r="U791"/>
      <c r="V791"/>
      <c r="W791" s="108">
        <v>43101</v>
      </c>
      <c r="X791" s="61">
        <v>4.9000000000000002E-2</v>
      </c>
      <c r="Y791" s="61">
        <v>2.4119999999999999</v>
      </c>
      <c r="Z791" s="61">
        <v>1.226</v>
      </c>
      <c r="AA791" s="61">
        <v>0.42399999999999999</v>
      </c>
      <c r="AB791" s="61">
        <v>1.954</v>
      </c>
      <c r="AC791" s="4"/>
      <c r="AD791" s="73"/>
      <c r="AF791" s="108">
        <v>43101</v>
      </c>
      <c r="AG791" s="104"/>
      <c r="AH791" s="104"/>
      <c r="AI791" s="104">
        <v>165.45939472886704</v>
      </c>
      <c r="AJ791" s="104"/>
      <c r="AK791"/>
      <c r="AL791" s="74">
        <v>43101</v>
      </c>
      <c r="AM791" s="104">
        <v>16.8</v>
      </c>
      <c r="AN791" s="104">
        <v>17.7</v>
      </c>
      <c r="AO791" s="104">
        <v>16.8</v>
      </c>
      <c r="AP791" s="104">
        <v>24.5</v>
      </c>
    </row>
    <row r="792" spans="1:42" ht="15" customHeight="1">
      <c r="A792"/>
      <c r="B792"/>
      <c r="C792"/>
      <c r="D792"/>
      <c r="E792"/>
      <c r="F792"/>
      <c r="G792"/>
      <c r="I792"/>
      <c r="J792"/>
      <c r="K792"/>
      <c r="L792"/>
      <c r="M792"/>
      <c r="N792"/>
      <c r="O792"/>
      <c r="P792"/>
      <c r="Q792"/>
      <c r="R792"/>
      <c r="S792"/>
      <c r="T792"/>
      <c r="U792"/>
      <c r="V792"/>
      <c r="W792" s="108">
        <v>43102</v>
      </c>
      <c r="X792" s="61">
        <v>4.9000000000000002E-2</v>
      </c>
      <c r="Y792" s="61">
        <v>2.4660000000000002</v>
      </c>
      <c r="Z792" s="61">
        <v>1.3149999999999999</v>
      </c>
      <c r="AA792" s="61">
        <v>0.46200000000000002</v>
      </c>
      <c r="AB792" s="61">
        <v>2.0630000000000002</v>
      </c>
      <c r="AC792" s="4"/>
      <c r="AD792" s="73"/>
      <c r="AF792" s="108">
        <v>43102</v>
      </c>
      <c r="AG792" s="104">
        <v>92.37291600630941</v>
      </c>
      <c r="AH792" s="104">
        <v>182.49639564335644</v>
      </c>
      <c r="AI792" s="104">
        <v>168.77623293801244</v>
      </c>
      <c r="AJ792" s="104"/>
      <c r="AK792"/>
      <c r="AL792" s="74">
        <v>43102</v>
      </c>
      <c r="AM792" s="104">
        <v>16.8</v>
      </c>
      <c r="AN792" s="104">
        <v>17.7</v>
      </c>
      <c r="AO792" s="104">
        <v>16.8</v>
      </c>
      <c r="AP792" s="104">
        <v>24.7</v>
      </c>
    </row>
    <row r="793" spans="1:42" ht="15" customHeight="1">
      <c r="A793"/>
      <c r="B793"/>
      <c r="C793"/>
      <c r="D793"/>
      <c r="E793"/>
      <c r="F793"/>
      <c r="G793"/>
      <c r="I793"/>
      <c r="J793"/>
      <c r="K793"/>
      <c r="L793"/>
      <c r="M793"/>
      <c r="N793"/>
      <c r="O793"/>
      <c r="P793"/>
      <c r="Q793"/>
      <c r="R793"/>
      <c r="S793"/>
      <c r="T793"/>
      <c r="U793"/>
      <c r="V793"/>
      <c r="W793" s="108">
        <v>43103</v>
      </c>
      <c r="X793" s="61">
        <v>4.9000000000000002E-2</v>
      </c>
      <c r="Y793" s="61">
        <v>2.4460000000000002</v>
      </c>
      <c r="Z793" s="61">
        <v>1.256</v>
      </c>
      <c r="AA793" s="61">
        <v>0.44</v>
      </c>
      <c r="AB793" s="61">
        <v>2.032</v>
      </c>
      <c r="AC793" s="4"/>
      <c r="AD793" s="73"/>
      <c r="AF793" s="108">
        <v>43103</v>
      </c>
      <c r="AG793" s="104">
        <v>93.006708917026629</v>
      </c>
      <c r="AH793" s="104">
        <v>183.66415703041557</v>
      </c>
      <c r="AI793" s="104">
        <v>169.41686648793907</v>
      </c>
      <c r="AJ793" s="104"/>
      <c r="AK793"/>
      <c r="AL793" s="74">
        <v>43103</v>
      </c>
      <c r="AM793" s="104">
        <v>17</v>
      </c>
      <c r="AN793" s="104">
        <v>17.7</v>
      </c>
      <c r="AO793" s="104">
        <v>16.8</v>
      </c>
      <c r="AP793" s="104">
        <v>24.9</v>
      </c>
    </row>
    <row r="794" spans="1:42" ht="15" customHeight="1">
      <c r="A794"/>
      <c r="B794"/>
      <c r="C794"/>
      <c r="D794"/>
      <c r="E794"/>
      <c r="F794"/>
      <c r="G794"/>
      <c r="I794"/>
      <c r="J794"/>
      <c r="K794"/>
      <c r="L794"/>
      <c r="M794"/>
      <c r="N794"/>
      <c r="O794"/>
      <c r="P794"/>
      <c r="Q794"/>
      <c r="R794"/>
      <c r="S794"/>
      <c r="T794"/>
      <c r="U794"/>
      <c r="V794"/>
      <c r="W794" s="108">
        <v>43104</v>
      </c>
      <c r="X794" s="61">
        <v>5.5E-2</v>
      </c>
      <c r="Y794" s="61">
        <v>2.4529999999999998</v>
      </c>
      <c r="Z794" s="61">
        <v>1.2729999999999999</v>
      </c>
      <c r="AA794" s="61">
        <v>0.436</v>
      </c>
      <c r="AB794" s="61">
        <v>1.9750000000000001</v>
      </c>
      <c r="AC794" s="4"/>
      <c r="AD794" s="73"/>
      <c r="AF794" s="108">
        <v>43104</v>
      </c>
      <c r="AG794" s="104">
        <v>94.432742966140324</v>
      </c>
      <c r="AH794" s="104">
        <v>184.40407772378114</v>
      </c>
      <c r="AI794" s="104">
        <v>170.84762761924426</v>
      </c>
      <c r="AJ794" s="104">
        <v>111.99258065167525</v>
      </c>
      <c r="AK794"/>
      <c r="AL794" s="74">
        <v>43104</v>
      </c>
      <c r="AM794" s="104">
        <v>17.2</v>
      </c>
      <c r="AN794" s="104">
        <v>18.2</v>
      </c>
      <c r="AO794" s="104">
        <v>17.2</v>
      </c>
      <c r="AP794" s="104">
        <v>25</v>
      </c>
    </row>
    <row r="795" spans="1:42" ht="15" customHeight="1">
      <c r="A795"/>
      <c r="B795"/>
      <c r="C795"/>
      <c r="D795"/>
      <c r="E795"/>
      <c r="F795"/>
      <c r="G795"/>
      <c r="I795"/>
      <c r="J795"/>
      <c r="K795"/>
      <c r="L795"/>
      <c r="M795"/>
      <c r="N795"/>
      <c r="O795"/>
      <c r="P795"/>
      <c r="Q795"/>
      <c r="R795"/>
      <c r="S795"/>
      <c r="T795"/>
      <c r="U795"/>
      <c r="V795"/>
      <c r="W795" s="108">
        <v>43105</v>
      </c>
      <c r="X795" s="61">
        <v>5.8999999999999997E-2</v>
      </c>
      <c r="Y795" s="61">
        <v>2.4769999999999999</v>
      </c>
      <c r="Z795" s="61">
        <v>1.2829999999999999</v>
      </c>
      <c r="AA795" s="61">
        <v>0.44</v>
      </c>
      <c r="AB795" s="61">
        <v>1.964</v>
      </c>
      <c r="AC795" s="4"/>
      <c r="AD795" s="73"/>
      <c r="AF795" s="108">
        <v>43105</v>
      </c>
      <c r="AG795" s="104">
        <v>95.3978367165506</v>
      </c>
      <c r="AH795" s="104">
        <v>185.70113906732047</v>
      </c>
      <c r="AI795" s="104">
        <v>171.9743309982633</v>
      </c>
      <c r="AJ795" s="104">
        <v>112.9852287788365</v>
      </c>
      <c r="AK795"/>
      <c r="AL795" s="74">
        <v>43105</v>
      </c>
      <c r="AM795" s="104">
        <v>17.3</v>
      </c>
      <c r="AN795" s="104">
        <v>18.399999999999999</v>
      </c>
      <c r="AO795" s="104">
        <v>17.399999999999999</v>
      </c>
      <c r="AP795" s="104">
        <v>25.1</v>
      </c>
    </row>
    <row r="796" spans="1:42" ht="15" customHeight="1">
      <c r="A796"/>
      <c r="B796"/>
      <c r="C796"/>
      <c r="D796"/>
      <c r="E796"/>
      <c r="F796"/>
      <c r="G796"/>
      <c r="I796"/>
      <c r="J796"/>
      <c r="K796"/>
      <c r="L796"/>
      <c r="M796"/>
      <c r="N796"/>
      <c r="O796"/>
      <c r="P796"/>
      <c r="Q796"/>
      <c r="R796"/>
      <c r="S796"/>
      <c r="T796"/>
      <c r="U796"/>
      <c r="V796"/>
      <c r="W796" s="108">
        <v>43108</v>
      </c>
      <c r="X796" s="61">
        <v>5.8999999999999997E-2</v>
      </c>
      <c r="Y796" s="61">
        <v>2.4809999999999999</v>
      </c>
      <c r="Z796" s="61">
        <v>1.2709999999999999</v>
      </c>
      <c r="AA796" s="61">
        <v>0.42799999999999999</v>
      </c>
      <c r="AB796" s="61">
        <v>1.9430000000000001</v>
      </c>
      <c r="AC796" s="4"/>
      <c r="AD796" s="73"/>
      <c r="AF796" s="108">
        <v>43108</v>
      </c>
      <c r="AG796" s="104">
        <v>95.647512711681628</v>
      </c>
      <c r="AH796" s="104">
        <v>186.00983425137784</v>
      </c>
      <c r="AI796" s="104">
        <v>172.8399209193413</v>
      </c>
      <c r="AJ796" s="104"/>
      <c r="AK796"/>
      <c r="AL796" s="74">
        <v>43108</v>
      </c>
      <c r="AM796" s="104">
        <v>17.399999999999999</v>
      </c>
      <c r="AN796" s="104">
        <v>18.399999999999999</v>
      </c>
      <c r="AO796" s="104">
        <v>17.399999999999999</v>
      </c>
      <c r="AP796" s="104">
        <v>25.2</v>
      </c>
    </row>
    <row r="797" spans="1:42" ht="15" customHeight="1">
      <c r="A797"/>
      <c r="B797"/>
      <c r="C797"/>
      <c r="D797"/>
      <c r="E797"/>
      <c r="F797"/>
      <c r="G797"/>
      <c r="I797"/>
      <c r="J797"/>
      <c r="K797"/>
      <c r="L797"/>
      <c r="M797"/>
      <c r="N797"/>
      <c r="O797"/>
      <c r="P797"/>
      <c r="Q797"/>
      <c r="R797"/>
      <c r="S797"/>
      <c r="T797"/>
      <c r="U797"/>
      <c r="V797"/>
      <c r="W797" s="108">
        <v>43109</v>
      </c>
      <c r="X797" s="61">
        <v>6.5000000000000002E-2</v>
      </c>
      <c r="Y797" s="61">
        <v>2.5459999999999998</v>
      </c>
      <c r="Z797" s="61">
        <v>1.3169999999999999</v>
      </c>
      <c r="AA797" s="61">
        <v>0.45900000000000002</v>
      </c>
      <c r="AB797" s="61">
        <v>1.9930000000000001</v>
      </c>
      <c r="AC797" s="4"/>
      <c r="AD797" s="73"/>
      <c r="AF797" s="108">
        <v>43109</v>
      </c>
      <c r="AG797" s="104">
        <v>96.048434742324702</v>
      </c>
      <c r="AH797" s="104">
        <v>186.25218704938777</v>
      </c>
      <c r="AI797" s="104">
        <v>172.98722508155927</v>
      </c>
      <c r="AJ797" s="104">
        <v>113.52301332714723</v>
      </c>
      <c r="AK797"/>
      <c r="AL797" s="74">
        <v>43109</v>
      </c>
      <c r="AM797" s="104">
        <v>17.5</v>
      </c>
      <c r="AN797" s="104">
        <v>18.600000000000001</v>
      </c>
      <c r="AO797" s="104">
        <v>17.5</v>
      </c>
      <c r="AP797" s="104">
        <v>25.2</v>
      </c>
    </row>
    <row r="798" spans="1:42" ht="15" customHeight="1">
      <c r="A798"/>
      <c r="B798"/>
      <c r="C798"/>
      <c r="D798"/>
      <c r="E798"/>
      <c r="F798"/>
      <c r="G798"/>
      <c r="I798"/>
      <c r="J798"/>
      <c r="K798"/>
      <c r="L798"/>
      <c r="M798"/>
      <c r="N798"/>
      <c r="O798"/>
      <c r="P798"/>
      <c r="Q798"/>
      <c r="R798"/>
      <c r="S798"/>
      <c r="T798"/>
      <c r="U798"/>
      <c r="V798"/>
      <c r="W798" s="108">
        <v>43110</v>
      </c>
      <c r="X798" s="61">
        <v>8.5000000000000006E-2</v>
      </c>
      <c r="Y798" s="61">
        <v>2.5499999999999998</v>
      </c>
      <c r="Z798" s="61">
        <v>1.3260000000000001</v>
      </c>
      <c r="AA798" s="61">
        <v>0.47699999999999998</v>
      </c>
      <c r="AB798" s="61">
        <v>2</v>
      </c>
      <c r="AC798" s="4"/>
      <c r="AD798" s="73"/>
      <c r="AF798" s="108">
        <v>43110</v>
      </c>
      <c r="AG798" s="104">
        <v>95.67632148035058</v>
      </c>
      <c r="AH798" s="104">
        <v>186.04503633377035</v>
      </c>
      <c r="AI798" s="104">
        <v>172.42211003094613</v>
      </c>
      <c r="AJ798" s="104">
        <v>113.69246052560938</v>
      </c>
      <c r="AK798"/>
      <c r="AL798" s="74">
        <v>43110</v>
      </c>
      <c r="AM798" s="104">
        <v>17.3</v>
      </c>
      <c r="AN798" s="104">
        <v>18.600000000000001</v>
      </c>
      <c r="AO798" s="104">
        <v>17.5</v>
      </c>
      <c r="AP798" s="104">
        <v>25.2</v>
      </c>
    </row>
    <row r="799" spans="1:42" ht="15" customHeight="1">
      <c r="A799"/>
      <c r="B799"/>
      <c r="C799"/>
      <c r="D799"/>
      <c r="E799"/>
      <c r="F799"/>
      <c r="G799"/>
      <c r="I799"/>
      <c r="J799"/>
      <c r="K799"/>
      <c r="L799"/>
      <c r="M799"/>
      <c r="N799"/>
      <c r="O799"/>
      <c r="P799"/>
      <c r="Q799"/>
      <c r="R799"/>
      <c r="S799"/>
      <c r="T799"/>
      <c r="U799"/>
      <c r="V799"/>
      <c r="W799" s="108">
        <v>43111</v>
      </c>
      <c r="X799" s="61">
        <v>7.1999999999999995E-2</v>
      </c>
      <c r="Y799" s="61">
        <v>2.532</v>
      </c>
      <c r="Z799" s="61">
        <v>1.3540000000000001</v>
      </c>
      <c r="AA799" s="61">
        <v>0.52800000000000002</v>
      </c>
      <c r="AB799" s="61">
        <v>2.02</v>
      </c>
      <c r="AC799" s="4"/>
      <c r="AD799" s="73"/>
      <c r="AF799" s="108">
        <v>43111</v>
      </c>
      <c r="AG799" s="104">
        <v>95.390634524383358</v>
      </c>
      <c r="AH799" s="104">
        <v>187.35360605039949</v>
      </c>
      <c r="AI799" s="104">
        <v>172.47283639389795</v>
      </c>
      <c r="AJ799" s="104">
        <v>113.45090813631226</v>
      </c>
      <c r="AK799"/>
      <c r="AL799" s="74">
        <v>43111</v>
      </c>
      <c r="AM799" s="104">
        <v>17.3</v>
      </c>
      <c r="AN799" s="104">
        <v>18.7</v>
      </c>
      <c r="AO799" s="104">
        <v>17.399999999999999</v>
      </c>
      <c r="AP799" s="104">
        <v>25.4</v>
      </c>
    </row>
    <row r="800" spans="1:42" ht="15" customHeight="1">
      <c r="A800"/>
      <c r="B800"/>
      <c r="C800"/>
      <c r="D800"/>
      <c r="E800"/>
      <c r="F800"/>
      <c r="G800"/>
      <c r="I800"/>
      <c r="J800"/>
      <c r="K800"/>
      <c r="L800"/>
      <c r="M800"/>
      <c r="N800"/>
      <c r="O800"/>
      <c r="P800"/>
      <c r="Q800"/>
      <c r="R800"/>
      <c r="S800"/>
      <c r="T800"/>
      <c r="U800"/>
      <c r="V800"/>
      <c r="W800" s="108">
        <v>43112</v>
      </c>
      <c r="X800" s="61">
        <v>7.2999999999999995E-2</v>
      </c>
      <c r="Y800" s="61">
        <v>2.552</v>
      </c>
      <c r="Z800" s="61">
        <v>1.38</v>
      </c>
      <c r="AA800" s="61">
        <v>0.52900000000000003</v>
      </c>
      <c r="AB800" s="61">
        <v>1.9550000000000001</v>
      </c>
      <c r="AC800" s="4"/>
      <c r="AD800" s="73"/>
      <c r="AF800" s="108">
        <v>43112</v>
      </c>
      <c r="AG800" s="104">
        <v>95.755545594190238</v>
      </c>
      <c r="AH800" s="104">
        <v>188.61817316403804</v>
      </c>
      <c r="AI800" s="104">
        <v>173.75249982713387</v>
      </c>
      <c r="AJ800" s="104">
        <v>112.73886937681705</v>
      </c>
      <c r="AK800"/>
      <c r="AL800" s="74">
        <v>43112</v>
      </c>
      <c r="AM800" s="104">
        <v>17.3</v>
      </c>
      <c r="AN800" s="104">
        <v>18.8</v>
      </c>
      <c r="AO800" s="104">
        <v>17.3</v>
      </c>
      <c r="AP800" s="104">
        <v>25.6</v>
      </c>
    </row>
    <row r="801" spans="1:42" ht="15" customHeight="1">
      <c r="A801"/>
      <c r="B801"/>
      <c r="C801"/>
      <c r="D801"/>
      <c r="E801"/>
      <c r="F801"/>
      <c r="G801"/>
      <c r="I801"/>
      <c r="J801"/>
      <c r="K801"/>
      <c r="L801"/>
      <c r="M801"/>
      <c r="N801"/>
      <c r="O801"/>
      <c r="P801"/>
      <c r="Q801"/>
      <c r="R801"/>
      <c r="S801"/>
      <c r="T801"/>
      <c r="U801"/>
      <c r="V801"/>
      <c r="W801" s="108">
        <v>43115</v>
      </c>
      <c r="X801" s="61">
        <v>7.3999999999999996E-2</v>
      </c>
      <c r="Y801" s="61">
        <v>2.552</v>
      </c>
      <c r="Z801" s="61">
        <v>1.3580000000000001</v>
      </c>
      <c r="AA801" s="61">
        <v>0.52500000000000002</v>
      </c>
      <c r="AB801" s="61">
        <v>1.9570000000000001</v>
      </c>
      <c r="AC801" s="4"/>
      <c r="AD801" s="73"/>
      <c r="AF801" s="108">
        <v>43115</v>
      </c>
      <c r="AG801" s="104">
        <v>95.705130249019547</v>
      </c>
      <c r="AH801" s="104"/>
      <c r="AI801" s="104">
        <v>173.05622063180826</v>
      </c>
      <c r="AJ801" s="104">
        <v>113.19914084498022</v>
      </c>
      <c r="AK801"/>
      <c r="AL801" s="74">
        <v>43115</v>
      </c>
      <c r="AM801" s="104">
        <v>17.3</v>
      </c>
      <c r="AN801" s="104">
        <v>19</v>
      </c>
      <c r="AO801" s="104">
        <v>17.399999999999999</v>
      </c>
      <c r="AP801" s="104">
        <v>25.5</v>
      </c>
    </row>
    <row r="802" spans="1:42" ht="15" customHeight="1">
      <c r="A802"/>
      <c r="B802"/>
      <c r="C802"/>
      <c r="D802"/>
      <c r="E802"/>
      <c r="F802"/>
      <c r="G802"/>
      <c r="I802"/>
      <c r="J802"/>
      <c r="K802"/>
      <c r="L802"/>
      <c r="M802"/>
      <c r="N802"/>
      <c r="O802"/>
      <c r="P802"/>
      <c r="Q802"/>
      <c r="R802"/>
      <c r="S802"/>
      <c r="T802"/>
      <c r="U802"/>
      <c r="V802"/>
      <c r="W802" s="108">
        <v>43116</v>
      </c>
      <c r="X802" s="61">
        <v>7.9000000000000001E-2</v>
      </c>
      <c r="Y802" s="61">
        <v>2.5449999999999999</v>
      </c>
      <c r="Z802" s="61">
        <v>1.3420000000000001</v>
      </c>
      <c r="AA802" s="61">
        <v>0.498</v>
      </c>
      <c r="AB802" s="61">
        <v>1.931</v>
      </c>
      <c r="AC802" s="4"/>
      <c r="AD802" s="73"/>
      <c r="AF802" s="108">
        <v>43116</v>
      </c>
      <c r="AG802" s="104">
        <v>95.940401859816077</v>
      </c>
      <c r="AH802" s="104">
        <v>187.953395377318</v>
      </c>
      <c r="AI802" s="104">
        <v>174.57271836261017</v>
      </c>
      <c r="AJ802" s="104">
        <v>113.8210481159317</v>
      </c>
      <c r="AK802"/>
      <c r="AL802" s="74">
        <v>43116</v>
      </c>
      <c r="AM802" s="104">
        <v>17.3</v>
      </c>
      <c r="AN802" s="104">
        <v>19</v>
      </c>
      <c r="AO802" s="104">
        <v>17.5</v>
      </c>
      <c r="AP802" s="104">
        <v>25.4</v>
      </c>
    </row>
    <row r="803" spans="1:42" ht="15" customHeight="1">
      <c r="A803"/>
      <c r="B803"/>
      <c r="C803"/>
      <c r="D803"/>
      <c r="E803"/>
      <c r="F803"/>
      <c r="G803"/>
      <c r="I803"/>
      <c r="J803"/>
      <c r="K803"/>
      <c r="L803"/>
      <c r="M803"/>
      <c r="N803"/>
      <c r="O803"/>
      <c r="P803"/>
      <c r="Q803"/>
      <c r="R803"/>
      <c r="S803"/>
      <c r="T803"/>
      <c r="U803"/>
      <c r="V803"/>
      <c r="W803" s="108">
        <v>43117</v>
      </c>
      <c r="X803" s="61">
        <v>8.5999999999999993E-2</v>
      </c>
      <c r="Y803" s="61">
        <v>2.5779999999999998</v>
      </c>
      <c r="Z803" s="61">
        <v>1.3460000000000001</v>
      </c>
      <c r="AA803" s="61">
        <v>0.495</v>
      </c>
      <c r="AB803" s="61">
        <v>1.9550000000000001</v>
      </c>
      <c r="AC803" s="4"/>
      <c r="AD803" s="73"/>
      <c r="AF803" s="108">
        <v>43117</v>
      </c>
      <c r="AG803" s="104">
        <v>95.767549247802307</v>
      </c>
      <c r="AH803" s="104">
        <v>189.72297698066441</v>
      </c>
      <c r="AI803" s="104">
        <v>175.72457893455845</v>
      </c>
      <c r="AJ803" s="104">
        <v>113.61494744546179</v>
      </c>
      <c r="AK803"/>
      <c r="AL803" s="74">
        <v>43117</v>
      </c>
      <c r="AM803" s="104">
        <v>17.3</v>
      </c>
      <c r="AN803" s="104">
        <v>19</v>
      </c>
      <c r="AO803" s="104">
        <v>17.5</v>
      </c>
      <c r="AP803" s="104">
        <v>25.7</v>
      </c>
    </row>
    <row r="804" spans="1:42" ht="15" customHeight="1">
      <c r="A804"/>
      <c r="B804"/>
      <c r="C804"/>
      <c r="D804"/>
      <c r="E804"/>
      <c r="F804"/>
      <c r="G804"/>
      <c r="I804"/>
      <c r="J804"/>
      <c r="K804"/>
      <c r="L804"/>
      <c r="M804"/>
      <c r="N804"/>
      <c r="O804"/>
      <c r="P804"/>
      <c r="Q804"/>
      <c r="R804"/>
      <c r="S804"/>
      <c r="T804"/>
      <c r="U804"/>
      <c r="V804"/>
      <c r="W804" s="108">
        <v>43118</v>
      </c>
      <c r="X804" s="61">
        <v>0.08</v>
      </c>
      <c r="Y804" s="61">
        <v>2.6120000000000001</v>
      </c>
      <c r="Z804" s="61">
        <v>1.3740000000000001</v>
      </c>
      <c r="AA804" s="61">
        <v>0.50700000000000001</v>
      </c>
      <c r="AB804" s="61">
        <v>1.9419999999999999</v>
      </c>
      <c r="AC804" s="4"/>
      <c r="AD804" s="73"/>
      <c r="AF804" s="108">
        <v>43118</v>
      </c>
      <c r="AG804" s="104">
        <v>96.038831819435046</v>
      </c>
      <c r="AH804" s="104">
        <v>189.41631268597587</v>
      </c>
      <c r="AI804" s="104">
        <v>176.22841265939334</v>
      </c>
      <c r="AJ804" s="104">
        <v>112.77612372541512</v>
      </c>
      <c r="AK804"/>
      <c r="AL804" s="74">
        <v>43118</v>
      </c>
      <c r="AM804" s="104">
        <v>17.399999999999999</v>
      </c>
      <c r="AN804" s="104">
        <v>19</v>
      </c>
      <c r="AO804" s="104">
        <v>17.399999999999999</v>
      </c>
      <c r="AP804" s="104">
        <v>25.6</v>
      </c>
    </row>
    <row r="805" spans="1:42" ht="15" customHeight="1">
      <c r="A805"/>
      <c r="B805"/>
      <c r="C805"/>
      <c r="D805"/>
      <c r="E805"/>
      <c r="F805"/>
      <c r="G805"/>
      <c r="I805"/>
      <c r="J805"/>
      <c r="K805"/>
      <c r="L805"/>
      <c r="M805"/>
      <c r="N805"/>
      <c r="O805"/>
      <c r="P805"/>
      <c r="Q805"/>
      <c r="R805"/>
      <c r="S805"/>
      <c r="T805"/>
      <c r="U805"/>
      <c r="V805"/>
      <c r="W805" s="108">
        <v>43119</v>
      </c>
      <c r="X805" s="61">
        <v>7.9000000000000001E-2</v>
      </c>
      <c r="Y805" s="61">
        <v>2.64</v>
      </c>
      <c r="Z805" s="61">
        <v>1.381</v>
      </c>
      <c r="AA805" s="61">
        <v>0.502</v>
      </c>
      <c r="AB805" s="61">
        <v>1.9279999999999999</v>
      </c>
      <c r="AC805" s="4"/>
      <c r="AD805" s="73"/>
      <c r="AF805" s="108">
        <v>43119</v>
      </c>
      <c r="AG805" s="104">
        <v>96.744646651824652</v>
      </c>
      <c r="AH805" s="104">
        <v>190.24694643781444</v>
      </c>
      <c r="AI805" s="104">
        <v>176.79509957446683</v>
      </c>
      <c r="AJ805" s="104">
        <v>113.55005277371033</v>
      </c>
      <c r="AK805"/>
      <c r="AL805" s="74">
        <v>43119</v>
      </c>
      <c r="AM805" s="104">
        <v>17.5</v>
      </c>
      <c r="AN805" s="104">
        <v>19.100000000000001</v>
      </c>
      <c r="AO805" s="104">
        <v>17.5</v>
      </c>
      <c r="AP805" s="104">
        <v>25.8</v>
      </c>
    </row>
    <row r="806" spans="1:42" ht="15" customHeight="1">
      <c r="A806"/>
      <c r="B806"/>
      <c r="C806"/>
      <c r="D806"/>
      <c r="E806"/>
      <c r="F806"/>
      <c r="G806"/>
      <c r="I806"/>
      <c r="J806"/>
      <c r="K806"/>
      <c r="L806"/>
      <c r="M806"/>
      <c r="N806"/>
      <c r="O806"/>
      <c r="P806"/>
      <c r="Q806"/>
      <c r="R806"/>
      <c r="S806"/>
      <c r="T806"/>
      <c r="U806"/>
      <c r="V806"/>
      <c r="W806" s="108">
        <v>43122</v>
      </c>
      <c r="X806" s="61">
        <v>7.9000000000000001E-2</v>
      </c>
      <c r="Y806" s="61">
        <v>2.6640000000000001</v>
      </c>
      <c r="Z806" s="61">
        <v>1.391</v>
      </c>
      <c r="AA806" s="61">
        <v>0.499</v>
      </c>
      <c r="AB806" s="61">
        <v>1.879</v>
      </c>
      <c r="AC806" s="4"/>
      <c r="AD806" s="73"/>
      <c r="AF806" s="108">
        <v>43122</v>
      </c>
      <c r="AG806" s="104">
        <v>97.063943837905668</v>
      </c>
      <c r="AH806" s="104">
        <v>191.78162183750317</v>
      </c>
      <c r="AI806" s="104">
        <v>178.00318611620682</v>
      </c>
      <c r="AJ806" s="104">
        <v>113.68104387039384</v>
      </c>
      <c r="AK806"/>
      <c r="AL806" s="74">
        <v>43122</v>
      </c>
      <c r="AM806" s="104">
        <v>17.600000000000001</v>
      </c>
      <c r="AN806" s="104">
        <v>19.3</v>
      </c>
      <c r="AO806" s="104">
        <v>17.5</v>
      </c>
      <c r="AP806" s="104">
        <v>26</v>
      </c>
    </row>
    <row r="807" spans="1:42" ht="15" customHeight="1">
      <c r="A807"/>
      <c r="B807"/>
      <c r="C807"/>
      <c r="D807"/>
      <c r="E807"/>
      <c r="F807"/>
      <c r="G807"/>
      <c r="I807"/>
      <c r="J807"/>
      <c r="K807"/>
      <c r="L807"/>
      <c r="M807"/>
      <c r="N807"/>
      <c r="O807"/>
      <c r="P807"/>
      <c r="Q807"/>
      <c r="R807"/>
      <c r="S807"/>
      <c r="T807"/>
      <c r="U807"/>
      <c r="V807"/>
      <c r="W807" s="108">
        <v>43123</v>
      </c>
      <c r="X807" s="61">
        <v>7.3999999999999996E-2</v>
      </c>
      <c r="Y807" s="61">
        <v>2.6230000000000002</v>
      </c>
      <c r="Z807" s="61">
        <v>1.3939999999999999</v>
      </c>
      <c r="AA807" s="61">
        <v>0.502</v>
      </c>
      <c r="AB807" s="61">
        <v>1.851</v>
      </c>
      <c r="AC807" s="4"/>
      <c r="AD807" s="73"/>
      <c r="AF807" s="108">
        <v>43123</v>
      </c>
      <c r="AG807" s="104">
        <v>97.195984027638417</v>
      </c>
      <c r="AH807" s="104">
        <v>192.19863112122982</v>
      </c>
      <c r="AI807" s="104">
        <v>180.14738448912775</v>
      </c>
      <c r="AJ807" s="104">
        <v>114.83172254080169</v>
      </c>
      <c r="AK807"/>
      <c r="AL807" s="74">
        <v>43123</v>
      </c>
      <c r="AM807" s="104">
        <v>17.7</v>
      </c>
      <c r="AN807" s="104">
        <v>19.2</v>
      </c>
      <c r="AO807" s="104">
        <v>17.7</v>
      </c>
      <c r="AP807" s="104">
        <v>26.2</v>
      </c>
    </row>
    <row r="808" spans="1:42" ht="15" customHeight="1">
      <c r="A808"/>
      <c r="B808"/>
      <c r="C808"/>
      <c r="D808"/>
      <c r="E808"/>
      <c r="F808"/>
      <c r="G808"/>
      <c r="I808"/>
      <c r="J808"/>
      <c r="K808"/>
      <c r="L808"/>
      <c r="M808"/>
      <c r="N808"/>
      <c r="O808"/>
      <c r="P808"/>
      <c r="Q808"/>
      <c r="R808"/>
      <c r="S808"/>
      <c r="T808"/>
      <c r="U808"/>
      <c r="V808"/>
      <c r="W808" s="108">
        <v>43124</v>
      </c>
      <c r="X808" s="61">
        <v>7.8E-2</v>
      </c>
      <c r="Y808" s="61">
        <v>2.6549999999999998</v>
      </c>
      <c r="Z808" s="61">
        <v>1.4470000000000001</v>
      </c>
      <c r="AA808" s="61">
        <v>0.52700000000000002</v>
      </c>
      <c r="AB808" s="61">
        <v>1.8660000000000001</v>
      </c>
      <c r="AC808" s="4"/>
      <c r="AD808" s="73"/>
      <c r="AF808" s="108">
        <v>43124</v>
      </c>
      <c r="AG808" s="104">
        <v>96.398941427797098</v>
      </c>
      <c r="AH808" s="104">
        <v>192.09099398468348</v>
      </c>
      <c r="AI808" s="104">
        <v>181.10294362362586</v>
      </c>
      <c r="AJ808" s="104">
        <v>114.24045997595505</v>
      </c>
      <c r="AK808"/>
      <c r="AL808" s="74">
        <v>43124</v>
      </c>
      <c r="AM808" s="104">
        <v>17.5</v>
      </c>
      <c r="AN808" s="104">
        <v>19.100000000000001</v>
      </c>
      <c r="AO808" s="104">
        <v>17.600000000000001</v>
      </c>
      <c r="AP808" s="104">
        <v>25.9</v>
      </c>
    </row>
    <row r="809" spans="1:42" ht="15" customHeight="1">
      <c r="A809"/>
      <c r="B809"/>
      <c r="C809"/>
      <c r="D809"/>
      <c r="E809"/>
      <c r="F809"/>
      <c r="G809"/>
      <c r="I809"/>
      <c r="J809"/>
      <c r="K809"/>
      <c r="L809"/>
      <c r="M809"/>
      <c r="N809"/>
      <c r="O809"/>
      <c r="P809"/>
      <c r="Q809"/>
      <c r="R809"/>
      <c r="S809"/>
      <c r="T809"/>
      <c r="U809"/>
      <c r="V809"/>
      <c r="W809" s="108">
        <v>43125</v>
      </c>
      <c r="X809" s="61">
        <v>8.4000000000000005E-2</v>
      </c>
      <c r="Y809" s="61">
        <v>2.625</v>
      </c>
      <c r="Z809" s="61">
        <v>1.448</v>
      </c>
      <c r="AA809" s="61">
        <v>0.55000000000000004</v>
      </c>
      <c r="AB809" s="61">
        <v>1.9159999999999999</v>
      </c>
      <c r="AC809" s="4"/>
      <c r="AD809" s="73"/>
      <c r="AF809" s="108">
        <v>43125</v>
      </c>
      <c r="AG809" s="104">
        <v>96.012423781488494</v>
      </c>
      <c r="AH809" s="104">
        <v>192.20675467870501</v>
      </c>
      <c r="AI809" s="104">
        <v>180.20729739164514</v>
      </c>
      <c r="AJ809" s="104">
        <v>113.23879869993942</v>
      </c>
      <c r="AK809"/>
      <c r="AL809" s="74">
        <v>43125</v>
      </c>
      <c r="AM809" s="104">
        <v>17.399999999999999</v>
      </c>
      <c r="AN809" s="104">
        <v>19.100000000000001</v>
      </c>
      <c r="AO809" s="104">
        <v>17.399999999999999</v>
      </c>
      <c r="AP809" s="104">
        <v>26</v>
      </c>
    </row>
    <row r="810" spans="1:42" ht="15" customHeight="1">
      <c r="A810"/>
      <c r="B810"/>
      <c r="C810"/>
      <c r="D810"/>
      <c r="E810"/>
      <c r="F810"/>
      <c r="G810"/>
      <c r="I810"/>
      <c r="J810"/>
      <c r="K810"/>
      <c r="L810"/>
      <c r="M810"/>
      <c r="N810"/>
      <c r="O810"/>
      <c r="P810"/>
      <c r="Q810"/>
      <c r="R810"/>
      <c r="S810"/>
      <c r="T810"/>
      <c r="U810"/>
      <c r="V810"/>
      <c r="W810" s="108">
        <v>43126</v>
      </c>
      <c r="X810" s="61">
        <v>7.6999999999999999E-2</v>
      </c>
      <c r="Y810" s="61">
        <v>2.6619999999999999</v>
      </c>
      <c r="Z810" s="61">
        <v>1.4690000000000001</v>
      </c>
      <c r="AA810" s="61">
        <v>0.56499999999999995</v>
      </c>
      <c r="AB810" s="61">
        <v>1.964</v>
      </c>
      <c r="AC810" s="4"/>
      <c r="AD810" s="73"/>
      <c r="AF810" s="108">
        <v>43126</v>
      </c>
      <c r="AG810" s="104">
        <v>96.504573579583294</v>
      </c>
      <c r="AH810" s="104">
        <v>194.48270469800516</v>
      </c>
      <c r="AI810" s="104">
        <v>182.67583059953407</v>
      </c>
      <c r="AJ810" s="104">
        <v>112.92814550275882</v>
      </c>
      <c r="AK810"/>
      <c r="AL810" s="74">
        <v>43126</v>
      </c>
      <c r="AM810" s="104">
        <v>17.399999999999999</v>
      </c>
      <c r="AN810" s="104">
        <v>19.3</v>
      </c>
      <c r="AO810" s="104">
        <v>17.399999999999999</v>
      </c>
      <c r="AP810" s="104">
        <v>26.1</v>
      </c>
    </row>
    <row r="811" spans="1:42" ht="15" customHeight="1">
      <c r="A811"/>
      <c r="B811"/>
      <c r="C811"/>
      <c r="D811"/>
      <c r="E811"/>
      <c r="F811"/>
      <c r="G811"/>
      <c r="I811"/>
      <c r="J811"/>
      <c r="K811"/>
      <c r="L811"/>
      <c r="M811"/>
      <c r="N811"/>
      <c r="O811"/>
      <c r="P811"/>
      <c r="Q811"/>
      <c r="R811"/>
      <c r="S811"/>
      <c r="T811"/>
      <c r="U811"/>
      <c r="V811"/>
      <c r="W811" s="108">
        <v>43129</v>
      </c>
      <c r="X811" s="61">
        <v>8.4000000000000005E-2</v>
      </c>
      <c r="Y811" s="61">
        <v>2.7</v>
      </c>
      <c r="Z811" s="61">
        <v>1.4870000000000001</v>
      </c>
      <c r="AA811" s="61">
        <v>0.629</v>
      </c>
      <c r="AB811" s="61">
        <v>1.9810000000000001</v>
      </c>
      <c r="AC811" s="4"/>
      <c r="AD811" s="73"/>
      <c r="AF811" s="108">
        <v>43129</v>
      </c>
      <c r="AG811" s="104">
        <v>96.295710006733302</v>
      </c>
      <c r="AH811" s="104">
        <v>193.17345801825309</v>
      </c>
      <c r="AI811" s="104">
        <v>181.67542394594074</v>
      </c>
      <c r="AJ811" s="104">
        <v>112.99183842132969</v>
      </c>
      <c r="AK811"/>
      <c r="AL811" s="74">
        <v>43129</v>
      </c>
      <c r="AM811" s="104">
        <v>17.399999999999999</v>
      </c>
      <c r="AN811" s="104">
        <v>19.2</v>
      </c>
      <c r="AO811" s="104">
        <v>17.399999999999999</v>
      </c>
      <c r="AP811" s="104">
        <v>25.8</v>
      </c>
    </row>
    <row r="812" spans="1:42" ht="15" customHeight="1">
      <c r="A812"/>
      <c r="B812"/>
      <c r="C812"/>
      <c r="D812"/>
      <c r="E812"/>
      <c r="F812"/>
      <c r="G812"/>
      <c r="I812"/>
      <c r="J812"/>
      <c r="K812"/>
      <c r="L812"/>
      <c r="M812"/>
      <c r="N812"/>
      <c r="O812"/>
      <c r="P812"/>
      <c r="Q812"/>
      <c r="R812"/>
      <c r="S812"/>
      <c r="T812"/>
      <c r="U812"/>
      <c r="V812"/>
      <c r="W812" s="108">
        <v>43130</v>
      </c>
      <c r="X812" s="61">
        <v>9.4E-2</v>
      </c>
      <c r="Y812" s="61">
        <v>2.726</v>
      </c>
      <c r="Z812" s="61">
        <v>1.4870000000000001</v>
      </c>
      <c r="AA812" s="61">
        <v>0.627</v>
      </c>
      <c r="AB812" s="61">
        <v>1.994</v>
      </c>
      <c r="AC812" s="4"/>
      <c r="AD812" s="73"/>
      <c r="AF812" s="108">
        <v>43130</v>
      </c>
      <c r="AG812" s="104">
        <v>95.414641831607497</v>
      </c>
      <c r="AH812" s="104">
        <v>191.06810270593195</v>
      </c>
      <c r="AI812" s="104">
        <v>179.32795986066486</v>
      </c>
      <c r="AJ812" s="104">
        <v>111.65068187179949</v>
      </c>
      <c r="AK812"/>
      <c r="AL812" s="74">
        <v>43130</v>
      </c>
      <c r="AM812" s="104">
        <v>17.2</v>
      </c>
      <c r="AN812" s="104">
        <v>18.7</v>
      </c>
      <c r="AO812" s="104">
        <v>17.2</v>
      </c>
      <c r="AP812" s="104">
        <v>25.6</v>
      </c>
    </row>
    <row r="813" spans="1:42" ht="15" customHeight="1">
      <c r="A813"/>
      <c r="B813"/>
      <c r="C813"/>
      <c r="D813"/>
      <c r="E813"/>
      <c r="F813"/>
      <c r="G813"/>
      <c r="I813"/>
      <c r="J813"/>
      <c r="K813"/>
      <c r="L813"/>
      <c r="M813"/>
      <c r="N813"/>
      <c r="O813"/>
      <c r="P813"/>
      <c r="Q813"/>
      <c r="R813"/>
      <c r="S813"/>
      <c r="T813"/>
      <c r="U813"/>
      <c r="V813"/>
      <c r="W813" s="108">
        <v>43131</v>
      </c>
      <c r="X813" s="61">
        <v>8.4000000000000005E-2</v>
      </c>
      <c r="Y813" s="61">
        <v>2.7130000000000001</v>
      </c>
      <c r="Z813" s="61">
        <v>1.5229999999999999</v>
      </c>
      <c r="AA813" s="61">
        <v>0.63500000000000001</v>
      </c>
      <c r="AB813" s="61">
        <v>1.9850000000000001</v>
      </c>
      <c r="AC813" s="4"/>
      <c r="AD813" s="73"/>
      <c r="AF813" s="108">
        <v>43131</v>
      </c>
      <c r="AG813" s="104">
        <v>95.508270329781624</v>
      </c>
      <c r="AH813" s="104">
        <v>191.16152361689669</v>
      </c>
      <c r="AI813" s="104">
        <v>180.12536357967295</v>
      </c>
      <c r="AJ813" s="104">
        <v>110.36360421539551</v>
      </c>
      <c r="AK813"/>
      <c r="AL813" s="74">
        <v>43131</v>
      </c>
      <c r="AM813" s="104">
        <v>17.2</v>
      </c>
      <c r="AN813" s="104">
        <v>18.7</v>
      </c>
      <c r="AO813" s="104">
        <v>17</v>
      </c>
      <c r="AP813" s="104">
        <v>25.9</v>
      </c>
    </row>
    <row r="814" spans="1:42" ht="15" customHeight="1">
      <c r="A814"/>
      <c r="B814"/>
      <c r="C814"/>
      <c r="D814"/>
      <c r="E814"/>
      <c r="F814"/>
      <c r="G814"/>
      <c r="I814"/>
      <c r="J814"/>
      <c r="K814"/>
      <c r="L814"/>
      <c r="M814"/>
      <c r="N814"/>
      <c r="O814"/>
      <c r="P814"/>
      <c r="Q814"/>
      <c r="R814"/>
      <c r="S814"/>
      <c r="T814"/>
      <c r="U814"/>
      <c r="V814"/>
      <c r="W814" s="108">
        <v>43132</v>
      </c>
      <c r="X814" s="61">
        <v>9.5000000000000001E-2</v>
      </c>
      <c r="Y814" s="61">
        <v>2.7730000000000001</v>
      </c>
      <c r="Z814" s="61">
        <v>1.556</v>
      </c>
      <c r="AA814" s="61">
        <v>0.65700000000000003</v>
      </c>
      <c r="AB814" s="61">
        <v>1.9259999999999999</v>
      </c>
      <c r="AC814" s="4"/>
      <c r="AD814" s="73"/>
      <c r="AF814" s="108">
        <v>43132</v>
      </c>
      <c r="AG814" s="104">
        <v>94.989712493740285</v>
      </c>
      <c r="AH814" s="104">
        <v>191.0376393654</v>
      </c>
      <c r="AI814" s="104">
        <v>178.80576953238477</v>
      </c>
      <c r="AJ814" s="104">
        <v>112.3903609544481</v>
      </c>
      <c r="AK814"/>
      <c r="AL814" s="74">
        <v>43132</v>
      </c>
      <c r="AM814" s="104">
        <v>17</v>
      </c>
      <c r="AN814" s="104">
        <v>18.7</v>
      </c>
      <c r="AO814" s="104">
        <v>17.2</v>
      </c>
      <c r="AP814" s="104">
        <v>25.9</v>
      </c>
    </row>
    <row r="815" spans="1:42" ht="15" customHeight="1">
      <c r="A815"/>
      <c r="B815"/>
      <c r="C815"/>
      <c r="D815"/>
      <c r="E815"/>
      <c r="F815"/>
      <c r="G815"/>
      <c r="I815"/>
      <c r="J815"/>
      <c r="K815"/>
      <c r="L815"/>
      <c r="M815"/>
      <c r="N815"/>
      <c r="O815"/>
      <c r="P815"/>
      <c r="Q815"/>
      <c r="R815"/>
      <c r="S815"/>
      <c r="T815"/>
      <c r="U815"/>
      <c r="V815"/>
      <c r="W815" s="108">
        <v>43133</v>
      </c>
      <c r="X815" s="61">
        <v>8.5999999999999993E-2</v>
      </c>
      <c r="Y815" s="61">
        <v>2.8530000000000002</v>
      </c>
      <c r="Z815" s="61">
        <v>1.587</v>
      </c>
      <c r="AA815" s="61">
        <v>0.7</v>
      </c>
      <c r="AB815" s="61">
        <v>2.13</v>
      </c>
      <c r="AC815" s="4"/>
      <c r="AD815" s="73"/>
      <c r="AF815" s="108">
        <v>43133</v>
      </c>
      <c r="AG815" s="104">
        <v>93.539671137402451</v>
      </c>
      <c r="AH815" s="104">
        <v>186.98601507464699</v>
      </c>
      <c r="AI815" s="104">
        <v>177.18075620091889</v>
      </c>
      <c r="AJ815" s="104">
        <v>112.01541396210632</v>
      </c>
      <c r="AK815"/>
      <c r="AL815" s="74">
        <v>43133</v>
      </c>
      <c r="AM815" s="104">
        <v>16.600000000000001</v>
      </c>
      <c r="AN815" s="104">
        <v>18.399999999999999</v>
      </c>
      <c r="AO815" s="104">
        <v>16.8</v>
      </c>
      <c r="AP815" s="104">
        <v>25.6</v>
      </c>
    </row>
    <row r="816" spans="1:42" ht="15" customHeight="1">
      <c r="A816"/>
      <c r="B816"/>
      <c r="C816"/>
      <c r="D816"/>
      <c r="E816"/>
      <c r="F816"/>
      <c r="G816"/>
      <c r="I816"/>
      <c r="J816"/>
      <c r="K816"/>
      <c r="L816"/>
      <c r="M816"/>
      <c r="N816"/>
      <c r="O816"/>
      <c r="P816"/>
      <c r="Q816"/>
      <c r="R816"/>
      <c r="S816"/>
      <c r="T816"/>
      <c r="U816"/>
      <c r="V816"/>
      <c r="W816" s="108">
        <v>43136</v>
      </c>
      <c r="X816" s="61">
        <v>8.3000000000000004E-2</v>
      </c>
      <c r="Y816" s="61">
        <v>2.7949999999999999</v>
      </c>
      <c r="Z816" s="61">
        <v>1.581</v>
      </c>
      <c r="AA816" s="61">
        <v>0.68799999999999994</v>
      </c>
      <c r="AB816" s="61">
        <v>2.133</v>
      </c>
      <c r="AC816" s="4"/>
      <c r="AD816" s="73"/>
      <c r="AF816" s="108">
        <v>43136</v>
      </c>
      <c r="AG816" s="104">
        <v>92.327302122583561</v>
      </c>
      <c r="AH816" s="104">
        <v>179.32346948617024</v>
      </c>
      <c r="AI816" s="104">
        <v>174.60232520565378</v>
      </c>
      <c r="AJ816" s="104">
        <v>109.58426727778767</v>
      </c>
      <c r="AK816"/>
      <c r="AL816" s="74">
        <v>43136</v>
      </c>
      <c r="AM816" s="104">
        <v>16.399999999999999</v>
      </c>
      <c r="AN816" s="104">
        <v>18.100000000000001</v>
      </c>
      <c r="AO816" s="104">
        <v>16.399999999999999</v>
      </c>
      <c r="AP816" s="104">
        <v>24.5</v>
      </c>
    </row>
    <row r="817" spans="1:42" ht="15" customHeight="1">
      <c r="A817"/>
      <c r="B817"/>
      <c r="C817"/>
      <c r="D817"/>
      <c r="E817"/>
      <c r="F817"/>
      <c r="G817"/>
      <c r="I817"/>
      <c r="J817"/>
      <c r="K817"/>
      <c r="L817"/>
      <c r="M817"/>
      <c r="N817"/>
      <c r="O817"/>
      <c r="P817"/>
      <c r="Q817"/>
      <c r="R817"/>
      <c r="S817"/>
      <c r="T817"/>
      <c r="U817"/>
      <c r="V817"/>
      <c r="W817" s="108">
        <v>43137</v>
      </c>
      <c r="X817" s="61">
        <v>7.6999999999999999E-2</v>
      </c>
      <c r="Y817" s="61">
        <v>2.766</v>
      </c>
      <c r="Z817" s="61">
        <v>1.5369999999999999</v>
      </c>
      <c r="AA817" s="61">
        <v>0.63800000000000001</v>
      </c>
      <c r="AB817" s="61">
        <v>2.0880000000000001</v>
      </c>
      <c r="AC817" s="4"/>
      <c r="AD817" s="73"/>
      <c r="AF817" s="108">
        <v>43137</v>
      </c>
      <c r="AG817" s="104">
        <v>90.164243741688878</v>
      </c>
      <c r="AH817" s="104">
        <v>182.45103911411991</v>
      </c>
      <c r="AI817" s="104">
        <v>170.41607458317046</v>
      </c>
      <c r="AJ817" s="104">
        <v>104.75742562797757</v>
      </c>
      <c r="AK817"/>
      <c r="AL817" s="74">
        <v>43137</v>
      </c>
      <c r="AM817" s="104">
        <v>16.3</v>
      </c>
      <c r="AN817" s="104">
        <v>17.7</v>
      </c>
      <c r="AO817" s="104">
        <v>15.5</v>
      </c>
      <c r="AP817" s="104">
        <v>24.5</v>
      </c>
    </row>
    <row r="818" spans="1:42" ht="15" customHeight="1">
      <c r="A818"/>
      <c r="B818"/>
      <c r="C818"/>
      <c r="D818"/>
      <c r="E818"/>
      <c r="F818"/>
      <c r="G818"/>
      <c r="I818"/>
      <c r="J818"/>
      <c r="K818"/>
      <c r="L818"/>
      <c r="M818"/>
      <c r="N818"/>
      <c r="O818"/>
      <c r="P818"/>
      <c r="Q818"/>
      <c r="R818"/>
      <c r="S818"/>
      <c r="T818"/>
      <c r="U818"/>
      <c r="V818"/>
      <c r="W818" s="108">
        <v>43138</v>
      </c>
      <c r="X818" s="61">
        <v>7.4999999999999997E-2</v>
      </c>
      <c r="Y818" s="61">
        <v>2.8439999999999999</v>
      </c>
      <c r="Z818" s="61">
        <v>1.5589999999999999</v>
      </c>
      <c r="AA818" s="61">
        <v>0.68300000000000005</v>
      </c>
      <c r="AB818" s="61">
        <v>2.0459999999999998</v>
      </c>
      <c r="AC818" s="4"/>
      <c r="AD818" s="73"/>
      <c r="AF818" s="108">
        <v>43138</v>
      </c>
      <c r="AG818" s="104">
        <v>91.907174246161176</v>
      </c>
      <c r="AH818" s="104">
        <v>181.53849282440646</v>
      </c>
      <c r="AI818" s="104">
        <v>169.42283061770934</v>
      </c>
      <c r="AJ818" s="104">
        <v>105.14799541166693</v>
      </c>
      <c r="AK818"/>
      <c r="AL818" s="74">
        <v>43138</v>
      </c>
      <c r="AM818" s="104">
        <v>16.399999999999999</v>
      </c>
      <c r="AN818" s="104">
        <v>18.2</v>
      </c>
      <c r="AO818" s="104">
        <v>15.6</v>
      </c>
      <c r="AP818" s="104">
        <v>24.4</v>
      </c>
    </row>
    <row r="819" spans="1:42" ht="15" customHeight="1">
      <c r="A819"/>
      <c r="B819"/>
      <c r="C819"/>
      <c r="D819"/>
      <c r="E819"/>
      <c r="F819"/>
      <c r="G819"/>
      <c r="I819"/>
      <c r="J819"/>
      <c r="K819"/>
      <c r="L819"/>
      <c r="M819"/>
      <c r="N819"/>
      <c r="O819"/>
      <c r="P819"/>
      <c r="Q819"/>
      <c r="R819"/>
      <c r="S819"/>
      <c r="T819"/>
      <c r="U819"/>
      <c r="V819"/>
      <c r="W819" s="108">
        <v>43139</v>
      </c>
      <c r="X819" s="61">
        <v>0.08</v>
      </c>
      <c r="Y819" s="61">
        <v>2.8410000000000002</v>
      </c>
      <c r="Z819" s="61">
        <v>1.631</v>
      </c>
      <c r="AA819" s="61">
        <v>0.70499999999999996</v>
      </c>
      <c r="AB819" s="61">
        <v>2.0990000000000002</v>
      </c>
      <c r="AC819" s="4"/>
      <c r="AD819" s="73"/>
      <c r="AF819" s="108">
        <v>43139</v>
      </c>
      <c r="AG819" s="104">
        <v>89.878556785721656</v>
      </c>
      <c r="AH819" s="104">
        <v>174.72418202896455</v>
      </c>
      <c r="AI819" s="104">
        <v>167.86289987549767</v>
      </c>
      <c r="AJ819" s="104">
        <v>106.0961786711466</v>
      </c>
      <c r="AK819"/>
      <c r="AL819" s="74">
        <v>43139</v>
      </c>
      <c r="AM819" s="104">
        <v>16</v>
      </c>
      <c r="AN819" s="104">
        <v>17.8</v>
      </c>
      <c r="AO819" s="104">
        <v>15.4</v>
      </c>
      <c r="AP819" s="104">
        <v>23.4</v>
      </c>
    </row>
    <row r="820" spans="1:42" ht="15" customHeight="1">
      <c r="A820"/>
      <c r="B820"/>
      <c r="C820"/>
      <c r="D820"/>
      <c r="E820"/>
      <c r="F820"/>
      <c r="G820"/>
      <c r="I820"/>
      <c r="J820"/>
      <c r="K820"/>
      <c r="L820"/>
      <c r="M820"/>
      <c r="N820"/>
      <c r="O820"/>
      <c r="P820"/>
      <c r="Q820"/>
      <c r="R820"/>
      <c r="S820"/>
      <c r="T820"/>
      <c r="U820"/>
      <c r="V820"/>
      <c r="W820" s="108">
        <v>43140</v>
      </c>
      <c r="X820" s="61">
        <v>7.1999999999999995E-2</v>
      </c>
      <c r="Y820" s="61">
        <v>2.8450000000000002</v>
      </c>
      <c r="Z820" s="61">
        <v>1.607</v>
      </c>
      <c r="AA820" s="61">
        <v>0.69099999999999995</v>
      </c>
      <c r="AB820" s="61">
        <v>2.1349999999999998</v>
      </c>
      <c r="AC820" s="4"/>
      <c r="AD820" s="73"/>
      <c r="AF820" s="108">
        <v>43140</v>
      </c>
      <c r="AG820" s="104">
        <v>88.757415538354493</v>
      </c>
      <c r="AH820" s="104">
        <v>177.33387486787063</v>
      </c>
      <c r="AI820" s="104">
        <v>165.25145419882776</v>
      </c>
      <c r="AJ820" s="104">
        <v>104.07002280868431</v>
      </c>
      <c r="AK820"/>
      <c r="AL820" s="74">
        <v>43140</v>
      </c>
      <c r="AM820" s="104">
        <v>15.7</v>
      </c>
      <c r="AN820" s="104">
        <v>17.3</v>
      </c>
      <c r="AO820" s="104">
        <v>15</v>
      </c>
      <c r="AP820" s="104">
        <v>23.7</v>
      </c>
    </row>
    <row r="821" spans="1:42" ht="15" customHeight="1">
      <c r="A821"/>
      <c r="B821"/>
      <c r="C821"/>
      <c r="D821"/>
      <c r="E821"/>
      <c r="F821"/>
      <c r="G821"/>
      <c r="I821"/>
      <c r="J821"/>
      <c r="K821"/>
      <c r="L821"/>
      <c r="M821"/>
      <c r="N821"/>
      <c r="O821"/>
      <c r="P821"/>
      <c r="Q821"/>
      <c r="R821"/>
      <c r="S821"/>
      <c r="T821"/>
      <c r="U821"/>
      <c r="V821"/>
      <c r="W821" s="108">
        <v>43143</v>
      </c>
      <c r="X821" s="61">
        <v>7.1999999999999995E-2</v>
      </c>
      <c r="Y821" s="61">
        <v>2.875</v>
      </c>
      <c r="Z821" s="61">
        <v>1.613</v>
      </c>
      <c r="AA821" s="61">
        <v>0.70499999999999996</v>
      </c>
      <c r="AB821" s="61">
        <v>2.1259999999999999</v>
      </c>
      <c r="AC821" s="4"/>
      <c r="AD821" s="73"/>
      <c r="AF821" s="108">
        <v>43143</v>
      </c>
      <c r="AG821" s="104">
        <v>89.823339979106137</v>
      </c>
      <c r="AH821" s="104">
        <v>179.80140545096083</v>
      </c>
      <c r="AI821" s="104">
        <v>166.29872231081146</v>
      </c>
      <c r="AJ821" s="104"/>
      <c r="AK821"/>
      <c r="AL821" s="74">
        <v>43143</v>
      </c>
      <c r="AM821" s="104">
        <v>16.2</v>
      </c>
      <c r="AN821" s="104">
        <v>17.3</v>
      </c>
      <c r="AO821" s="104">
        <v>15</v>
      </c>
      <c r="AP821" s="104">
        <v>23.9</v>
      </c>
    </row>
    <row r="822" spans="1:42" ht="15" customHeight="1">
      <c r="A822"/>
      <c r="B822"/>
      <c r="C822"/>
      <c r="D822"/>
      <c r="E822"/>
      <c r="F822"/>
      <c r="G822"/>
      <c r="I822"/>
      <c r="J822"/>
      <c r="K822"/>
      <c r="L822"/>
      <c r="M822"/>
      <c r="N822"/>
      <c r="O822"/>
      <c r="P822"/>
      <c r="Q822"/>
      <c r="R822"/>
      <c r="S822"/>
      <c r="T822"/>
      <c r="U822"/>
      <c r="V822"/>
      <c r="W822" s="108">
        <v>43144</v>
      </c>
      <c r="X822" s="61">
        <v>6.8000000000000005E-2</v>
      </c>
      <c r="Y822" s="61">
        <v>2.855</v>
      </c>
      <c r="Z822" s="61">
        <v>1.631</v>
      </c>
      <c r="AA822" s="61">
        <v>0.69899999999999995</v>
      </c>
      <c r="AB822" s="61">
        <v>2.1709999999999998</v>
      </c>
      <c r="AC822" s="4"/>
      <c r="AD822" s="73"/>
      <c r="AF822" s="108">
        <v>43144</v>
      </c>
      <c r="AG822" s="104">
        <v>89.148734646107911</v>
      </c>
      <c r="AH822" s="104">
        <v>180.2712178582762</v>
      </c>
      <c r="AI822" s="104">
        <v>168.00628147696895</v>
      </c>
      <c r="AJ822" s="104">
        <v>103.1572912680318</v>
      </c>
      <c r="AK822"/>
      <c r="AL822" s="74">
        <v>43144</v>
      </c>
      <c r="AM822" s="104">
        <v>16</v>
      </c>
      <c r="AN822" s="104">
        <v>17</v>
      </c>
      <c r="AO822" s="104">
        <v>14.8</v>
      </c>
      <c r="AP822" s="104">
        <v>24</v>
      </c>
    </row>
    <row r="823" spans="1:42" ht="15" customHeight="1">
      <c r="A823"/>
      <c r="B823"/>
      <c r="C823"/>
      <c r="D823"/>
      <c r="E823"/>
      <c r="F823"/>
      <c r="G823"/>
      <c r="I823"/>
      <c r="J823"/>
      <c r="K823"/>
      <c r="L823"/>
      <c r="M823"/>
      <c r="N823"/>
      <c r="O823"/>
      <c r="P823"/>
      <c r="Q823"/>
      <c r="R823"/>
      <c r="S823"/>
      <c r="T823"/>
      <c r="U823"/>
      <c r="V823"/>
      <c r="W823" s="108">
        <v>43145</v>
      </c>
      <c r="X823" s="61">
        <v>6.5000000000000002E-2</v>
      </c>
      <c r="Y823" s="61">
        <v>2.9369999999999998</v>
      </c>
      <c r="Z823" s="61">
        <v>1.649</v>
      </c>
      <c r="AA823" s="61">
        <v>0.70799999999999996</v>
      </c>
      <c r="AB823" s="61">
        <v>2.1509999999999998</v>
      </c>
      <c r="AC823" s="4"/>
      <c r="AD823" s="73"/>
      <c r="AF823" s="108">
        <v>43145</v>
      </c>
      <c r="AG823" s="104">
        <v>90.099424012183718</v>
      </c>
      <c r="AH823" s="104">
        <v>182.68729924402351</v>
      </c>
      <c r="AI823" s="104">
        <v>170.86962878371276</v>
      </c>
      <c r="AJ823" s="104">
        <v>102.31245878208222</v>
      </c>
      <c r="AK823"/>
      <c r="AL823" s="74">
        <v>43145</v>
      </c>
      <c r="AM823" s="104">
        <v>16.2</v>
      </c>
      <c r="AN823" s="104">
        <v>17.3</v>
      </c>
      <c r="AO823" s="104">
        <v>14.7</v>
      </c>
      <c r="AP823" s="104">
        <v>24.3</v>
      </c>
    </row>
    <row r="824" spans="1:42" ht="15" customHeight="1">
      <c r="A824"/>
      <c r="B824"/>
      <c r="C824"/>
      <c r="D824"/>
      <c r="E824"/>
      <c r="F824"/>
      <c r="G824"/>
      <c r="I824"/>
      <c r="J824"/>
      <c r="K824"/>
      <c r="L824"/>
      <c r="M824"/>
      <c r="N824"/>
      <c r="O824"/>
      <c r="P824"/>
      <c r="Q824"/>
      <c r="R824"/>
      <c r="S824"/>
      <c r="T824"/>
      <c r="U824"/>
      <c r="V824"/>
      <c r="W824" s="108">
        <v>43146</v>
      </c>
      <c r="X824" s="61">
        <v>6.3E-2</v>
      </c>
      <c r="Y824" s="61">
        <v>2.93</v>
      </c>
      <c r="Z824" s="61">
        <v>1.669</v>
      </c>
      <c r="AA824" s="61">
        <v>0.71699999999999997</v>
      </c>
      <c r="AB824" s="61">
        <v>2.153</v>
      </c>
      <c r="AC824" s="4"/>
      <c r="AD824" s="73"/>
      <c r="AF824" s="108">
        <v>43146</v>
      </c>
      <c r="AG824" s="104">
        <v>90.625184040392298</v>
      </c>
      <c r="AH824" s="104">
        <v>184.89216813541572</v>
      </c>
      <c r="AI824" s="104">
        <v>173.38993034899369</v>
      </c>
      <c r="AJ824" s="104">
        <v>103.30690953901434</v>
      </c>
      <c r="AK824"/>
      <c r="AL824" s="74">
        <v>43146</v>
      </c>
      <c r="AM824" s="104">
        <v>15.9</v>
      </c>
      <c r="AN824" s="104">
        <v>17.399999999999999</v>
      </c>
      <c r="AO824" s="104">
        <v>14.8</v>
      </c>
      <c r="AP824" s="104">
        <v>24.6</v>
      </c>
    </row>
    <row r="825" spans="1:42" ht="15" customHeight="1">
      <c r="A825"/>
      <c r="B825"/>
      <c r="C825"/>
      <c r="D825"/>
      <c r="E825"/>
      <c r="F825"/>
      <c r="G825"/>
      <c r="I825"/>
      <c r="J825"/>
      <c r="K825"/>
      <c r="L825"/>
      <c r="M825"/>
      <c r="N825"/>
      <c r="O825"/>
      <c r="P825"/>
      <c r="Q825"/>
      <c r="R825"/>
      <c r="S825"/>
      <c r="T825"/>
      <c r="U825"/>
      <c r="V825"/>
      <c r="W825" s="108">
        <v>43147</v>
      </c>
      <c r="X825" s="61">
        <v>5.8999999999999997E-2</v>
      </c>
      <c r="Y825" s="61">
        <v>2.903</v>
      </c>
      <c r="Z825" s="61">
        <v>1.593</v>
      </c>
      <c r="AA825" s="61">
        <v>0.65200000000000002</v>
      </c>
      <c r="AB825" s="61">
        <v>2.0819999999999999</v>
      </c>
      <c r="AC825" s="4"/>
      <c r="AD825" s="73"/>
      <c r="AF825" s="108">
        <v>43147</v>
      </c>
      <c r="AG825" s="104">
        <v>91.62868948236121</v>
      </c>
      <c r="AH825" s="104">
        <v>184.96121837395486</v>
      </c>
      <c r="AI825" s="104">
        <v>172.97289164067095</v>
      </c>
      <c r="AJ825" s="104">
        <v>104.3944961674416</v>
      </c>
      <c r="AK825"/>
      <c r="AL825" s="74">
        <v>43147</v>
      </c>
      <c r="AM825" s="104">
        <v>16.100000000000001</v>
      </c>
      <c r="AN825" s="104">
        <v>17.600000000000001</v>
      </c>
      <c r="AO825" s="104">
        <v>14.9</v>
      </c>
      <c r="AP825" s="104">
        <v>24.7</v>
      </c>
    </row>
    <row r="826" spans="1:42" ht="15" customHeight="1">
      <c r="A826"/>
      <c r="B826"/>
      <c r="C826"/>
      <c r="D826"/>
      <c r="E826"/>
      <c r="F826"/>
      <c r="G826"/>
      <c r="I826"/>
      <c r="J826"/>
      <c r="K826"/>
      <c r="L826"/>
      <c r="M826"/>
      <c r="N826"/>
      <c r="O826"/>
      <c r="P826"/>
      <c r="Q826"/>
      <c r="R826"/>
      <c r="S826"/>
      <c r="T826"/>
      <c r="U826"/>
      <c r="V826"/>
      <c r="W826" s="108">
        <v>43150</v>
      </c>
      <c r="X826" s="61">
        <v>0.06</v>
      </c>
      <c r="Y826" s="61">
        <v>2.8740000000000001</v>
      </c>
      <c r="Z826" s="61">
        <v>1.6220000000000001</v>
      </c>
      <c r="AA826" s="61">
        <v>0.68600000000000005</v>
      </c>
      <c r="AB826" s="61">
        <v>2.141</v>
      </c>
      <c r="AC826" s="4"/>
      <c r="AD826" s="73"/>
      <c r="AF826" s="108">
        <v>43150</v>
      </c>
      <c r="AG826" s="104">
        <v>91.12693676137674</v>
      </c>
      <c r="AH826" s="104"/>
      <c r="AI826" s="104">
        <v>173.00298661633022</v>
      </c>
      <c r="AJ826" s="104">
        <v>106.66460792556221</v>
      </c>
      <c r="AK826"/>
      <c r="AL826" s="74">
        <v>43150</v>
      </c>
      <c r="AM826" s="104">
        <v>16</v>
      </c>
      <c r="AN826" s="104">
        <v>17.399999999999999</v>
      </c>
      <c r="AO826" s="104">
        <v>15.2</v>
      </c>
      <c r="AP826" s="104">
        <v>24.7</v>
      </c>
    </row>
    <row r="827" spans="1:42" ht="15" customHeight="1">
      <c r="A827"/>
      <c r="B827"/>
      <c r="C827"/>
      <c r="D827"/>
      <c r="E827"/>
      <c r="F827"/>
      <c r="G827"/>
      <c r="I827"/>
      <c r="J827"/>
      <c r="K827"/>
      <c r="L827"/>
      <c r="M827"/>
      <c r="N827"/>
      <c r="O827"/>
      <c r="P827"/>
      <c r="Q827"/>
      <c r="R827"/>
      <c r="S827"/>
      <c r="T827"/>
      <c r="U827"/>
      <c r="V827"/>
      <c r="W827" s="108">
        <v>43151</v>
      </c>
      <c r="X827" s="61">
        <v>6.4000000000000001E-2</v>
      </c>
      <c r="Y827" s="61">
        <v>2.8940000000000001</v>
      </c>
      <c r="Z827" s="61">
        <v>1.6</v>
      </c>
      <c r="AA827" s="61">
        <v>0.68700000000000006</v>
      </c>
      <c r="AB827" s="61">
        <v>2.1640000000000001</v>
      </c>
      <c r="AC827" s="4"/>
      <c r="AD827" s="73"/>
      <c r="AF827" s="108">
        <v>43151</v>
      </c>
      <c r="AG827" s="104">
        <v>91.748726018481889</v>
      </c>
      <c r="AH827" s="104">
        <v>183.88078522975408</v>
      </c>
      <c r="AI827" s="104">
        <v>173.0168084969132</v>
      </c>
      <c r="AJ827" s="104">
        <v>105.90149465589222</v>
      </c>
      <c r="AK827"/>
      <c r="AL827" s="74">
        <v>43151</v>
      </c>
      <c r="AM827" s="104">
        <v>16.2</v>
      </c>
      <c r="AN827" s="104">
        <v>16.7</v>
      </c>
      <c r="AO827" s="104">
        <v>15.1</v>
      </c>
      <c r="AP827" s="104">
        <v>24.5</v>
      </c>
    </row>
    <row r="828" spans="1:42" ht="15" customHeight="1">
      <c r="A828"/>
      <c r="B828"/>
      <c r="C828"/>
      <c r="D828"/>
      <c r="E828"/>
      <c r="F828"/>
      <c r="G828"/>
      <c r="I828"/>
      <c r="J828"/>
      <c r="K828"/>
      <c r="L828"/>
      <c r="M828"/>
      <c r="N828"/>
      <c r="O828"/>
      <c r="P828"/>
      <c r="Q828"/>
      <c r="R828"/>
      <c r="S828"/>
      <c r="T828"/>
      <c r="U828"/>
      <c r="V828"/>
      <c r="W828" s="108">
        <v>43152</v>
      </c>
      <c r="X828" s="61">
        <v>5.7000000000000002E-2</v>
      </c>
      <c r="Y828" s="61">
        <v>2.9420000000000002</v>
      </c>
      <c r="Z828" s="61">
        <v>1.573</v>
      </c>
      <c r="AA828" s="61">
        <v>0.67200000000000004</v>
      </c>
      <c r="AB828" s="61">
        <v>2.1440000000000001</v>
      </c>
      <c r="AC828" s="4"/>
      <c r="AD828" s="73"/>
      <c r="AF828" s="108">
        <v>43152</v>
      </c>
      <c r="AG828" s="104">
        <v>91.758328941371531</v>
      </c>
      <c r="AH828" s="104">
        <v>182.87007928721536</v>
      </c>
      <c r="AI828" s="104">
        <v>174.97860176789769</v>
      </c>
      <c r="AJ828" s="104">
        <v>105.85102102230775</v>
      </c>
      <c r="AK828"/>
      <c r="AL828" s="74">
        <v>43152</v>
      </c>
      <c r="AM828" s="104">
        <v>16.100000000000001</v>
      </c>
      <c r="AN828" s="104">
        <v>16.600000000000001</v>
      </c>
      <c r="AO828" s="104">
        <v>15</v>
      </c>
      <c r="AP828" s="104">
        <v>24.4</v>
      </c>
    </row>
    <row r="829" spans="1:42" ht="15" customHeight="1">
      <c r="A829"/>
      <c r="B829"/>
      <c r="C829"/>
      <c r="D829"/>
      <c r="E829"/>
      <c r="F829"/>
      <c r="G829"/>
      <c r="I829"/>
      <c r="J829"/>
      <c r="K829"/>
      <c r="L829"/>
      <c r="M829"/>
      <c r="N829"/>
      <c r="O829"/>
      <c r="P829"/>
      <c r="Q829"/>
      <c r="R829"/>
      <c r="S829"/>
      <c r="T829"/>
      <c r="U829"/>
      <c r="V829"/>
      <c r="W829" s="108">
        <v>43153</v>
      </c>
      <c r="X829" s="61">
        <v>5.2999999999999999E-2</v>
      </c>
      <c r="Y829" s="61">
        <v>2.9180000000000001</v>
      </c>
      <c r="Z829" s="61">
        <v>1.5649999999999999</v>
      </c>
      <c r="AA829" s="61">
        <v>0.65400000000000003</v>
      </c>
      <c r="AB829" s="61">
        <v>2.17</v>
      </c>
      <c r="AC829" s="4"/>
      <c r="AD829" s="73"/>
      <c r="AF829" s="108">
        <v>43153</v>
      </c>
      <c r="AG829" s="104">
        <v>91.72711944198015</v>
      </c>
      <c r="AH829" s="104">
        <v>183.04812058854668</v>
      </c>
      <c r="AI829" s="104">
        <v>174.26456631149838</v>
      </c>
      <c r="AJ829" s="104">
        <v>104.92326756689798</v>
      </c>
      <c r="AK829"/>
      <c r="AL829" s="74">
        <v>43153</v>
      </c>
      <c r="AM829" s="104">
        <v>16</v>
      </c>
      <c r="AN829" s="104">
        <v>16.5</v>
      </c>
      <c r="AO829" s="104">
        <v>14.9</v>
      </c>
      <c r="AP829" s="104">
        <v>24.4</v>
      </c>
    </row>
    <row r="830" spans="1:42" ht="15" customHeight="1">
      <c r="A830"/>
      <c r="B830"/>
      <c r="C830"/>
      <c r="D830"/>
      <c r="E830"/>
      <c r="F830"/>
      <c r="G830"/>
      <c r="I830"/>
      <c r="J830"/>
      <c r="K830"/>
      <c r="L830"/>
      <c r="M830"/>
      <c r="N830"/>
      <c r="O830"/>
      <c r="P830"/>
      <c r="Q830"/>
      <c r="R830"/>
      <c r="S830"/>
      <c r="T830"/>
      <c r="U830"/>
      <c r="V830"/>
      <c r="W830" s="108">
        <v>43154</v>
      </c>
      <c r="X830" s="61">
        <v>5.0999999999999997E-2</v>
      </c>
      <c r="Y830" s="61">
        <v>2.8730000000000002</v>
      </c>
      <c r="Z830" s="61">
        <v>1.542</v>
      </c>
      <c r="AA830" s="61">
        <v>0.6</v>
      </c>
      <c r="AB830" s="61">
        <v>2.157</v>
      </c>
      <c r="AC830" s="4"/>
      <c r="AD830" s="73"/>
      <c r="AF830" s="108">
        <v>43154</v>
      </c>
      <c r="AG830" s="104">
        <v>91.875964746769796</v>
      </c>
      <c r="AH830" s="104">
        <v>185.9820787633376</v>
      </c>
      <c r="AI830" s="104">
        <v>175.81961032366391</v>
      </c>
      <c r="AJ830" s="104">
        <v>105.78612635055629</v>
      </c>
      <c r="AK830"/>
      <c r="AL830" s="74">
        <v>43154</v>
      </c>
      <c r="AM830" s="104">
        <v>15.6</v>
      </c>
      <c r="AN830" s="104">
        <v>16.5</v>
      </c>
      <c r="AO830" s="104">
        <v>15</v>
      </c>
      <c r="AP830" s="104">
        <v>25.1</v>
      </c>
    </row>
    <row r="831" spans="1:42" ht="15" customHeight="1">
      <c r="A831"/>
      <c r="B831"/>
      <c r="C831"/>
      <c r="D831"/>
      <c r="E831"/>
      <c r="F831"/>
      <c r="G831"/>
      <c r="I831"/>
      <c r="J831"/>
      <c r="K831"/>
      <c r="L831"/>
      <c r="M831"/>
      <c r="N831"/>
      <c r="O831"/>
      <c r="P831"/>
      <c r="Q831"/>
      <c r="R831"/>
      <c r="S831"/>
      <c r="T831"/>
      <c r="U831"/>
      <c r="V831"/>
      <c r="W831" s="108">
        <v>43157</v>
      </c>
      <c r="X831" s="61">
        <v>4.8000000000000001E-2</v>
      </c>
      <c r="Y831" s="61">
        <v>2.86</v>
      </c>
      <c r="Z831" s="61">
        <v>1.534</v>
      </c>
      <c r="AA831" s="61">
        <v>0.6</v>
      </c>
      <c r="AB831" s="61">
        <v>2.11</v>
      </c>
      <c r="AC831" s="4"/>
      <c r="AD831" s="73"/>
      <c r="AF831" s="108">
        <v>43157</v>
      </c>
      <c r="AG831" s="104">
        <v>92.327302122583561</v>
      </c>
      <c r="AH831" s="104">
        <v>188.16866965041064</v>
      </c>
      <c r="AI831" s="104">
        <v>176.38804898067315</v>
      </c>
      <c r="AJ831" s="104">
        <v>106.64417812149227</v>
      </c>
      <c r="AK831"/>
      <c r="AL831" s="74">
        <v>43157</v>
      </c>
      <c r="AM831" s="104">
        <v>15.7</v>
      </c>
      <c r="AN831" s="104">
        <v>16.600000000000001</v>
      </c>
      <c r="AO831" s="104">
        <v>15.2</v>
      </c>
      <c r="AP831" s="104">
        <v>25.4</v>
      </c>
    </row>
    <row r="832" spans="1:42" ht="15" customHeight="1">
      <c r="A832"/>
      <c r="B832"/>
      <c r="C832"/>
      <c r="D832"/>
      <c r="E832"/>
      <c r="F832"/>
      <c r="G832"/>
      <c r="I832"/>
      <c r="J832"/>
      <c r="K832"/>
      <c r="L832"/>
      <c r="M832"/>
      <c r="N832"/>
      <c r="O832"/>
      <c r="P832"/>
      <c r="Q832"/>
      <c r="R832"/>
      <c r="S832"/>
      <c r="T832"/>
      <c r="U832"/>
      <c r="V832"/>
      <c r="W832" s="108">
        <v>43158</v>
      </c>
      <c r="X832" s="61">
        <v>4.4999999999999998E-2</v>
      </c>
      <c r="Y832" s="61">
        <v>2.9089999999999998</v>
      </c>
      <c r="Z832" s="61">
        <v>1.5820000000000001</v>
      </c>
      <c r="AA832" s="61">
        <v>0.626</v>
      </c>
      <c r="AB832" s="61">
        <v>2.0939999999999999</v>
      </c>
      <c r="AC832" s="4"/>
      <c r="AD832" s="73"/>
      <c r="AF832" s="108">
        <v>43158</v>
      </c>
      <c r="AG832" s="104">
        <v>92.185659009961157</v>
      </c>
      <c r="AH832" s="104">
        <v>185.77763590021189</v>
      </c>
      <c r="AI832" s="104">
        <v>174.72357595694714</v>
      </c>
      <c r="AJ832" s="104">
        <v>107.57733946621468</v>
      </c>
      <c r="AK832"/>
      <c r="AL832" s="74">
        <v>43158</v>
      </c>
      <c r="AM832" s="104">
        <v>15.6</v>
      </c>
      <c r="AN832" s="104">
        <v>16.5</v>
      </c>
      <c r="AO832" s="104">
        <v>15.3</v>
      </c>
      <c r="AP832" s="104">
        <v>25</v>
      </c>
    </row>
    <row r="833" spans="1:42" ht="15" customHeight="1">
      <c r="A833"/>
      <c r="B833"/>
      <c r="C833"/>
      <c r="D833"/>
      <c r="E833"/>
      <c r="F833"/>
      <c r="G833"/>
      <c r="I833"/>
      <c r="J833"/>
      <c r="K833"/>
      <c r="L833"/>
      <c r="M833"/>
      <c r="N833"/>
      <c r="O833"/>
      <c r="P833"/>
      <c r="Q833"/>
      <c r="R833"/>
      <c r="S833"/>
      <c r="T833"/>
      <c r="U833"/>
      <c r="V833"/>
      <c r="W833" s="108">
        <v>43159</v>
      </c>
      <c r="X833" s="61">
        <v>4.7E-2</v>
      </c>
      <c r="Y833" s="61">
        <v>2.8690000000000002</v>
      </c>
      <c r="Z833" s="61">
        <v>1.53</v>
      </c>
      <c r="AA833" s="61">
        <v>0.60899999999999999</v>
      </c>
      <c r="AB833" s="61">
        <v>2.069</v>
      </c>
      <c r="AC833" s="4"/>
      <c r="AD833" s="73"/>
      <c r="AF833" s="108">
        <v>43159</v>
      </c>
      <c r="AG833" s="104">
        <v>91.80394282509738</v>
      </c>
      <c r="AH833" s="104">
        <v>183.71628319088137</v>
      </c>
      <c r="AI833" s="104">
        <v>172.54378407042248</v>
      </c>
      <c r="AJ833" s="104">
        <v>106.24940220167089</v>
      </c>
      <c r="AK833"/>
      <c r="AL833" s="74">
        <v>43159</v>
      </c>
      <c r="AM833" s="104">
        <v>15.5</v>
      </c>
      <c r="AN833" s="104">
        <v>16.399999999999999</v>
      </c>
      <c r="AO833" s="104">
        <v>15.1</v>
      </c>
      <c r="AP833" s="104">
        <v>24.8</v>
      </c>
    </row>
    <row r="834" spans="1:42" ht="15" customHeight="1">
      <c r="A834"/>
      <c r="B834"/>
      <c r="C834"/>
      <c r="D834"/>
      <c r="E834"/>
      <c r="F834"/>
      <c r="G834"/>
      <c r="I834"/>
      <c r="J834"/>
      <c r="K834"/>
      <c r="L834"/>
      <c r="M834"/>
      <c r="N834"/>
      <c r="O834"/>
      <c r="P834"/>
      <c r="Q834"/>
      <c r="R834"/>
      <c r="S834"/>
      <c r="T834"/>
      <c r="U834"/>
      <c r="V834"/>
      <c r="W834" s="108">
        <v>43160</v>
      </c>
      <c r="X834" s="61">
        <v>4.2999999999999997E-2</v>
      </c>
      <c r="Y834" s="61">
        <v>2.8029999999999999</v>
      </c>
      <c r="Z834" s="61">
        <v>1.4890000000000001</v>
      </c>
      <c r="AA834" s="61">
        <v>0.64100000000000001</v>
      </c>
      <c r="AB834" s="61">
        <v>2.028</v>
      </c>
      <c r="AC834" s="4"/>
      <c r="AD834" s="73"/>
      <c r="AF834" s="108">
        <v>43160</v>
      </c>
      <c r="AG834" s="104">
        <v>90.637187694004368</v>
      </c>
      <c r="AH834" s="104">
        <v>181.26838453835629</v>
      </c>
      <c r="AI834" s="104">
        <v>172.45407430537375</v>
      </c>
      <c r="AJ834" s="104">
        <v>104.56454424249407</v>
      </c>
      <c r="AK834"/>
      <c r="AL834" s="74">
        <v>43160</v>
      </c>
      <c r="AM834" s="104">
        <v>14.9</v>
      </c>
      <c r="AN834" s="104">
        <v>16.2</v>
      </c>
      <c r="AO834" s="104">
        <v>14.9</v>
      </c>
      <c r="AP834" s="104">
        <v>24.4</v>
      </c>
    </row>
    <row r="835" spans="1:42" ht="15" customHeight="1">
      <c r="A835"/>
      <c r="B835"/>
      <c r="C835"/>
      <c r="D835"/>
      <c r="E835"/>
      <c r="F835"/>
      <c r="G835"/>
      <c r="I835"/>
      <c r="J835"/>
      <c r="K835"/>
      <c r="L835"/>
      <c r="M835"/>
      <c r="N835"/>
      <c r="O835"/>
      <c r="P835"/>
      <c r="Q835"/>
      <c r="R835"/>
      <c r="S835"/>
      <c r="T835"/>
      <c r="U835"/>
      <c r="V835"/>
      <c r="W835" s="108">
        <v>43161</v>
      </c>
      <c r="X835" s="61">
        <v>5.3999999999999999E-2</v>
      </c>
      <c r="Y835" s="61">
        <v>2.8580000000000001</v>
      </c>
      <c r="Z835" s="61">
        <v>1.492</v>
      </c>
      <c r="AA835" s="61">
        <v>0.64600000000000002</v>
      </c>
      <c r="AB835" s="61">
        <v>2.04</v>
      </c>
      <c r="AC835" s="4"/>
      <c r="AD835" s="73"/>
      <c r="AF835" s="108">
        <v>43161</v>
      </c>
      <c r="AG835" s="104">
        <v>88.750213346187252</v>
      </c>
      <c r="AH835" s="104">
        <v>182.18770045929904</v>
      </c>
      <c r="AI835" s="104">
        <v>170.96407875794134</v>
      </c>
      <c r="AJ835" s="104">
        <v>102.65015142582592</v>
      </c>
      <c r="AK835"/>
      <c r="AL835" s="74">
        <v>43161</v>
      </c>
      <c r="AM835" s="104">
        <v>14.9</v>
      </c>
      <c r="AN835" s="104">
        <v>15.9</v>
      </c>
      <c r="AO835" s="104">
        <v>14.6</v>
      </c>
      <c r="AP835" s="104">
        <v>24.5</v>
      </c>
    </row>
    <row r="836" spans="1:42" ht="15" customHeight="1">
      <c r="A836"/>
      <c r="B836"/>
      <c r="C836"/>
      <c r="D836"/>
      <c r="E836"/>
      <c r="F836"/>
      <c r="G836"/>
      <c r="I836"/>
      <c r="J836"/>
      <c r="K836"/>
      <c r="L836"/>
      <c r="M836"/>
      <c r="N836"/>
      <c r="O836"/>
      <c r="P836"/>
      <c r="Q836"/>
      <c r="R836"/>
      <c r="S836"/>
      <c r="T836"/>
      <c r="U836"/>
      <c r="V836"/>
      <c r="W836" s="108">
        <v>43164</v>
      </c>
      <c r="X836" s="61">
        <v>2.8000000000000001E-2</v>
      </c>
      <c r="Y836" s="61">
        <v>2.88</v>
      </c>
      <c r="Z836" s="61">
        <v>1.516</v>
      </c>
      <c r="AA836" s="61">
        <v>0.63400000000000001</v>
      </c>
      <c r="AB836" s="61">
        <v>2.0830000000000002</v>
      </c>
      <c r="AC836" s="4"/>
      <c r="AD836" s="73"/>
      <c r="AF836" s="108">
        <v>43164</v>
      </c>
      <c r="AG836" s="104">
        <v>89.489638408690638</v>
      </c>
      <c r="AH836" s="104">
        <v>184.19760397128664</v>
      </c>
      <c r="AI836" s="104">
        <v>169.90234064239917</v>
      </c>
      <c r="AJ836" s="104">
        <v>101.8359636459812</v>
      </c>
      <c r="AK836"/>
      <c r="AL836" s="74">
        <v>43164</v>
      </c>
      <c r="AM836" s="104">
        <v>15</v>
      </c>
      <c r="AN836" s="104">
        <v>15.9</v>
      </c>
      <c r="AO836" s="104">
        <v>14.5</v>
      </c>
      <c r="AP836" s="104">
        <v>25</v>
      </c>
    </row>
    <row r="837" spans="1:42" ht="15" customHeight="1">
      <c r="A837"/>
      <c r="B837"/>
      <c r="C837"/>
      <c r="D837"/>
      <c r="E837"/>
      <c r="F837"/>
      <c r="G837"/>
      <c r="I837"/>
      <c r="J837"/>
      <c r="K837"/>
      <c r="L837"/>
      <c r="M837"/>
      <c r="N837"/>
      <c r="O837"/>
      <c r="P837"/>
      <c r="Q837"/>
      <c r="R837"/>
      <c r="S837"/>
      <c r="T837"/>
      <c r="U837"/>
      <c r="V837"/>
      <c r="W837" s="108">
        <v>43165</v>
      </c>
      <c r="X837" s="61">
        <v>3.9E-2</v>
      </c>
      <c r="Y837" s="61">
        <v>2.887</v>
      </c>
      <c r="Z837" s="61">
        <v>1.542</v>
      </c>
      <c r="AA837" s="61">
        <v>0.67300000000000004</v>
      </c>
      <c r="AB837" s="61">
        <v>2.0880000000000001</v>
      </c>
      <c r="AC837" s="4"/>
      <c r="AD837" s="73"/>
      <c r="AF837" s="108">
        <v>43165</v>
      </c>
      <c r="AG837" s="104">
        <v>89.832942901995793</v>
      </c>
      <c r="AH837" s="104">
        <v>184.68366349355242</v>
      </c>
      <c r="AI837" s="104">
        <v>171.6892070879274</v>
      </c>
      <c r="AJ837" s="104">
        <v>103.12844919169781</v>
      </c>
      <c r="AK837"/>
      <c r="AL837" s="74">
        <v>43165</v>
      </c>
      <c r="AM837" s="104">
        <v>15.2</v>
      </c>
      <c r="AN837" s="104">
        <v>16.100000000000001</v>
      </c>
      <c r="AO837" s="104">
        <v>14.7</v>
      </c>
      <c r="AP837" s="104">
        <v>25</v>
      </c>
    </row>
    <row r="838" spans="1:42" ht="15" customHeight="1">
      <c r="A838"/>
      <c r="B838"/>
      <c r="C838"/>
      <c r="D838"/>
      <c r="E838"/>
      <c r="F838"/>
      <c r="G838"/>
      <c r="I838"/>
      <c r="J838"/>
      <c r="K838"/>
      <c r="L838"/>
      <c r="M838"/>
      <c r="N838"/>
      <c r="O838"/>
      <c r="P838"/>
      <c r="Q838"/>
      <c r="R838"/>
      <c r="S838"/>
      <c r="T838"/>
      <c r="U838"/>
      <c r="V838"/>
      <c r="W838" s="108">
        <v>43166</v>
      </c>
      <c r="X838" s="61">
        <v>3.5000000000000003E-2</v>
      </c>
      <c r="Y838" s="61">
        <v>2.8839999999999999</v>
      </c>
      <c r="Z838" s="61">
        <v>1.53</v>
      </c>
      <c r="AA838" s="61">
        <v>0.66100000000000003</v>
      </c>
      <c r="AB838" s="61">
        <v>2.0449999999999999</v>
      </c>
      <c r="AC838" s="4"/>
      <c r="AD838" s="73"/>
      <c r="AF838" s="108">
        <v>43166</v>
      </c>
      <c r="AG838" s="104">
        <v>90.377908775983684</v>
      </c>
      <c r="AH838" s="104">
        <v>184.5943043613253</v>
      </c>
      <c r="AI838" s="104">
        <v>170.86135418089103</v>
      </c>
      <c r="AJ838" s="104">
        <v>102.38696747927834</v>
      </c>
      <c r="AK838"/>
      <c r="AL838" s="74">
        <v>43166</v>
      </c>
      <c r="AM838" s="104">
        <v>15.2</v>
      </c>
      <c r="AN838" s="104">
        <v>16.3</v>
      </c>
      <c r="AO838" s="104">
        <v>14.6</v>
      </c>
      <c r="AP838" s="104">
        <v>25</v>
      </c>
    </row>
    <row r="839" spans="1:42" ht="15" customHeight="1">
      <c r="A839"/>
      <c r="B839"/>
      <c r="C839"/>
      <c r="D839"/>
      <c r="E839"/>
      <c r="F839"/>
      <c r="G839"/>
      <c r="I839"/>
      <c r="J839"/>
      <c r="K839"/>
      <c r="L839"/>
      <c r="M839"/>
      <c r="N839"/>
      <c r="O839"/>
      <c r="P839"/>
      <c r="Q839"/>
      <c r="R839"/>
      <c r="S839"/>
      <c r="T839"/>
      <c r="U839"/>
      <c r="V839"/>
      <c r="W839" s="108">
        <v>43167</v>
      </c>
      <c r="X839" s="61">
        <v>3.7999999999999999E-2</v>
      </c>
      <c r="Y839" s="61">
        <v>2.867</v>
      </c>
      <c r="Z839" s="61">
        <v>1.5009999999999999</v>
      </c>
      <c r="AA839" s="61">
        <v>0.63400000000000001</v>
      </c>
      <c r="AB839" s="61">
        <v>1.9810000000000001</v>
      </c>
      <c r="AC839" s="4"/>
      <c r="AD839" s="73"/>
      <c r="AF839" s="108">
        <v>43167</v>
      </c>
      <c r="AG839" s="104">
        <v>91.340601795671574</v>
      </c>
      <c r="AH839" s="104">
        <v>185.41816848193454</v>
      </c>
      <c r="AI839" s="104">
        <v>171.99025443832645</v>
      </c>
      <c r="AJ839" s="104">
        <v>102.74689255686285</v>
      </c>
      <c r="AK839"/>
      <c r="AL839" s="74">
        <v>43167</v>
      </c>
      <c r="AM839" s="104">
        <v>15.4</v>
      </c>
      <c r="AN839" s="104">
        <v>16.8</v>
      </c>
      <c r="AO839" s="104">
        <v>14.6</v>
      </c>
      <c r="AP839" s="104">
        <v>25.1</v>
      </c>
    </row>
    <row r="840" spans="1:42" ht="15" customHeight="1">
      <c r="A840"/>
      <c r="B840"/>
      <c r="C840"/>
      <c r="D840"/>
      <c r="E840"/>
      <c r="F840"/>
      <c r="G840"/>
      <c r="I840"/>
      <c r="J840"/>
      <c r="K840"/>
      <c r="L840"/>
      <c r="M840"/>
      <c r="N840"/>
      <c r="O840"/>
      <c r="P840"/>
      <c r="Q840"/>
      <c r="R840"/>
      <c r="S840"/>
      <c r="T840"/>
      <c r="U840"/>
      <c r="V840"/>
      <c r="W840" s="108">
        <v>43168</v>
      </c>
      <c r="X840" s="61">
        <v>3.5000000000000003E-2</v>
      </c>
      <c r="Y840" s="61">
        <v>2.895</v>
      </c>
      <c r="Z840" s="61">
        <v>1.5229999999999999</v>
      </c>
      <c r="AA840" s="61">
        <v>0.65200000000000002</v>
      </c>
      <c r="AB840" s="61">
        <v>2.0049999999999999</v>
      </c>
      <c r="AC840" s="4"/>
      <c r="AD840" s="73"/>
      <c r="AF840" s="108">
        <v>43168</v>
      </c>
      <c r="AG840" s="104">
        <v>91.587877060080174</v>
      </c>
      <c r="AH840" s="104">
        <v>188.64051294709483</v>
      </c>
      <c r="AI840" s="104">
        <v>173.64051639404693</v>
      </c>
      <c r="AJ840" s="104">
        <v>103.07917731129392</v>
      </c>
      <c r="AK840"/>
      <c r="AL840" s="74">
        <v>43168</v>
      </c>
      <c r="AM840" s="104">
        <v>15.4</v>
      </c>
      <c r="AN840" s="104">
        <v>16.8</v>
      </c>
      <c r="AO840" s="104">
        <v>14.7</v>
      </c>
      <c r="AP840" s="104">
        <v>25.6</v>
      </c>
    </row>
    <row r="841" spans="1:42" ht="15" customHeight="1">
      <c r="A841"/>
      <c r="B841"/>
      <c r="C841"/>
      <c r="D841"/>
      <c r="E841"/>
      <c r="F841"/>
      <c r="G841"/>
      <c r="I841"/>
      <c r="J841"/>
      <c r="K841"/>
      <c r="L841"/>
      <c r="M841"/>
      <c r="N841"/>
      <c r="O841"/>
      <c r="P841"/>
      <c r="Q841"/>
      <c r="R841"/>
      <c r="S841"/>
      <c r="T841"/>
      <c r="U841"/>
      <c r="V841"/>
      <c r="W841" s="108">
        <v>43171</v>
      </c>
      <c r="X841" s="61">
        <v>3.3000000000000002E-2</v>
      </c>
      <c r="Y841" s="61">
        <v>2.871</v>
      </c>
      <c r="Z841" s="61">
        <v>1.5189999999999999</v>
      </c>
      <c r="AA841" s="61">
        <v>0.628</v>
      </c>
      <c r="AB841" s="61">
        <v>1.9990000000000001</v>
      </c>
      <c r="AC841" s="4"/>
      <c r="AD841" s="73"/>
      <c r="AF841" s="108">
        <v>43171</v>
      </c>
      <c r="AG841" s="104">
        <v>91.842354516656016</v>
      </c>
      <c r="AH841" s="104">
        <v>188.40019103845367</v>
      </c>
      <c r="AI841" s="104">
        <v>175.93578603685813</v>
      </c>
      <c r="AJ841" s="104">
        <v>104.63064066742609</v>
      </c>
      <c r="AK841"/>
      <c r="AL841" s="74">
        <v>43171</v>
      </c>
      <c r="AM841" s="104">
        <v>15.7</v>
      </c>
      <c r="AN841" s="104">
        <v>16.8</v>
      </c>
      <c r="AO841" s="104">
        <v>14.9</v>
      </c>
      <c r="AP841" s="104">
        <v>25.6</v>
      </c>
    </row>
    <row r="842" spans="1:42" ht="15" customHeight="1">
      <c r="A842"/>
      <c r="B842"/>
      <c r="C842"/>
      <c r="D842"/>
      <c r="E842"/>
      <c r="F842"/>
      <c r="G842"/>
      <c r="I842"/>
      <c r="J842"/>
      <c r="K842"/>
      <c r="L842"/>
      <c r="M842"/>
      <c r="N842"/>
      <c r="O842"/>
      <c r="P842"/>
      <c r="Q842"/>
      <c r="R842"/>
      <c r="S842"/>
      <c r="T842"/>
      <c r="U842"/>
      <c r="V842"/>
      <c r="W842" s="108">
        <v>43172</v>
      </c>
      <c r="X842" s="61">
        <v>3.4000000000000002E-2</v>
      </c>
      <c r="Y842" s="61">
        <v>2.8490000000000002</v>
      </c>
      <c r="Z842" s="61">
        <v>1.5069999999999999</v>
      </c>
      <c r="AA842" s="61">
        <v>0.61399999999999999</v>
      </c>
      <c r="AB842" s="61">
        <v>1.988</v>
      </c>
      <c r="AC842" s="4"/>
      <c r="AD842" s="73"/>
      <c r="AF842" s="108">
        <v>43172</v>
      </c>
      <c r="AG842" s="104">
        <v>90.990095110199164</v>
      </c>
      <c r="AH842" s="104">
        <v>187.20128934773962</v>
      </c>
      <c r="AI842" s="104">
        <v>175.26499742533554</v>
      </c>
      <c r="AJ842" s="104">
        <v>105.21529358977955</v>
      </c>
      <c r="AK842"/>
      <c r="AL842" s="74">
        <v>43172</v>
      </c>
      <c r="AM842" s="104">
        <v>15.6</v>
      </c>
      <c r="AN842" s="104">
        <v>16.7</v>
      </c>
      <c r="AO842" s="104">
        <v>15</v>
      </c>
      <c r="AP842" s="104">
        <v>25.4</v>
      </c>
    </row>
    <row r="843" spans="1:42" ht="15" customHeight="1">
      <c r="A843"/>
      <c r="B843"/>
      <c r="C843"/>
      <c r="D843"/>
      <c r="E843"/>
      <c r="F843"/>
      <c r="G843"/>
      <c r="I843"/>
      <c r="J843"/>
      <c r="K843"/>
      <c r="L843"/>
      <c r="M843"/>
      <c r="N843"/>
      <c r="O843"/>
      <c r="P843"/>
      <c r="Q843"/>
      <c r="R843"/>
      <c r="S843"/>
      <c r="T843"/>
      <c r="U843"/>
      <c r="V843"/>
      <c r="W843" s="108">
        <v>43173</v>
      </c>
      <c r="X843" s="61">
        <v>3.4000000000000002E-2</v>
      </c>
      <c r="Y843" s="61">
        <v>2.8180000000000001</v>
      </c>
      <c r="Z843" s="61">
        <v>1.4570000000000001</v>
      </c>
      <c r="AA843" s="61">
        <v>0.58799999999999997</v>
      </c>
      <c r="AB843" s="61">
        <v>2.0110000000000001</v>
      </c>
      <c r="AC843" s="4"/>
      <c r="AD843" s="73"/>
      <c r="AF843" s="108">
        <v>43173</v>
      </c>
      <c r="AG843" s="104">
        <v>90.757224230125061</v>
      </c>
      <c r="AH843" s="104">
        <v>186.12965672413694</v>
      </c>
      <c r="AI843" s="104">
        <v>174.76327249164879</v>
      </c>
      <c r="AJ843" s="104">
        <v>104.74540809617174</v>
      </c>
      <c r="AK843"/>
      <c r="AL843" s="74">
        <v>43173</v>
      </c>
      <c r="AM843" s="104">
        <v>15.7</v>
      </c>
      <c r="AN843" s="104">
        <v>16.399999999999999</v>
      </c>
      <c r="AO843" s="104">
        <v>14.9</v>
      </c>
      <c r="AP843" s="104">
        <v>25.3</v>
      </c>
    </row>
    <row r="844" spans="1:42" ht="15" customHeight="1">
      <c r="A844"/>
      <c r="B844"/>
      <c r="C844"/>
      <c r="D844"/>
      <c r="E844"/>
      <c r="F844"/>
      <c r="G844"/>
      <c r="I844"/>
      <c r="J844"/>
      <c r="K844"/>
      <c r="L844"/>
      <c r="M844"/>
      <c r="N844"/>
      <c r="O844"/>
      <c r="P844"/>
      <c r="Q844"/>
      <c r="R844"/>
      <c r="S844"/>
      <c r="T844"/>
      <c r="U844"/>
      <c r="V844"/>
      <c r="W844" s="108">
        <v>43174</v>
      </c>
      <c r="X844" s="61">
        <v>2.9000000000000001E-2</v>
      </c>
      <c r="Y844" s="61">
        <v>2.8250000000000002</v>
      </c>
      <c r="Z844" s="61">
        <v>1.464</v>
      </c>
      <c r="AA844" s="61">
        <v>0.57499999999999996</v>
      </c>
      <c r="AB844" s="61">
        <v>1.9810000000000001</v>
      </c>
      <c r="AC844" s="4"/>
      <c r="AD844" s="73"/>
      <c r="AF844" s="108">
        <v>43174</v>
      </c>
      <c r="AG844" s="104">
        <v>91.316594488447421</v>
      </c>
      <c r="AH844" s="104">
        <v>185.98410965270637</v>
      </c>
      <c r="AI844" s="104">
        <v>175.00307500288957</v>
      </c>
      <c r="AJ844" s="104">
        <v>104.76884228319309</v>
      </c>
      <c r="AK844"/>
      <c r="AL844" s="74">
        <v>43174</v>
      </c>
      <c r="AM844" s="104">
        <v>14.9</v>
      </c>
      <c r="AN844" s="104">
        <v>16.600000000000001</v>
      </c>
      <c r="AO844" s="104">
        <v>14.9</v>
      </c>
      <c r="AP844" s="104">
        <v>25.2</v>
      </c>
    </row>
    <row r="845" spans="1:42" ht="15" customHeight="1">
      <c r="A845"/>
      <c r="B845"/>
      <c r="C845"/>
      <c r="D845"/>
      <c r="E845"/>
      <c r="F845"/>
      <c r="G845"/>
      <c r="I845"/>
      <c r="J845"/>
      <c r="K845"/>
      <c r="L845"/>
      <c r="M845"/>
      <c r="N845"/>
      <c r="O845"/>
      <c r="P845"/>
      <c r="Q845"/>
      <c r="R845"/>
      <c r="S845"/>
      <c r="T845"/>
      <c r="U845"/>
      <c r="V845"/>
      <c r="W845" s="108">
        <v>43175</v>
      </c>
      <c r="X845" s="61">
        <v>2.4E-2</v>
      </c>
      <c r="Y845" s="61">
        <v>2.8490000000000002</v>
      </c>
      <c r="Z845" s="61">
        <v>1.458</v>
      </c>
      <c r="AA845" s="61">
        <v>0.56999999999999995</v>
      </c>
      <c r="AB845" s="61">
        <v>1.978</v>
      </c>
      <c r="AC845" s="4"/>
      <c r="AD845" s="73"/>
      <c r="AF845" s="108">
        <v>43175</v>
      </c>
      <c r="AG845" s="104">
        <v>91.611884367304313</v>
      </c>
      <c r="AH845" s="104">
        <v>186.30092839423898</v>
      </c>
      <c r="AI845" s="104">
        <v>174.69323063655702</v>
      </c>
      <c r="AJ845" s="104">
        <v>104.35003129976006</v>
      </c>
      <c r="AK845"/>
      <c r="AL845" s="74">
        <v>43175</v>
      </c>
      <c r="AM845" s="104">
        <v>14.4</v>
      </c>
      <c r="AN845" s="104">
        <v>16.7</v>
      </c>
      <c r="AO845" s="104">
        <v>14.9</v>
      </c>
      <c r="AP845" s="104">
        <v>25.1</v>
      </c>
    </row>
    <row r="846" spans="1:42" ht="15" customHeight="1">
      <c r="A846"/>
      <c r="B846"/>
      <c r="C846"/>
      <c r="D846"/>
      <c r="E846"/>
      <c r="F846"/>
      <c r="G846"/>
      <c r="I846"/>
      <c r="J846"/>
      <c r="K846"/>
      <c r="L846"/>
      <c r="M846"/>
      <c r="N846"/>
      <c r="O846"/>
      <c r="P846"/>
      <c r="Q846"/>
      <c r="R846"/>
      <c r="S846"/>
      <c r="T846"/>
      <c r="U846"/>
      <c r="V846"/>
      <c r="W846" s="108">
        <v>43178</v>
      </c>
      <c r="X846" s="61">
        <v>2.4E-2</v>
      </c>
      <c r="Y846" s="61">
        <v>2.8570000000000002</v>
      </c>
      <c r="Z846" s="61">
        <v>1.472</v>
      </c>
      <c r="AA846" s="61">
        <v>0.56999999999999995</v>
      </c>
      <c r="AB846" s="61">
        <v>1.9630000000000001</v>
      </c>
      <c r="AC846" s="4"/>
      <c r="AD846" s="73"/>
      <c r="AF846" s="108">
        <v>43178</v>
      </c>
      <c r="AG846" s="104">
        <v>90.661195001228506</v>
      </c>
      <c r="AH846" s="104">
        <v>183.6546795466945</v>
      </c>
      <c r="AI846" s="104">
        <v>173.26828422601358</v>
      </c>
      <c r="AJ846" s="104">
        <v>103.34897090033472</v>
      </c>
      <c r="AK846"/>
      <c r="AL846" s="74">
        <v>43178</v>
      </c>
      <c r="AM846" s="104">
        <v>14.2</v>
      </c>
      <c r="AN846" s="104">
        <v>16.5</v>
      </c>
      <c r="AO846" s="104">
        <v>14.7</v>
      </c>
      <c r="AP846" s="104">
        <v>24.7</v>
      </c>
    </row>
    <row r="847" spans="1:42" ht="15" customHeight="1">
      <c r="A847"/>
      <c r="B847"/>
      <c r="C847"/>
      <c r="D847"/>
      <c r="E847"/>
      <c r="F847"/>
      <c r="G847"/>
      <c r="I847"/>
      <c r="J847"/>
      <c r="K847"/>
      <c r="L847"/>
      <c r="M847"/>
      <c r="N847"/>
      <c r="O847"/>
      <c r="P847"/>
      <c r="Q847"/>
      <c r="R847"/>
      <c r="S847"/>
      <c r="T847"/>
      <c r="U847"/>
      <c r="V847"/>
      <c r="W847" s="108">
        <v>43179</v>
      </c>
      <c r="X847" s="61">
        <v>2.5000000000000001E-2</v>
      </c>
      <c r="Y847" s="61">
        <v>2.8820000000000001</v>
      </c>
      <c r="Z847" s="61">
        <v>1.5149999999999999</v>
      </c>
      <c r="AA847" s="61">
        <v>0.57899999999999996</v>
      </c>
      <c r="AB847" s="61">
        <v>1.897</v>
      </c>
      <c r="AC847" s="4"/>
      <c r="AD847" s="73"/>
      <c r="AF847" s="108">
        <v>43179</v>
      </c>
      <c r="AG847" s="104">
        <v>91.148543337878479</v>
      </c>
      <c r="AH847" s="104">
        <v>183.9268187221135</v>
      </c>
      <c r="AI847" s="104">
        <v>174.21363198706462</v>
      </c>
      <c r="AJ847" s="104">
        <v>103.12784831510753</v>
      </c>
      <c r="AK847"/>
      <c r="AL847" s="74">
        <v>43179</v>
      </c>
      <c r="AM847" s="104">
        <v>14.3</v>
      </c>
      <c r="AN847" s="104">
        <v>16.600000000000001</v>
      </c>
      <c r="AO847" s="104">
        <v>14.7</v>
      </c>
      <c r="AP847" s="104">
        <v>24.8</v>
      </c>
    </row>
    <row r="848" spans="1:42" ht="15" customHeight="1">
      <c r="A848"/>
      <c r="B848"/>
      <c r="C848"/>
      <c r="D848"/>
      <c r="E848"/>
      <c r="F848"/>
      <c r="G848"/>
      <c r="I848"/>
      <c r="J848"/>
      <c r="K848"/>
      <c r="L848"/>
      <c r="M848"/>
      <c r="N848"/>
      <c r="O848"/>
      <c r="P848"/>
      <c r="Q848"/>
      <c r="R848"/>
      <c r="S848"/>
      <c r="T848"/>
      <c r="U848"/>
      <c r="V848"/>
      <c r="W848" s="108">
        <v>43180</v>
      </c>
      <c r="X848" s="61">
        <v>2.5000000000000001E-2</v>
      </c>
      <c r="Y848" s="61">
        <v>2.9079999999999999</v>
      </c>
      <c r="Z848" s="61">
        <v>1.5669999999999999</v>
      </c>
      <c r="AA848" s="61">
        <v>0.59499999999999997</v>
      </c>
      <c r="AB848" s="61">
        <v>1.9330000000000001</v>
      </c>
      <c r="AC848" s="4"/>
      <c r="AD848" s="73"/>
      <c r="AF848" s="108">
        <v>43180</v>
      </c>
      <c r="AG848" s="104">
        <v>90.994896571643991</v>
      </c>
      <c r="AH848" s="104">
        <v>183.58766019752414</v>
      </c>
      <c r="AI848" s="104">
        <v>174.23315052221227</v>
      </c>
      <c r="AJ848" s="104"/>
      <c r="AK848"/>
      <c r="AL848" s="74">
        <v>43180</v>
      </c>
      <c r="AM848" s="104">
        <v>14.3</v>
      </c>
      <c r="AN848" s="104">
        <v>16.600000000000001</v>
      </c>
      <c r="AO848" s="104">
        <v>14.7</v>
      </c>
      <c r="AP848" s="104">
        <v>24.7</v>
      </c>
    </row>
    <row r="849" spans="1:42" ht="15" customHeight="1">
      <c r="A849"/>
      <c r="B849"/>
      <c r="C849"/>
      <c r="D849"/>
      <c r="E849"/>
      <c r="F849"/>
      <c r="G849"/>
      <c r="I849"/>
      <c r="J849"/>
      <c r="K849"/>
      <c r="L849"/>
      <c r="M849"/>
      <c r="N849"/>
      <c r="O849"/>
      <c r="P849"/>
      <c r="Q849"/>
      <c r="R849"/>
      <c r="S849"/>
      <c r="T849"/>
      <c r="U849"/>
      <c r="V849"/>
      <c r="W849" s="108">
        <v>43181</v>
      </c>
      <c r="X849" s="61">
        <v>0.02</v>
      </c>
      <c r="Y849" s="61">
        <v>2.8330000000000002</v>
      </c>
      <c r="Z849" s="61">
        <v>1.4730000000000001</v>
      </c>
      <c r="AA849" s="61">
        <v>0.53100000000000003</v>
      </c>
      <c r="AB849" s="61">
        <v>1.8819999999999999</v>
      </c>
      <c r="AC849" s="4"/>
      <c r="AD849" s="73"/>
      <c r="AF849" s="108">
        <v>43181</v>
      </c>
      <c r="AG849" s="104">
        <v>89.578465445419951</v>
      </c>
      <c r="AH849" s="104">
        <v>178.96806384663049</v>
      </c>
      <c r="AI849" s="104">
        <v>171.45800622558079</v>
      </c>
      <c r="AJ849" s="104">
        <v>103.79482133033089</v>
      </c>
      <c r="AK849"/>
      <c r="AL849" s="74">
        <v>43181</v>
      </c>
      <c r="AM849" s="104">
        <v>14.1</v>
      </c>
      <c r="AN849" s="104">
        <v>16.3</v>
      </c>
      <c r="AO849" s="104">
        <v>14.8</v>
      </c>
      <c r="AP849" s="104">
        <v>23.7</v>
      </c>
    </row>
    <row r="850" spans="1:42" ht="15" customHeight="1">
      <c r="A850"/>
      <c r="B850"/>
      <c r="C850"/>
      <c r="D850"/>
      <c r="E850"/>
      <c r="F850"/>
      <c r="G850"/>
      <c r="I850"/>
      <c r="J850"/>
      <c r="K850"/>
      <c r="L850"/>
      <c r="M850"/>
      <c r="N850"/>
      <c r="O850"/>
      <c r="P850"/>
      <c r="Q850"/>
      <c r="R850"/>
      <c r="S850"/>
      <c r="T850"/>
      <c r="U850"/>
      <c r="V850"/>
      <c r="W850" s="108">
        <v>43182</v>
      </c>
      <c r="X850" s="61">
        <v>1.0999999999999999E-2</v>
      </c>
      <c r="Y850" s="61">
        <v>2.827</v>
      </c>
      <c r="Z850" s="61">
        <v>1.4830000000000001</v>
      </c>
      <c r="AA850" s="61">
        <v>0.52900000000000003</v>
      </c>
      <c r="AB850" s="61">
        <v>1.8740000000000001</v>
      </c>
      <c r="AC850" s="4"/>
      <c r="AD850" s="73"/>
      <c r="AF850" s="108">
        <v>43182</v>
      </c>
      <c r="AG850" s="104">
        <v>88.483732235999341</v>
      </c>
      <c r="AH850" s="104">
        <v>175.2156572562138</v>
      </c>
      <c r="AI850" s="104">
        <v>168.41186531296805</v>
      </c>
      <c r="AJ850" s="104">
        <v>100.04234702396164</v>
      </c>
      <c r="AK850"/>
      <c r="AL850" s="74">
        <v>43182</v>
      </c>
      <c r="AM850" s="104">
        <v>13.8</v>
      </c>
      <c r="AN850" s="104">
        <v>14</v>
      </c>
      <c r="AO850" s="104">
        <v>14.3</v>
      </c>
      <c r="AP850" s="104">
        <v>23.2</v>
      </c>
    </row>
    <row r="851" spans="1:42" ht="15" customHeight="1">
      <c r="A851"/>
      <c r="B851"/>
      <c r="C851"/>
      <c r="D851"/>
      <c r="E851"/>
      <c r="F851"/>
      <c r="G851"/>
      <c r="I851"/>
      <c r="J851"/>
      <c r="K851"/>
      <c r="L851"/>
      <c r="M851"/>
      <c r="N851"/>
      <c r="O851"/>
      <c r="P851"/>
      <c r="Q851"/>
      <c r="R851"/>
      <c r="S851"/>
      <c r="T851"/>
      <c r="U851"/>
      <c r="V851"/>
      <c r="W851" s="108">
        <v>43185</v>
      </c>
      <c r="X851" s="61">
        <v>1.0999999999999999E-2</v>
      </c>
      <c r="Y851" s="61">
        <v>2.8420000000000001</v>
      </c>
      <c r="Z851" s="61">
        <v>1.484</v>
      </c>
      <c r="AA851" s="61">
        <v>0.52200000000000002</v>
      </c>
      <c r="AB851" s="61">
        <v>1.911</v>
      </c>
      <c r="AC851" s="4"/>
      <c r="AD851" s="73"/>
      <c r="AF851" s="108">
        <v>43185</v>
      </c>
      <c r="AG851" s="104">
        <v>87.893152478285586</v>
      </c>
      <c r="AH851" s="104">
        <v>179.9740310473087</v>
      </c>
      <c r="AI851" s="104">
        <v>169.91241907546626</v>
      </c>
      <c r="AJ851" s="104">
        <v>100.42570628856751</v>
      </c>
      <c r="AK851"/>
      <c r="AL851" s="74">
        <v>43185</v>
      </c>
      <c r="AM851" s="104">
        <v>13.5</v>
      </c>
      <c r="AN851" s="104">
        <v>13.5</v>
      </c>
      <c r="AO851" s="104">
        <v>14.3</v>
      </c>
      <c r="AP851" s="104">
        <v>23.7</v>
      </c>
    </row>
    <row r="852" spans="1:42" ht="15" customHeight="1">
      <c r="A852"/>
      <c r="B852"/>
      <c r="C852"/>
      <c r="D852"/>
      <c r="E852"/>
      <c r="F852"/>
      <c r="G852"/>
      <c r="I852"/>
      <c r="J852"/>
      <c r="K852"/>
      <c r="L852"/>
      <c r="M852"/>
      <c r="N852"/>
      <c r="O852"/>
      <c r="P852"/>
      <c r="Q852"/>
      <c r="R852"/>
      <c r="S852"/>
      <c r="T852"/>
      <c r="U852"/>
      <c r="V852"/>
      <c r="W852" s="108">
        <v>43186</v>
      </c>
      <c r="X852" s="61">
        <v>2.3E-2</v>
      </c>
      <c r="Y852" s="61">
        <v>2.7890000000000001</v>
      </c>
      <c r="Z852" s="61">
        <v>1.4550000000000001</v>
      </c>
      <c r="AA852" s="61">
        <v>0.502</v>
      </c>
      <c r="AB852" s="61">
        <v>1.8740000000000001</v>
      </c>
      <c r="AC852" s="4"/>
      <c r="AD852" s="73"/>
      <c r="AF852" s="108">
        <v>43186</v>
      </c>
      <c r="AG852" s="104">
        <v>88.920665227478608</v>
      </c>
      <c r="AH852" s="104">
        <v>176.86473942367817</v>
      </c>
      <c r="AI852" s="104">
        <v>169.72997264157215</v>
      </c>
      <c r="AJ852" s="104">
        <v>103.178321948692</v>
      </c>
      <c r="AK852"/>
      <c r="AL852" s="74">
        <v>43186</v>
      </c>
      <c r="AM852" s="104">
        <v>13.6</v>
      </c>
      <c r="AN852" s="104">
        <v>13.6</v>
      </c>
      <c r="AO852" s="104">
        <v>14.7</v>
      </c>
      <c r="AP852" s="104">
        <v>23.3</v>
      </c>
    </row>
    <row r="853" spans="1:42" ht="15" customHeight="1">
      <c r="A853"/>
      <c r="B853"/>
      <c r="C853"/>
      <c r="D853"/>
      <c r="E853"/>
      <c r="F853"/>
      <c r="G853"/>
      <c r="I853"/>
      <c r="J853"/>
      <c r="K853"/>
      <c r="L853"/>
      <c r="M853"/>
      <c r="N853"/>
      <c r="O853"/>
      <c r="P853"/>
      <c r="Q853"/>
      <c r="R853"/>
      <c r="S853"/>
      <c r="T853"/>
      <c r="U853"/>
      <c r="V853"/>
      <c r="W853" s="108">
        <v>43187</v>
      </c>
      <c r="X853" s="61">
        <v>2.4E-2</v>
      </c>
      <c r="Y853" s="61">
        <v>2.7759999999999998</v>
      </c>
      <c r="Z853" s="61">
        <v>1.4039999999999999</v>
      </c>
      <c r="AA853" s="61">
        <v>0.499</v>
      </c>
      <c r="AB853" s="61">
        <v>1.8420000000000001</v>
      </c>
      <c r="AC853" s="4"/>
      <c r="AD853" s="73"/>
      <c r="AF853" s="108">
        <v>43187</v>
      </c>
      <c r="AG853" s="104">
        <v>89.153536107552739</v>
      </c>
      <c r="AH853" s="104">
        <v>176.34889352400336</v>
      </c>
      <c r="AI853" s="104">
        <v>166.71054360050303</v>
      </c>
      <c r="AJ853" s="104">
        <v>102.12258177955016</v>
      </c>
      <c r="AK853"/>
      <c r="AL853" s="74">
        <v>43187</v>
      </c>
      <c r="AM853" s="104">
        <v>13.5</v>
      </c>
      <c r="AN853" s="104">
        <v>13.5</v>
      </c>
      <c r="AO853" s="104">
        <v>14.5</v>
      </c>
      <c r="AP853" s="104">
        <v>23.3</v>
      </c>
    </row>
    <row r="854" spans="1:42" ht="15" customHeight="1">
      <c r="A854"/>
      <c r="B854"/>
      <c r="C854"/>
      <c r="D854"/>
      <c r="E854"/>
      <c r="F854"/>
      <c r="G854"/>
      <c r="I854"/>
      <c r="J854"/>
      <c r="K854"/>
      <c r="L854"/>
      <c r="M854"/>
      <c r="N854"/>
      <c r="O854"/>
      <c r="P854"/>
      <c r="Q854"/>
      <c r="R854"/>
      <c r="S854"/>
      <c r="T854"/>
      <c r="U854"/>
      <c r="V854"/>
      <c r="W854" s="108">
        <v>43188</v>
      </c>
      <c r="X854" s="61">
        <v>2.5999999999999999E-2</v>
      </c>
      <c r="Y854" s="61">
        <v>2.742</v>
      </c>
      <c r="Z854" s="61">
        <v>1.39</v>
      </c>
      <c r="AA854" s="61">
        <v>0.497</v>
      </c>
      <c r="AB854" s="61">
        <v>1.788</v>
      </c>
      <c r="AC854" s="4"/>
      <c r="AD854" s="73"/>
      <c r="AF854" s="108">
        <v>43188</v>
      </c>
      <c r="AG854" s="104">
        <v>89.78492828754753</v>
      </c>
      <c r="AH854" s="104">
        <v>178.77716024596342</v>
      </c>
      <c r="AI854" s="104">
        <v>167.74759539056819</v>
      </c>
      <c r="AJ854" s="104">
        <v>102.38937098563952</v>
      </c>
      <c r="AK854"/>
      <c r="AL854" s="74">
        <v>43188</v>
      </c>
      <c r="AM854" s="104">
        <v>13.7</v>
      </c>
      <c r="AN854" s="104">
        <v>13.5</v>
      </c>
      <c r="AO854" s="104">
        <v>14.6</v>
      </c>
      <c r="AP854" s="104">
        <v>23.6</v>
      </c>
    </row>
    <row r="855" spans="1:42" ht="15" customHeight="1">
      <c r="A855"/>
      <c r="B855"/>
      <c r="C855"/>
      <c r="D855"/>
      <c r="E855"/>
      <c r="F855"/>
      <c r="G855"/>
      <c r="I855"/>
      <c r="J855"/>
      <c r="K855"/>
      <c r="L855"/>
      <c r="M855"/>
      <c r="N855"/>
      <c r="O855"/>
      <c r="P855"/>
      <c r="Q855"/>
      <c r="R855"/>
      <c r="S855"/>
      <c r="T855"/>
      <c r="U855"/>
      <c r="V855"/>
      <c r="W855" s="108">
        <v>43189</v>
      </c>
      <c r="X855" s="61">
        <v>3.5000000000000003E-2</v>
      </c>
      <c r="Y855" s="61">
        <v>2.7450000000000001</v>
      </c>
      <c r="Z855" s="61">
        <v>1.39</v>
      </c>
      <c r="AA855" s="61">
        <v>0.497</v>
      </c>
      <c r="AB855" s="61">
        <v>1.788</v>
      </c>
      <c r="AC855" s="4"/>
      <c r="AD855" s="73"/>
      <c r="AF855" s="108">
        <v>43189</v>
      </c>
      <c r="AG855" s="104"/>
      <c r="AH855" s="104"/>
      <c r="AI855" s="104">
        <v>167.78976125037735</v>
      </c>
      <c r="AJ855" s="104">
        <v>103.12844919169781</v>
      </c>
      <c r="AK855"/>
      <c r="AL855" s="74">
        <v>43189</v>
      </c>
      <c r="AM855" s="104">
        <v>13.7</v>
      </c>
      <c r="AN855" s="104">
        <v>13.5</v>
      </c>
      <c r="AO855" s="104">
        <v>14.7</v>
      </c>
      <c r="AP855" s="104">
        <v>23.6</v>
      </c>
    </row>
    <row r="856" spans="1:42" ht="15" customHeight="1">
      <c r="A856"/>
      <c r="B856"/>
      <c r="C856"/>
      <c r="D856"/>
      <c r="E856"/>
      <c r="F856"/>
      <c r="G856"/>
      <c r="I856"/>
      <c r="J856"/>
      <c r="K856"/>
      <c r="L856"/>
      <c r="M856"/>
      <c r="N856"/>
      <c r="O856"/>
      <c r="P856"/>
      <c r="Q856"/>
      <c r="R856"/>
      <c r="S856"/>
      <c r="T856"/>
      <c r="U856"/>
      <c r="V856"/>
      <c r="W856" s="108">
        <v>43192</v>
      </c>
      <c r="X856" s="61">
        <v>4.2999999999999997E-2</v>
      </c>
      <c r="Y856" s="61">
        <v>2.7330000000000001</v>
      </c>
      <c r="Z856" s="61">
        <v>1.39</v>
      </c>
      <c r="AA856" s="61">
        <v>0.497</v>
      </c>
      <c r="AB856" s="61">
        <v>1.788</v>
      </c>
      <c r="AC856" s="4"/>
      <c r="AD856" s="73"/>
      <c r="AF856" s="108">
        <v>43192</v>
      </c>
      <c r="AG856" s="104"/>
      <c r="AH856" s="104">
        <v>174.78375478378265</v>
      </c>
      <c r="AI856" s="104">
        <v>167.20706409988742</v>
      </c>
      <c r="AJ856" s="104">
        <v>102.67658999579876</v>
      </c>
      <c r="AK856"/>
      <c r="AL856" s="74">
        <v>43192</v>
      </c>
      <c r="AM856" s="104">
        <v>13.7</v>
      </c>
      <c r="AN856" s="104">
        <v>13.5</v>
      </c>
      <c r="AO856" s="104">
        <v>14.6</v>
      </c>
      <c r="AP856" s="104">
        <v>23</v>
      </c>
    </row>
    <row r="857" spans="1:42" ht="15" customHeight="1">
      <c r="A857"/>
      <c r="B857"/>
      <c r="C857"/>
      <c r="D857"/>
      <c r="E857"/>
      <c r="F857"/>
      <c r="G857"/>
      <c r="I857"/>
      <c r="J857"/>
      <c r="K857"/>
      <c r="L857"/>
      <c r="M857"/>
      <c r="N857"/>
      <c r="O857"/>
      <c r="P857"/>
      <c r="Q857"/>
      <c r="R857"/>
      <c r="S857"/>
      <c r="T857"/>
      <c r="U857"/>
      <c r="V857"/>
      <c r="W857" s="108">
        <v>43193</v>
      </c>
      <c r="X857" s="61">
        <v>2.9000000000000001E-2</v>
      </c>
      <c r="Y857" s="61">
        <v>2.7839999999999998</v>
      </c>
      <c r="Z857" s="61">
        <v>1.3979999999999999</v>
      </c>
      <c r="AA857" s="61">
        <v>0.505</v>
      </c>
      <c r="AB857" s="61">
        <v>1.7869999999999999</v>
      </c>
      <c r="AC857" s="4"/>
      <c r="AD857" s="73"/>
      <c r="AF857" s="108">
        <v>43193</v>
      </c>
      <c r="AG857" s="104">
        <v>89.352796757513062</v>
      </c>
      <c r="AH857" s="104">
        <v>176.98862367517486</v>
      </c>
      <c r="AI857" s="104">
        <v>167.76708585186438</v>
      </c>
      <c r="AJ857" s="104">
        <v>102.37735345383368</v>
      </c>
      <c r="AK857"/>
      <c r="AL857" s="74">
        <v>43193</v>
      </c>
      <c r="AM857" s="104">
        <v>13.6</v>
      </c>
      <c r="AN857" s="104">
        <v>14.2</v>
      </c>
      <c r="AO857" s="104">
        <v>14.6</v>
      </c>
      <c r="AP857" s="104">
        <v>23.3</v>
      </c>
    </row>
    <row r="858" spans="1:42" ht="15" customHeight="1">
      <c r="A858"/>
      <c r="B858"/>
      <c r="C858"/>
      <c r="D858"/>
      <c r="E858"/>
      <c r="F858"/>
      <c r="G858"/>
      <c r="I858"/>
      <c r="J858"/>
      <c r="K858"/>
      <c r="L858"/>
      <c r="M858"/>
      <c r="N858"/>
      <c r="O858"/>
      <c r="P858"/>
      <c r="Q858"/>
      <c r="R858"/>
      <c r="S858"/>
      <c r="T858"/>
      <c r="U858"/>
      <c r="V858"/>
      <c r="W858" s="108">
        <v>43194</v>
      </c>
      <c r="X858" s="61">
        <v>3.4000000000000002E-2</v>
      </c>
      <c r="Y858" s="61">
        <v>2.7909999999999999</v>
      </c>
      <c r="Z858" s="61">
        <v>1.413</v>
      </c>
      <c r="AA858" s="61">
        <v>0.501</v>
      </c>
      <c r="AB858" s="61">
        <v>1.744</v>
      </c>
      <c r="AC858" s="4"/>
      <c r="AD858" s="73"/>
      <c r="AF858" s="108">
        <v>43194</v>
      </c>
      <c r="AG858" s="104">
        <v>88.99028641842861</v>
      </c>
      <c r="AH858" s="104">
        <v>179.03576015892378</v>
      </c>
      <c r="AI858" s="104">
        <v>165.99221197790911</v>
      </c>
      <c r="AJ858" s="104">
        <v>102.51735769937156</v>
      </c>
      <c r="AK858"/>
      <c r="AL858" s="74">
        <v>43194</v>
      </c>
      <c r="AM858" s="104">
        <v>13.5</v>
      </c>
      <c r="AN858" s="104">
        <v>14.2</v>
      </c>
      <c r="AO858" s="104">
        <v>14.6</v>
      </c>
      <c r="AP858" s="104">
        <v>23.6</v>
      </c>
    </row>
    <row r="859" spans="1:42" ht="15" customHeight="1">
      <c r="A859"/>
      <c r="B859"/>
      <c r="C859"/>
      <c r="D859"/>
      <c r="E859"/>
      <c r="F859"/>
      <c r="G859"/>
      <c r="I859"/>
      <c r="J859"/>
      <c r="K859"/>
      <c r="L859"/>
      <c r="M859"/>
      <c r="N859"/>
      <c r="O859"/>
      <c r="P859"/>
      <c r="Q859"/>
      <c r="R859"/>
      <c r="S859"/>
      <c r="T859"/>
      <c r="U859"/>
      <c r="V859"/>
      <c r="W859" s="108">
        <v>43195</v>
      </c>
      <c r="X859" s="61">
        <v>0.04</v>
      </c>
      <c r="Y859" s="61">
        <v>2.8330000000000002</v>
      </c>
      <c r="Z859" s="61">
        <v>1.462</v>
      </c>
      <c r="AA859" s="61">
        <v>0.52700000000000002</v>
      </c>
      <c r="AB859" s="61">
        <v>1.778</v>
      </c>
      <c r="AC859" s="4"/>
      <c r="AD859" s="73"/>
      <c r="AF859" s="108">
        <v>43195</v>
      </c>
      <c r="AG859" s="104">
        <v>91.258976951109489</v>
      </c>
      <c r="AH859" s="104">
        <v>180.26444822704687</v>
      </c>
      <c r="AI859" s="104">
        <v>167.16100944204987</v>
      </c>
      <c r="AJ859" s="104">
        <v>103.6277776382299</v>
      </c>
      <c r="AK859"/>
      <c r="AL859" s="74">
        <v>43195</v>
      </c>
      <c r="AM859" s="104">
        <v>13.8</v>
      </c>
      <c r="AN859" s="104">
        <v>14.5</v>
      </c>
      <c r="AO859" s="104">
        <v>14.8</v>
      </c>
      <c r="AP859" s="104">
        <v>23.7</v>
      </c>
    </row>
    <row r="860" spans="1:42" ht="15" customHeight="1">
      <c r="A860"/>
      <c r="B860"/>
      <c r="C860"/>
      <c r="D860"/>
      <c r="E860"/>
      <c r="F860"/>
      <c r="G860"/>
      <c r="I860"/>
      <c r="J860"/>
      <c r="K860"/>
      <c r="L860"/>
      <c r="M860"/>
      <c r="N860"/>
      <c r="O860"/>
      <c r="P860"/>
      <c r="Q860"/>
      <c r="R860"/>
      <c r="S860"/>
      <c r="T860"/>
      <c r="U860"/>
      <c r="V860"/>
      <c r="W860" s="108">
        <v>43196</v>
      </c>
      <c r="X860" s="61">
        <v>0.04</v>
      </c>
      <c r="Y860" s="61">
        <v>2.7759999999999998</v>
      </c>
      <c r="Z860" s="61">
        <v>1.4330000000000001</v>
      </c>
      <c r="AA860" s="61">
        <v>0.497</v>
      </c>
      <c r="AB860" s="61">
        <v>1.784</v>
      </c>
      <c r="AC860" s="4"/>
      <c r="AD860" s="73"/>
      <c r="AF860" s="108">
        <v>43196</v>
      </c>
      <c r="AG860" s="104">
        <v>90.805238844573324</v>
      </c>
      <c r="AH860" s="104">
        <v>176.3130144784879</v>
      </c>
      <c r="AI860" s="104">
        <v>167.2735893741997</v>
      </c>
      <c r="AJ860" s="104">
        <v>103.30871216878521</v>
      </c>
      <c r="AK860"/>
      <c r="AL860" s="74">
        <v>43196</v>
      </c>
      <c r="AM860" s="104">
        <v>13.7</v>
      </c>
      <c r="AN860" s="104">
        <v>14.5</v>
      </c>
      <c r="AO860" s="104">
        <v>14.7</v>
      </c>
      <c r="AP860" s="104">
        <v>23.2</v>
      </c>
    </row>
    <row r="861" spans="1:42" ht="15" customHeight="1">
      <c r="A861"/>
      <c r="B861"/>
      <c r="C861"/>
      <c r="D861"/>
      <c r="E861"/>
      <c r="F861"/>
      <c r="G861"/>
      <c r="I861"/>
      <c r="J861"/>
      <c r="K861"/>
      <c r="L861"/>
      <c r="M861"/>
      <c r="N861"/>
      <c r="O861"/>
      <c r="P861"/>
      <c r="Q861"/>
      <c r="R861"/>
      <c r="S861"/>
      <c r="T861"/>
      <c r="U861"/>
      <c r="V861"/>
      <c r="W861" s="108">
        <v>43199</v>
      </c>
      <c r="X861" s="61">
        <v>3.5000000000000003E-2</v>
      </c>
      <c r="Y861" s="61">
        <v>2.7869999999999999</v>
      </c>
      <c r="Z861" s="61">
        <v>1.446</v>
      </c>
      <c r="AA861" s="61">
        <v>0.505</v>
      </c>
      <c r="AB861" s="61">
        <v>1.766</v>
      </c>
      <c r="AC861" s="4"/>
      <c r="AD861" s="73"/>
      <c r="AF861" s="108">
        <v>43199</v>
      </c>
      <c r="AG861" s="104">
        <v>90.990095110199164</v>
      </c>
      <c r="AH861" s="104">
        <v>176.90129543231654</v>
      </c>
      <c r="AI861" s="104">
        <v>167.26026270221877</v>
      </c>
      <c r="AJ861" s="104">
        <v>103.70408896519689</v>
      </c>
      <c r="AK861"/>
      <c r="AL861" s="74">
        <v>43199</v>
      </c>
      <c r="AM861" s="104">
        <v>14</v>
      </c>
      <c r="AN861" s="104">
        <v>14.6</v>
      </c>
      <c r="AO861" s="104">
        <v>14.8</v>
      </c>
      <c r="AP861" s="104">
        <v>23.4</v>
      </c>
    </row>
    <row r="862" spans="1:42" ht="15" customHeight="1">
      <c r="A862"/>
      <c r="B862"/>
      <c r="C862"/>
      <c r="D862"/>
      <c r="E862"/>
      <c r="F862"/>
      <c r="G862"/>
      <c r="I862"/>
      <c r="J862"/>
      <c r="K862"/>
      <c r="L862"/>
      <c r="M862"/>
      <c r="N862"/>
      <c r="O862"/>
      <c r="P862"/>
      <c r="Q862"/>
      <c r="R862"/>
      <c r="S862"/>
      <c r="T862"/>
      <c r="U862"/>
      <c r="V862"/>
      <c r="W862" s="108">
        <v>43200</v>
      </c>
      <c r="X862" s="61">
        <v>3.3000000000000002E-2</v>
      </c>
      <c r="Y862" s="61">
        <v>2.798</v>
      </c>
      <c r="Z862" s="61">
        <v>1.448</v>
      </c>
      <c r="AA862" s="61">
        <v>0.51500000000000001</v>
      </c>
      <c r="AB862" s="61">
        <v>1.794</v>
      </c>
      <c r="AC862" s="4"/>
      <c r="AD862" s="73"/>
      <c r="AF862" s="108">
        <v>43200</v>
      </c>
      <c r="AG862" s="104">
        <v>91.652696789585335</v>
      </c>
      <c r="AH862" s="104">
        <v>179.86030124265596</v>
      </c>
      <c r="AI862" s="104">
        <v>169.98976752353317</v>
      </c>
      <c r="AJ862" s="104">
        <v>104.06822017891344</v>
      </c>
      <c r="AK862"/>
      <c r="AL862" s="74">
        <v>43200</v>
      </c>
      <c r="AM862" s="104">
        <v>14.1</v>
      </c>
      <c r="AN862" s="104">
        <v>14.6</v>
      </c>
      <c r="AO862" s="104">
        <v>14.9</v>
      </c>
      <c r="AP862" s="104">
        <v>23.8</v>
      </c>
    </row>
    <row r="863" spans="1:42" ht="15" customHeight="1">
      <c r="A863"/>
      <c r="B863"/>
      <c r="C863"/>
      <c r="D863"/>
      <c r="E863"/>
      <c r="F863"/>
      <c r="G863"/>
      <c r="I863"/>
      <c r="J863"/>
      <c r="K863"/>
      <c r="L863"/>
      <c r="M863"/>
      <c r="N863"/>
      <c r="O863"/>
      <c r="P863"/>
      <c r="Q863"/>
      <c r="R863"/>
      <c r="S863"/>
      <c r="T863"/>
      <c r="U863"/>
      <c r="V863"/>
      <c r="W863" s="108">
        <v>43201</v>
      </c>
      <c r="X863" s="61">
        <v>3.1E-2</v>
      </c>
      <c r="Y863" s="61">
        <v>2.7909999999999999</v>
      </c>
      <c r="Z863" s="61">
        <v>1.429</v>
      </c>
      <c r="AA863" s="61">
        <v>0.497</v>
      </c>
      <c r="AB863" s="61">
        <v>1.7809999999999999</v>
      </c>
      <c r="AC863" s="4"/>
      <c r="AD863" s="73"/>
      <c r="AF863" s="108">
        <v>43201</v>
      </c>
      <c r="AG863" s="104">
        <v>91.102929454152616</v>
      </c>
      <c r="AH863" s="104">
        <v>178.86651937819056</v>
      </c>
      <c r="AI863" s="104">
        <v>170.06397447929643</v>
      </c>
      <c r="AJ863" s="104">
        <v>103.66923812296001</v>
      </c>
      <c r="AK863"/>
      <c r="AL863" s="74">
        <v>43201</v>
      </c>
      <c r="AM863" s="104">
        <v>14</v>
      </c>
      <c r="AN863" s="104">
        <v>14.6</v>
      </c>
      <c r="AO863" s="104">
        <v>14.8</v>
      </c>
      <c r="AP863" s="104">
        <v>23.7</v>
      </c>
    </row>
    <row r="864" spans="1:42" ht="15" customHeight="1">
      <c r="A864"/>
      <c r="B864"/>
      <c r="C864"/>
      <c r="D864"/>
      <c r="E864"/>
      <c r="F864"/>
      <c r="G864"/>
      <c r="I864"/>
      <c r="J864"/>
      <c r="K864"/>
      <c r="L864"/>
      <c r="M864"/>
      <c r="N864"/>
      <c r="O864"/>
      <c r="P864"/>
      <c r="Q864"/>
      <c r="R864"/>
      <c r="S864"/>
      <c r="T864"/>
      <c r="U864"/>
      <c r="V864"/>
      <c r="W864" s="108">
        <v>43202</v>
      </c>
      <c r="X864" s="61">
        <v>3.4000000000000002E-2</v>
      </c>
      <c r="Y864" s="61">
        <v>2.835</v>
      </c>
      <c r="Z864" s="61">
        <v>1.488</v>
      </c>
      <c r="AA864" s="61">
        <v>0.51100000000000001</v>
      </c>
      <c r="AB864" s="61">
        <v>1.8089999999999999</v>
      </c>
      <c r="AC864" s="4"/>
      <c r="AD864" s="73"/>
      <c r="AF864" s="108">
        <v>43202</v>
      </c>
      <c r="AG864" s="104">
        <v>91.748726018481889</v>
      </c>
      <c r="AH864" s="104">
        <v>180.34229898618412</v>
      </c>
      <c r="AI864" s="104">
        <v>170.14296865586039</v>
      </c>
      <c r="AJ864" s="104">
        <v>103.26184379474248</v>
      </c>
      <c r="AK864"/>
      <c r="AL864" s="74">
        <v>43202</v>
      </c>
      <c r="AM864" s="104">
        <v>14</v>
      </c>
      <c r="AN864" s="104">
        <v>14.7</v>
      </c>
      <c r="AO864" s="104">
        <v>14.8</v>
      </c>
      <c r="AP864" s="104">
        <v>23.9</v>
      </c>
    </row>
    <row r="865" spans="1:42" ht="15" customHeight="1">
      <c r="A865"/>
      <c r="B865"/>
      <c r="C865"/>
      <c r="D865"/>
      <c r="E865"/>
      <c r="F865"/>
      <c r="G865"/>
      <c r="I865"/>
      <c r="J865"/>
      <c r="K865"/>
      <c r="L865"/>
      <c r="M865"/>
      <c r="N865"/>
      <c r="O865"/>
      <c r="P865"/>
      <c r="Q865"/>
      <c r="R865"/>
      <c r="S865"/>
      <c r="T865"/>
      <c r="U865"/>
      <c r="V865"/>
      <c r="W865" s="108">
        <v>43203</v>
      </c>
      <c r="X865" s="61">
        <v>3.5999999999999997E-2</v>
      </c>
      <c r="Y865" s="61">
        <v>2.8260000000000001</v>
      </c>
      <c r="Z865" s="61">
        <v>1.4790000000000001</v>
      </c>
      <c r="AA865" s="61">
        <v>0.51300000000000001</v>
      </c>
      <c r="AB865" s="61">
        <v>1.7929999999999999</v>
      </c>
      <c r="AC865" s="4"/>
      <c r="AD865" s="73"/>
      <c r="AF865" s="108">
        <v>43203</v>
      </c>
      <c r="AG865" s="104">
        <v>91.87836547749221</v>
      </c>
      <c r="AH865" s="104">
        <v>179.8217143446488</v>
      </c>
      <c r="AI865" s="104">
        <v>168.68777133853339</v>
      </c>
      <c r="AJ865" s="104">
        <v>103.91319401861827</v>
      </c>
      <c r="AK865"/>
      <c r="AL865" s="74">
        <v>43203</v>
      </c>
      <c r="AM865" s="104">
        <v>14</v>
      </c>
      <c r="AN865" s="104">
        <v>14.6</v>
      </c>
      <c r="AO865" s="104">
        <v>14.8</v>
      </c>
      <c r="AP865" s="104">
        <v>23.8</v>
      </c>
    </row>
    <row r="866" spans="1:42" ht="15" customHeight="1">
      <c r="A866"/>
      <c r="B866"/>
      <c r="C866"/>
      <c r="D866"/>
      <c r="E866"/>
      <c r="F866"/>
      <c r="G866"/>
      <c r="I866"/>
      <c r="J866"/>
      <c r="K866"/>
      <c r="L866"/>
      <c r="M866"/>
      <c r="N866"/>
      <c r="O866"/>
      <c r="P866"/>
      <c r="Q866"/>
      <c r="R866"/>
      <c r="S866"/>
      <c r="T866"/>
      <c r="U866"/>
      <c r="V866"/>
      <c r="W866" s="108">
        <v>43206</v>
      </c>
      <c r="X866" s="61">
        <v>0.04</v>
      </c>
      <c r="Y866" s="61">
        <v>2.8330000000000002</v>
      </c>
      <c r="Z866" s="61">
        <v>1.502</v>
      </c>
      <c r="AA866" s="61">
        <v>0.52800000000000002</v>
      </c>
      <c r="AB866" s="61">
        <v>1.8</v>
      </c>
      <c r="AC866" s="4"/>
      <c r="AD866" s="73"/>
      <c r="AF866" s="108">
        <v>43206</v>
      </c>
      <c r="AG866" s="104">
        <v>91.717516519090509</v>
      </c>
      <c r="AH866" s="104">
        <v>181.27989291144613</v>
      </c>
      <c r="AI866" s="104">
        <v>167.35214984512589</v>
      </c>
      <c r="AJ866" s="104">
        <v>104.32539535955812</v>
      </c>
      <c r="AK866"/>
      <c r="AL866" s="74">
        <v>43206</v>
      </c>
      <c r="AM866" s="104">
        <v>14.1</v>
      </c>
      <c r="AN866" s="104">
        <v>14.6</v>
      </c>
      <c r="AO866" s="104">
        <v>14.9</v>
      </c>
      <c r="AP866" s="104">
        <v>24</v>
      </c>
    </row>
    <row r="867" spans="1:42" ht="15" customHeight="1">
      <c r="A867"/>
      <c r="B867"/>
      <c r="C867"/>
      <c r="D867"/>
      <c r="E867"/>
      <c r="F867"/>
      <c r="G867"/>
      <c r="I867"/>
      <c r="J867"/>
      <c r="K867"/>
      <c r="L867"/>
      <c r="M867"/>
      <c r="N867"/>
      <c r="O867"/>
      <c r="P867"/>
      <c r="Q867"/>
      <c r="R867"/>
      <c r="S867"/>
      <c r="T867"/>
      <c r="U867"/>
      <c r="V867"/>
      <c r="W867" s="108">
        <v>43207</v>
      </c>
      <c r="X867" s="61">
        <v>4.1000000000000002E-2</v>
      </c>
      <c r="Y867" s="61">
        <v>2.8149999999999999</v>
      </c>
      <c r="Z867" s="61">
        <v>1.484</v>
      </c>
      <c r="AA867" s="61">
        <v>0.51100000000000001</v>
      </c>
      <c r="AB867" s="61">
        <v>1.7609999999999999</v>
      </c>
      <c r="AC867" s="4"/>
      <c r="AD867" s="73"/>
      <c r="AF867" s="108">
        <v>43207</v>
      </c>
      <c r="AG867" s="104">
        <v>92.620191270718038</v>
      </c>
      <c r="AH867" s="104">
        <v>183.21262262741936</v>
      </c>
      <c r="AI867" s="104">
        <v>167.48615020330951</v>
      </c>
      <c r="AJ867" s="104">
        <v>103.95044836721634</v>
      </c>
      <c r="AK867"/>
      <c r="AL867" s="74">
        <v>43207</v>
      </c>
      <c r="AM867" s="104">
        <v>14.2</v>
      </c>
      <c r="AN867" s="104">
        <v>14.8</v>
      </c>
      <c r="AO867" s="104">
        <v>14.9</v>
      </c>
      <c r="AP867" s="104">
        <v>24.2</v>
      </c>
    </row>
    <row r="868" spans="1:42" ht="15" customHeight="1">
      <c r="A868"/>
      <c r="B868"/>
      <c r="C868"/>
      <c r="D868"/>
      <c r="E868"/>
      <c r="F868"/>
      <c r="G868"/>
      <c r="I868"/>
      <c r="J868"/>
      <c r="K868"/>
      <c r="L868"/>
      <c r="M868"/>
      <c r="N868"/>
      <c r="O868"/>
      <c r="P868"/>
      <c r="Q868"/>
      <c r="R868"/>
      <c r="S868"/>
      <c r="T868"/>
      <c r="U868"/>
      <c r="V868"/>
      <c r="W868" s="108">
        <v>43208</v>
      </c>
      <c r="X868" s="61">
        <v>3.5000000000000003E-2</v>
      </c>
      <c r="Y868" s="61">
        <v>2.8679999999999999</v>
      </c>
      <c r="Z868" s="61">
        <v>1.454</v>
      </c>
      <c r="AA868" s="61">
        <v>0.53</v>
      </c>
      <c r="AB868" s="61">
        <v>1.7190000000000001</v>
      </c>
      <c r="AC868" s="4"/>
      <c r="AD868" s="73"/>
      <c r="AF868" s="108">
        <v>43208</v>
      </c>
      <c r="AG868" s="104">
        <v>92.922683341742143</v>
      </c>
      <c r="AH868" s="104">
        <v>183.36493933007924</v>
      </c>
      <c r="AI868" s="104">
        <v>168.86398420742194</v>
      </c>
      <c r="AJ868" s="104">
        <v>105.13357437349993</v>
      </c>
      <c r="AK868"/>
      <c r="AL868" s="74">
        <v>43208</v>
      </c>
      <c r="AM868" s="104">
        <v>14.2</v>
      </c>
      <c r="AN868" s="104">
        <v>14.8</v>
      </c>
      <c r="AO868" s="104">
        <v>15</v>
      </c>
      <c r="AP868" s="104">
        <v>24.2</v>
      </c>
    </row>
    <row r="869" spans="1:42" ht="15" customHeight="1">
      <c r="A869"/>
      <c r="B869"/>
      <c r="C869"/>
      <c r="D869"/>
      <c r="E869"/>
      <c r="F869"/>
      <c r="G869"/>
      <c r="I869"/>
      <c r="J869"/>
      <c r="K869"/>
      <c r="L869"/>
      <c r="M869"/>
      <c r="N869"/>
      <c r="O869"/>
      <c r="P869"/>
      <c r="Q869"/>
      <c r="R869"/>
      <c r="S869"/>
      <c r="T869"/>
      <c r="U869"/>
      <c r="V869"/>
      <c r="W869" s="108">
        <v>43209</v>
      </c>
      <c r="X869" s="61">
        <v>3.9E-2</v>
      </c>
      <c r="Y869" s="61">
        <v>2.9140000000000001</v>
      </c>
      <c r="Z869" s="61">
        <v>1.5549999999999999</v>
      </c>
      <c r="AA869" s="61">
        <v>0.59899999999999998</v>
      </c>
      <c r="AB869" s="61">
        <v>1.7769999999999999</v>
      </c>
      <c r="AC869" s="4"/>
      <c r="AD869" s="73"/>
      <c r="AF869" s="108">
        <v>43209</v>
      </c>
      <c r="AG869" s="104">
        <v>92.929885533909385</v>
      </c>
      <c r="AH869" s="104">
        <v>182.31496952641041</v>
      </c>
      <c r="AI869" s="104">
        <v>169.80583870052465</v>
      </c>
      <c r="AJ869" s="104">
        <v>105.16421907960478</v>
      </c>
      <c r="AK869"/>
      <c r="AL869" s="74">
        <v>43209</v>
      </c>
      <c r="AM869" s="104">
        <v>14.2</v>
      </c>
      <c r="AN869" s="104">
        <v>14.8</v>
      </c>
      <c r="AO869" s="104">
        <v>15</v>
      </c>
      <c r="AP869" s="104">
        <v>24</v>
      </c>
    </row>
    <row r="870" spans="1:42" ht="15" customHeight="1">
      <c r="A870"/>
      <c r="B870"/>
      <c r="C870"/>
      <c r="D870"/>
      <c r="E870"/>
      <c r="F870"/>
      <c r="G870"/>
      <c r="I870"/>
      <c r="J870"/>
      <c r="K870"/>
      <c r="L870"/>
      <c r="M870"/>
      <c r="N870"/>
      <c r="O870"/>
      <c r="P870"/>
      <c r="Q870"/>
      <c r="R870"/>
      <c r="S870"/>
      <c r="T870"/>
      <c r="U870"/>
      <c r="V870"/>
      <c r="W870" s="108">
        <v>43210</v>
      </c>
      <c r="X870" s="61">
        <v>5.8000000000000003E-2</v>
      </c>
      <c r="Y870" s="61">
        <v>2.952</v>
      </c>
      <c r="Z870" s="61">
        <v>1.516</v>
      </c>
      <c r="AA870" s="61">
        <v>0.58599999999999997</v>
      </c>
      <c r="AB870" s="61">
        <v>1.7689999999999999</v>
      </c>
      <c r="AC870" s="4"/>
      <c r="AD870" s="73"/>
      <c r="AF870" s="108">
        <v>43210</v>
      </c>
      <c r="AG870" s="104">
        <v>92.975499417635248</v>
      </c>
      <c r="AH870" s="104">
        <v>180.75863130678783</v>
      </c>
      <c r="AI870" s="104">
        <v>168.33081106287221</v>
      </c>
      <c r="AJ870" s="104">
        <v>105.22130235568245</v>
      </c>
      <c r="AK870"/>
      <c r="AL870" s="74">
        <v>43210</v>
      </c>
      <c r="AM870" s="104">
        <v>14.2</v>
      </c>
      <c r="AN870" s="104">
        <v>14.9</v>
      </c>
      <c r="AO870" s="104">
        <v>15</v>
      </c>
      <c r="AP870" s="104">
        <v>23.7</v>
      </c>
    </row>
    <row r="871" spans="1:42" ht="15" customHeight="1">
      <c r="A871"/>
      <c r="B871"/>
      <c r="C871"/>
      <c r="D871"/>
      <c r="E871"/>
      <c r="F871"/>
      <c r="G871"/>
      <c r="I871"/>
      <c r="J871"/>
      <c r="K871"/>
      <c r="L871"/>
      <c r="M871"/>
      <c r="N871"/>
      <c r="O871"/>
      <c r="P871"/>
      <c r="Q871"/>
      <c r="R871"/>
      <c r="S871"/>
      <c r="T871"/>
      <c r="U871"/>
      <c r="V871"/>
      <c r="W871" s="108">
        <v>43213</v>
      </c>
      <c r="X871" s="61">
        <v>5.8999999999999997E-2</v>
      </c>
      <c r="Y871" s="61">
        <v>2.9780000000000002</v>
      </c>
      <c r="Z871" s="61">
        <v>1.5640000000000001</v>
      </c>
      <c r="AA871" s="61">
        <v>0.63200000000000001</v>
      </c>
      <c r="AB871" s="61">
        <v>1.792</v>
      </c>
      <c r="AC871" s="4"/>
      <c r="AD871" s="73"/>
      <c r="AF871" s="108">
        <v>43213</v>
      </c>
      <c r="AG871" s="104">
        <v>93.309200988050748</v>
      </c>
      <c r="AH871" s="104">
        <v>180.76878575363182</v>
      </c>
      <c r="AI871" s="104">
        <v>167.50150600824477</v>
      </c>
      <c r="AJ871" s="104">
        <v>105.20087255161255</v>
      </c>
      <c r="AK871"/>
      <c r="AL871" s="74">
        <v>43213</v>
      </c>
      <c r="AM871" s="104">
        <v>14.2</v>
      </c>
      <c r="AN871" s="104">
        <v>15</v>
      </c>
      <c r="AO871" s="104">
        <v>15</v>
      </c>
      <c r="AP871" s="104">
        <v>23.7</v>
      </c>
    </row>
    <row r="872" spans="1:42" ht="15" customHeight="1">
      <c r="A872"/>
      <c r="B872"/>
      <c r="C872"/>
      <c r="D872"/>
      <c r="E872"/>
      <c r="F872"/>
      <c r="G872"/>
      <c r="I872"/>
      <c r="J872"/>
      <c r="K872"/>
      <c r="L872"/>
      <c r="M872"/>
      <c r="N872"/>
      <c r="O872"/>
      <c r="P872"/>
      <c r="Q872"/>
      <c r="R872"/>
      <c r="S872"/>
      <c r="T872"/>
      <c r="U872"/>
      <c r="V872"/>
      <c r="W872" s="108">
        <v>43214</v>
      </c>
      <c r="X872" s="61">
        <v>5.6000000000000001E-2</v>
      </c>
      <c r="Y872" s="61">
        <v>2.984</v>
      </c>
      <c r="Z872" s="61">
        <v>1.577</v>
      </c>
      <c r="AA872" s="61">
        <v>0.63100000000000001</v>
      </c>
      <c r="AB872" s="61">
        <v>1.7769999999999999</v>
      </c>
      <c r="AC872" s="4"/>
      <c r="AD872" s="73"/>
      <c r="AF872" s="108">
        <v>43214</v>
      </c>
      <c r="AG872" s="104">
        <v>93.222774682043848</v>
      </c>
      <c r="AH872" s="104">
        <v>178.3499965153928</v>
      </c>
      <c r="AI872" s="104">
        <v>168.02261457331778</v>
      </c>
      <c r="AJ872" s="104">
        <v>106.34013456680489</v>
      </c>
      <c r="AK872"/>
      <c r="AL872" s="74">
        <v>43214</v>
      </c>
      <c r="AM872" s="104">
        <v>14.1</v>
      </c>
      <c r="AN872" s="104">
        <v>15</v>
      </c>
      <c r="AO872" s="104">
        <v>15.2</v>
      </c>
      <c r="AP872" s="104">
        <v>23.3</v>
      </c>
    </row>
    <row r="873" spans="1:42" ht="15" customHeight="1">
      <c r="A873"/>
      <c r="B873"/>
      <c r="C873"/>
      <c r="D873"/>
      <c r="E873"/>
      <c r="F873"/>
      <c r="G873"/>
      <c r="I873"/>
      <c r="J873"/>
      <c r="K873"/>
      <c r="L873"/>
      <c r="M873"/>
      <c r="N873"/>
      <c r="O873"/>
      <c r="P873"/>
      <c r="Q873"/>
      <c r="R873"/>
      <c r="S873"/>
      <c r="T873"/>
      <c r="U873"/>
      <c r="V873"/>
      <c r="W873" s="108">
        <v>43215</v>
      </c>
      <c r="X873" s="61">
        <v>6.0999999999999999E-2</v>
      </c>
      <c r="Y873" s="61">
        <v>3.0249999999999999</v>
      </c>
      <c r="Z873" s="61">
        <v>1.5740000000000001</v>
      </c>
      <c r="AA873" s="61">
        <v>0.63700000000000001</v>
      </c>
      <c r="AB873" s="61">
        <v>1.7789999999999999</v>
      </c>
      <c r="AC873" s="4"/>
      <c r="AD873" s="73"/>
      <c r="AF873" s="108">
        <v>43215</v>
      </c>
      <c r="AG873" s="104">
        <v>92.464143773761137</v>
      </c>
      <c r="AH873" s="104">
        <v>178.67764666689231</v>
      </c>
      <c r="AI873" s="104">
        <v>166.28744228578168</v>
      </c>
      <c r="AJ873" s="104">
        <v>106.21875749556604</v>
      </c>
      <c r="AK873"/>
      <c r="AL873" s="74">
        <v>43215</v>
      </c>
      <c r="AM873" s="104">
        <v>14</v>
      </c>
      <c r="AN873" s="104">
        <v>14.9</v>
      </c>
      <c r="AO873" s="104">
        <v>15.2</v>
      </c>
      <c r="AP873" s="104">
        <v>23.3</v>
      </c>
    </row>
    <row r="874" spans="1:42" ht="15" customHeight="1">
      <c r="A874"/>
      <c r="B874"/>
      <c r="C874"/>
      <c r="D874"/>
      <c r="E874"/>
      <c r="F874"/>
      <c r="G874"/>
      <c r="I874"/>
      <c r="J874"/>
      <c r="K874"/>
      <c r="L874"/>
      <c r="M874"/>
      <c r="N874"/>
      <c r="O874"/>
      <c r="P874"/>
      <c r="Q874"/>
      <c r="R874"/>
      <c r="S874"/>
      <c r="T874"/>
      <c r="U874"/>
      <c r="V874"/>
      <c r="W874" s="108">
        <v>43216</v>
      </c>
      <c r="X874" s="61">
        <v>0.06</v>
      </c>
      <c r="Y874" s="61">
        <v>2.9910000000000001</v>
      </c>
      <c r="Z874" s="61">
        <v>1.534</v>
      </c>
      <c r="AA874" s="61">
        <v>0.59299999999999997</v>
      </c>
      <c r="AB874" s="61">
        <v>1.746</v>
      </c>
      <c r="AC874" s="4"/>
      <c r="AD874" s="73"/>
      <c r="AF874" s="108">
        <v>43216</v>
      </c>
      <c r="AG874" s="104">
        <v>93.126745453147308</v>
      </c>
      <c r="AH874" s="104">
        <v>180.54200310744932</v>
      </c>
      <c r="AI874" s="104">
        <v>166.10219094856959</v>
      </c>
      <c r="AJ874" s="104">
        <v>106.48314319529422</v>
      </c>
      <c r="AK874"/>
      <c r="AL874" s="74">
        <v>43216</v>
      </c>
      <c r="AM874" s="104">
        <v>14.1</v>
      </c>
      <c r="AN874" s="104">
        <v>15</v>
      </c>
      <c r="AO874" s="104">
        <v>15.2</v>
      </c>
      <c r="AP874" s="104">
        <v>23.4</v>
      </c>
    </row>
    <row r="875" spans="1:42" ht="15" customHeight="1">
      <c r="A875"/>
      <c r="B875"/>
      <c r="C875"/>
      <c r="D875"/>
      <c r="E875"/>
      <c r="F875"/>
      <c r="G875"/>
      <c r="I875"/>
      <c r="J875"/>
      <c r="K875"/>
      <c r="L875"/>
      <c r="M875"/>
      <c r="N875"/>
      <c r="O875"/>
      <c r="P875"/>
      <c r="Q875"/>
      <c r="R875"/>
      <c r="S875"/>
      <c r="T875"/>
      <c r="U875"/>
      <c r="V875"/>
      <c r="W875" s="108">
        <v>43217</v>
      </c>
      <c r="X875" s="61">
        <v>5.6000000000000001E-2</v>
      </c>
      <c r="Y875" s="61">
        <v>2.96</v>
      </c>
      <c r="Z875" s="61">
        <v>1.4790000000000001</v>
      </c>
      <c r="AA875" s="61">
        <v>0.56399999999999995</v>
      </c>
      <c r="AB875" s="61">
        <v>1.736</v>
      </c>
      <c r="AC875" s="4"/>
      <c r="AD875" s="73"/>
      <c r="AF875" s="108">
        <v>43217</v>
      </c>
      <c r="AG875" s="104">
        <v>93.446042639228324</v>
      </c>
      <c r="AH875" s="104">
        <v>180.74306115496037</v>
      </c>
      <c r="AI875" s="104">
        <v>167.59128802053473</v>
      </c>
      <c r="AJ875" s="104">
        <v>106.78959025634278</v>
      </c>
      <c r="AK875"/>
      <c r="AL875" s="74">
        <v>43217</v>
      </c>
      <c r="AM875" s="104">
        <v>14.6</v>
      </c>
      <c r="AN875" s="104">
        <v>14.8</v>
      </c>
      <c r="AO875" s="104">
        <v>15.2</v>
      </c>
      <c r="AP875" s="104">
        <v>23.1</v>
      </c>
    </row>
    <row r="876" spans="1:42" ht="15" customHeight="1">
      <c r="A876"/>
      <c r="B876"/>
      <c r="C876"/>
      <c r="D876"/>
      <c r="E876"/>
      <c r="F876"/>
      <c r="G876"/>
      <c r="I876"/>
      <c r="J876"/>
      <c r="K876"/>
      <c r="L876"/>
      <c r="M876"/>
      <c r="N876"/>
      <c r="O876"/>
      <c r="P876"/>
      <c r="Q876"/>
      <c r="R876"/>
      <c r="S876"/>
      <c r="T876"/>
      <c r="U876"/>
      <c r="V876"/>
      <c r="W876" s="108">
        <v>43220</v>
      </c>
      <c r="X876" s="61">
        <v>5.6000000000000001E-2</v>
      </c>
      <c r="Y876" s="61">
        <v>2.9369999999999998</v>
      </c>
      <c r="Z876" s="61">
        <v>1.454</v>
      </c>
      <c r="AA876" s="61">
        <v>0.56200000000000006</v>
      </c>
      <c r="AB876" s="61">
        <v>1.7809999999999999</v>
      </c>
      <c r="AC876" s="4"/>
      <c r="AD876" s="73"/>
      <c r="AF876" s="108">
        <v>43220</v>
      </c>
      <c r="AG876" s="104">
        <v>93.731729595195546</v>
      </c>
      <c r="AH876" s="104">
        <v>179.26321976822922</v>
      </c>
      <c r="AI876" s="104">
        <v>168.67966114147075</v>
      </c>
      <c r="AJ876" s="104"/>
      <c r="AK876"/>
      <c r="AL876" s="74">
        <v>43220</v>
      </c>
      <c r="AM876" s="104">
        <v>14.6</v>
      </c>
      <c r="AN876" s="104">
        <v>14.9</v>
      </c>
      <c r="AO876" s="104">
        <v>15.1</v>
      </c>
      <c r="AP876" s="104">
        <v>22.9</v>
      </c>
    </row>
    <row r="877" spans="1:42" ht="15" customHeight="1">
      <c r="A877"/>
      <c r="B877"/>
      <c r="C877"/>
      <c r="D877"/>
      <c r="E877"/>
      <c r="F877"/>
      <c r="G877"/>
      <c r="I877"/>
      <c r="J877"/>
      <c r="K877"/>
      <c r="L877"/>
      <c r="M877"/>
      <c r="N877"/>
      <c r="O877"/>
      <c r="P877"/>
      <c r="Q877"/>
      <c r="R877"/>
      <c r="S877"/>
      <c r="T877"/>
      <c r="U877"/>
      <c r="V877"/>
      <c r="W877" s="108">
        <v>43221</v>
      </c>
      <c r="X877" s="61">
        <v>3.9E-2</v>
      </c>
      <c r="Y877" s="61">
        <v>2.976</v>
      </c>
      <c r="Z877" s="61">
        <v>1.4379999999999999</v>
      </c>
      <c r="AA877" s="61">
        <v>0.56200000000000006</v>
      </c>
      <c r="AB877" s="61">
        <v>1.7809999999999999</v>
      </c>
      <c r="AC877" s="4"/>
      <c r="AD877" s="73"/>
      <c r="AF877" s="108">
        <v>43221</v>
      </c>
      <c r="AG877" s="104">
        <v>93.729328864473132</v>
      </c>
      <c r="AH877" s="104">
        <v>179.7201698762089</v>
      </c>
      <c r="AI877" s="104">
        <v>168.706390965976</v>
      </c>
      <c r="AJ877" s="104">
        <v>106.60632289630394</v>
      </c>
      <c r="AK877"/>
      <c r="AL877" s="74">
        <v>43221</v>
      </c>
      <c r="AM877" s="104">
        <v>14.4</v>
      </c>
      <c r="AN877" s="104">
        <v>14.9</v>
      </c>
      <c r="AO877" s="104">
        <v>15.1</v>
      </c>
      <c r="AP877" s="104">
        <v>22.9</v>
      </c>
    </row>
    <row r="878" spans="1:42" ht="15" customHeight="1">
      <c r="A878"/>
      <c r="B878"/>
      <c r="C878"/>
      <c r="D878"/>
      <c r="E878"/>
      <c r="F878"/>
      <c r="G878"/>
      <c r="I878"/>
      <c r="J878"/>
      <c r="K878"/>
      <c r="L878"/>
      <c r="M878"/>
      <c r="N878"/>
      <c r="O878"/>
      <c r="P878"/>
      <c r="Q878"/>
      <c r="R878"/>
      <c r="S878"/>
      <c r="T878"/>
      <c r="U878"/>
      <c r="V878"/>
      <c r="W878" s="108">
        <v>43222</v>
      </c>
      <c r="X878" s="61">
        <v>4.2999999999999997E-2</v>
      </c>
      <c r="Y878" s="61">
        <v>2.9649999999999999</v>
      </c>
      <c r="Z878" s="61">
        <v>1.492</v>
      </c>
      <c r="AA878" s="61">
        <v>0.57799999999999996</v>
      </c>
      <c r="AB878" s="61">
        <v>1.7809999999999999</v>
      </c>
      <c r="AC878" s="4"/>
      <c r="AD878" s="73"/>
      <c r="AF878" s="108">
        <v>43222</v>
      </c>
      <c r="AG878" s="104">
        <v>94.360721044467908</v>
      </c>
      <c r="AH878" s="104">
        <v>178.42513942203837</v>
      </c>
      <c r="AI878" s="104">
        <v>167.78875111800312</v>
      </c>
      <c r="AJ878" s="104">
        <v>106.44648972328643</v>
      </c>
      <c r="AK878"/>
      <c r="AL878" s="74">
        <v>43222</v>
      </c>
      <c r="AM878" s="104">
        <v>14.6</v>
      </c>
      <c r="AN878" s="104">
        <v>15</v>
      </c>
      <c r="AO878" s="104">
        <v>15.1</v>
      </c>
      <c r="AP878" s="104">
        <v>22.7</v>
      </c>
    </row>
    <row r="879" spans="1:42" ht="15" customHeight="1">
      <c r="A879"/>
      <c r="B879"/>
      <c r="C879"/>
      <c r="D879"/>
      <c r="E879"/>
      <c r="F879"/>
      <c r="G879"/>
      <c r="I879"/>
      <c r="J879"/>
      <c r="K879"/>
      <c r="L879"/>
      <c r="M879"/>
      <c r="N879"/>
      <c r="O879"/>
      <c r="P879"/>
      <c r="Q879"/>
      <c r="R879"/>
      <c r="S879"/>
      <c r="T879"/>
      <c r="U879"/>
      <c r="V879"/>
      <c r="W879" s="108">
        <v>43223</v>
      </c>
      <c r="X879" s="61">
        <v>4.2999999999999997E-2</v>
      </c>
      <c r="Y879" s="61">
        <v>2.9470000000000001</v>
      </c>
      <c r="Z879" s="61">
        <v>1.42</v>
      </c>
      <c r="AA879" s="61">
        <v>0.53</v>
      </c>
      <c r="AB879" s="61">
        <v>1.734</v>
      </c>
      <c r="AC879" s="4"/>
      <c r="AD879" s="73"/>
      <c r="AF879" s="108">
        <v>43223</v>
      </c>
      <c r="AG879" s="104">
        <v>93.746133979530015</v>
      </c>
      <c r="AH879" s="104">
        <v>178.02302332701626</v>
      </c>
      <c r="AI879" s="104">
        <v>165.64032548336621</v>
      </c>
      <c r="AJ879" s="104"/>
      <c r="AK879"/>
      <c r="AL879" s="74">
        <v>43223</v>
      </c>
      <c r="AM879" s="104">
        <v>14.5</v>
      </c>
      <c r="AN879" s="104">
        <v>14.9</v>
      </c>
      <c r="AO879" s="104">
        <v>15.1</v>
      </c>
      <c r="AP879" s="104">
        <v>22.6</v>
      </c>
    </row>
    <row r="880" spans="1:42" ht="15" customHeight="1">
      <c r="A880"/>
      <c r="B880"/>
      <c r="C880"/>
      <c r="D880"/>
      <c r="E880"/>
      <c r="F880"/>
      <c r="G880"/>
      <c r="I880"/>
      <c r="J880"/>
      <c r="K880"/>
      <c r="L880"/>
      <c r="M880"/>
      <c r="N880"/>
      <c r="O880"/>
      <c r="P880"/>
      <c r="Q880"/>
      <c r="R880"/>
      <c r="S880"/>
      <c r="T880"/>
      <c r="U880"/>
      <c r="V880"/>
      <c r="W880" s="108">
        <v>43224</v>
      </c>
      <c r="X880" s="61">
        <v>4.2999999999999997E-2</v>
      </c>
      <c r="Y880" s="61">
        <v>2.952</v>
      </c>
      <c r="Z880" s="61">
        <v>1.4390000000000001</v>
      </c>
      <c r="AA880" s="61">
        <v>0.54500000000000004</v>
      </c>
      <c r="AB880" s="61">
        <v>1.794</v>
      </c>
      <c r="AC880" s="4"/>
      <c r="AD880" s="73"/>
      <c r="AF880" s="108">
        <v>43224</v>
      </c>
      <c r="AG880" s="104">
        <v>94.281496930628279</v>
      </c>
      <c r="AH880" s="104">
        <v>180.30371208817698</v>
      </c>
      <c r="AI880" s="104">
        <v>165.25813365695495</v>
      </c>
      <c r="AJ880" s="104"/>
      <c r="AK880"/>
      <c r="AL880" s="74">
        <v>43224</v>
      </c>
      <c r="AM880" s="104">
        <v>14.6</v>
      </c>
      <c r="AN880" s="104">
        <v>15</v>
      </c>
      <c r="AO880" s="104">
        <v>15.1</v>
      </c>
      <c r="AP880" s="104">
        <v>22.7</v>
      </c>
    </row>
    <row r="881" spans="1:42" ht="15" customHeight="1">
      <c r="A881"/>
      <c r="B881"/>
      <c r="C881"/>
      <c r="D881"/>
      <c r="E881"/>
      <c r="F881"/>
      <c r="G881"/>
      <c r="I881"/>
      <c r="J881"/>
      <c r="K881"/>
      <c r="L881"/>
      <c r="M881"/>
      <c r="N881"/>
      <c r="O881"/>
      <c r="P881"/>
      <c r="Q881"/>
      <c r="R881"/>
      <c r="S881"/>
      <c r="T881"/>
      <c r="U881"/>
      <c r="V881"/>
      <c r="W881" s="108">
        <v>43227</v>
      </c>
      <c r="X881" s="61">
        <v>4.1000000000000002E-2</v>
      </c>
      <c r="Y881" s="61">
        <v>2.95</v>
      </c>
      <c r="Z881" s="61">
        <v>1.4390000000000001</v>
      </c>
      <c r="AA881" s="61">
        <v>0.52800000000000002</v>
      </c>
      <c r="AB881" s="61">
        <v>1.7629999999999999</v>
      </c>
      <c r="AC881" s="4"/>
      <c r="AD881" s="73"/>
      <c r="AF881" s="108">
        <v>43227</v>
      </c>
      <c r="AG881" s="104">
        <v>94.759242344388568</v>
      </c>
      <c r="AH881" s="104">
        <v>180.92719512439811</v>
      </c>
      <c r="AI881" s="104">
        <v>166.00605482934631</v>
      </c>
      <c r="AJ881" s="104">
        <v>106.5462352372748</v>
      </c>
      <c r="AK881"/>
      <c r="AL881" s="74">
        <v>43227</v>
      </c>
      <c r="AM881" s="104">
        <v>14.7</v>
      </c>
      <c r="AN881" s="104">
        <v>15.1</v>
      </c>
      <c r="AO881" s="104">
        <v>15.1</v>
      </c>
      <c r="AP881" s="104">
        <v>22.7</v>
      </c>
    </row>
    <row r="882" spans="1:42" ht="15" customHeight="1">
      <c r="A882"/>
      <c r="B882"/>
      <c r="C882"/>
      <c r="D882"/>
      <c r="E882"/>
      <c r="F882"/>
      <c r="G882"/>
      <c r="I882"/>
      <c r="J882"/>
      <c r="K882"/>
      <c r="L882"/>
      <c r="M882"/>
      <c r="N882"/>
      <c r="O882"/>
      <c r="P882"/>
      <c r="Q882"/>
      <c r="R882"/>
      <c r="S882"/>
      <c r="T882"/>
      <c r="U882"/>
      <c r="V882"/>
      <c r="W882" s="108">
        <v>43228</v>
      </c>
      <c r="X882" s="61">
        <v>4.9000000000000002E-2</v>
      </c>
      <c r="Y882" s="61">
        <v>2.9689999999999999</v>
      </c>
      <c r="Z882" s="61">
        <v>1.4810000000000001</v>
      </c>
      <c r="AA882" s="61">
        <v>0.56100000000000005</v>
      </c>
      <c r="AB882" s="61">
        <v>1.8620000000000001</v>
      </c>
      <c r="AC882" s="4"/>
      <c r="AD882" s="73"/>
      <c r="AF882" s="108">
        <v>43228</v>
      </c>
      <c r="AG882" s="104">
        <v>94.696823345605821</v>
      </c>
      <c r="AH882" s="104">
        <v>180.87913074266987</v>
      </c>
      <c r="AI882" s="104">
        <v>166.69505900140197</v>
      </c>
      <c r="AJ882" s="104">
        <v>106.94521729322824</v>
      </c>
      <c r="AK882"/>
      <c r="AL882" s="74">
        <v>43228</v>
      </c>
      <c r="AM882" s="104">
        <v>14.6</v>
      </c>
      <c r="AN882" s="104">
        <v>14.9</v>
      </c>
      <c r="AO882" s="104">
        <v>15.2</v>
      </c>
      <c r="AP882" s="104">
        <v>22.7</v>
      </c>
    </row>
    <row r="883" spans="1:42" ht="15" customHeight="1">
      <c r="A883"/>
      <c r="B883"/>
      <c r="C883"/>
      <c r="D883"/>
      <c r="E883"/>
      <c r="F883"/>
      <c r="G883"/>
      <c r="I883"/>
      <c r="J883"/>
      <c r="K883"/>
      <c r="L883"/>
      <c r="M883"/>
      <c r="N883"/>
      <c r="O883"/>
      <c r="P883"/>
      <c r="Q883"/>
      <c r="R883"/>
      <c r="S883"/>
      <c r="T883"/>
      <c r="U883"/>
      <c r="V883"/>
      <c r="W883" s="108">
        <v>43229</v>
      </c>
      <c r="X883" s="61">
        <v>5.0999999999999997E-2</v>
      </c>
      <c r="Y883" s="61">
        <v>3.0049999999999999</v>
      </c>
      <c r="Z883" s="61">
        <v>1.5009999999999999</v>
      </c>
      <c r="AA883" s="61">
        <v>0.55900000000000005</v>
      </c>
      <c r="AB883" s="61">
        <v>1.8759999999999999</v>
      </c>
      <c r="AC883" s="4"/>
      <c r="AD883" s="73"/>
      <c r="AF883" s="108">
        <v>43229</v>
      </c>
      <c r="AG883" s="104">
        <v>94.910488379900627</v>
      </c>
      <c r="AH883" s="104">
        <v>182.63043434169711</v>
      </c>
      <c r="AI883" s="104">
        <v>167.61319398911854</v>
      </c>
      <c r="AJ883" s="104">
        <v>106.53001156933695</v>
      </c>
      <c r="AK883"/>
      <c r="AL883" s="74">
        <v>43229</v>
      </c>
      <c r="AM883" s="104">
        <v>14.8</v>
      </c>
      <c r="AN883" s="104">
        <v>15</v>
      </c>
      <c r="AO883" s="104">
        <v>15.1</v>
      </c>
      <c r="AP883" s="104">
        <v>23</v>
      </c>
    </row>
    <row r="884" spans="1:42" ht="15" customHeight="1">
      <c r="A884"/>
      <c r="B884"/>
      <c r="C884"/>
      <c r="D884"/>
      <c r="E884"/>
      <c r="F884"/>
      <c r="G884"/>
      <c r="I884"/>
      <c r="J884"/>
      <c r="K884"/>
      <c r="L884"/>
      <c r="M884"/>
      <c r="N884"/>
      <c r="O884"/>
      <c r="P884"/>
      <c r="Q884"/>
      <c r="R884"/>
      <c r="S884"/>
      <c r="T884"/>
      <c r="U884"/>
      <c r="V884"/>
      <c r="W884" s="108">
        <v>43230</v>
      </c>
      <c r="X884" s="61">
        <v>5.0999999999999997E-2</v>
      </c>
      <c r="Y884" s="61">
        <v>2.9820000000000002</v>
      </c>
      <c r="Z884" s="61">
        <v>1.4610000000000001</v>
      </c>
      <c r="AA884" s="61">
        <v>0.55200000000000005</v>
      </c>
      <c r="AB884" s="61">
        <v>1.9359999999999999</v>
      </c>
      <c r="AC884" s="4"/>
      <c r="AD884" s="73"/>
      <c r="AF884" s="108">
        <v>43230</v>
      </c>
      <c r="AG884" s="104">
        <v>94.948900071459249</v>
      </c>
      <c r="AH884" s="104">
        <v>184.34179711647133</v>
      </c>
      <c r="AI884" s="104">
        <v>169.02532296336554</v>
      </c>
      <c r="AJ884" s="104">
        <v>106.81302444336413</v>
      </c>
      <c r="AK884"/>
      <c r="AL884" s="74">
        <v>43230</v>
      </c>
      <c r="AM884" s="104">
        <v>14.7</v>
      </c>
      <c r="AN884" s="104">
        <v>14.7</v>
      </c>
      <c r="AO884" s="104">
        <v>15</v>
      </c>
      <c r="AP884" s="104">
        <v>23.2</v>
      </c>
    </row>
    <row r="885" spans="1:42" ht="15" customHeight="1">
      <c r="A885"/>
      <c r="B885"/>
      <c r="C885"/>
      <c r="D885"/>
      <c r="E885"/>
      <c r="F885"/>
      <c r="G885"/>
      <c r="I885"/>
      <c r="J885"/>
      <c r="K885"/>
      <c r="L885"/>
      <c r="M885"/>
      <c r="N885"/>
      <c r="O885"/>
      <c r="P885"/>
      <c r="Q885"/>
      <c r="R885"/>
      <c r="S885"/>
      <c r="T885"/>
      <c r="U885"/>
      <c r="V885"/>
      <c r="W885" s="108">
        <v>43231</v>
      </c>
      <c r="X885" s="61">
        <v>4.5999999999999999E-2</v>
      </c>
      <c r="Y885" s="61">
        <v>2.9820000000000002</v>
      </c>
      <c r="Z885" s="61">
        <v>1.4810000000000001</v>
      </c>
      <c r="AA885" s="61">
        <v>0.56000000000000005</v>
      </c>
      <c r="AB885" s="61">
        <v>1.8839999999999999</v>
      </c>
      <c r="AC885" s="4"/>
      <c r="AD885" s="73"/>
      <c r="AF885" s="108">
        <v>43231</v>
      </c>
      <c r="AG885" s="104">
        <v>94.963304455793747</v>
      </c>
      <c r="AH885" s="104">
        <v>184.65658496863509</v>
      </c>
      <c r="AI885" s="104">
        <v>169.51576511910542</v>
      </c>
      <c r="AJ885" s="104">
        <v>107.85494445092927</v>
      </c>
      <c r="AK885"/>
      <c r="AL885" s="74">
        <v>43231</v>
      </c>
      <c r="AM885" s="104">
        <v>14.6</v>
      </c>
      <c r="AN885" s="104">
        <v>14.8</v>
      </c>
      <c r="AO885" s="104">
        <v>15.3</v>
      </c>
      <c r="AP885" s="104">
        <v>23.2</v>
      </c>
    </row>
    <row r="886" spans="1:42" ht="15" customHeight="1">
      <c r="A886"/>
      <c r="B886"/>
      <c r="C886"/>
      <c r="D886"/>
      <c r="E886"/>
      <c r="F886"/>
      <c r="G886"/>
      <c r="I886"/>
      <c r="J886"/>
      <c r="K886"/>
      <c r="L886"/>
      <c r="M886"/>
      <c r="N886"/>
      <c r="O886"/>
      <c r="P886"/>
      <c r="Q886"/>
      <c r="R886"/>
      <c r="S886"/>
      <c r="T886"/>
      <c r="U886"/>
      <c r="V886"/>
      <c r="W886" s="108">
        <v>43234</v>
      </c>
      <c r="X886" s="61">
        <v>4.9000000000000002E-2</v>
      </c>
      <c r="Y886" s="61">
        <v>3.0070000000000001</v>
      </c>
      <c r="Z886" s="61">
        <v>1.5109999999999999</v>
      </c>
      <c r="AA886" s="61">
        <v>0.61299999999999999</v>
      </c>
      <c r="AB886" s="61">
        <v>1.913</v>
      </c>
      <c r="AC886" s="4"/>
      <c r="AD886" s="73"/>
      <c r="AF886" s="108">
        <v>43234</v>
      </c>
      <c r="AG886" s="104">
        <v>94.93449568712478</v>
      </c>
      <c r="AH886" s="104">
        <v>184.81973308126192</v>
      </c>
      <c r="AI886" s="104">
        <v>170.54748263885622</v>
      </c>
      <c r="AJ886" s="104">
        <v>108.51350519388856</v>
      </c>
      <c r="AK886"/>
      <c r="AL886" s="74">
        <v>43234</v>
      </c>
      <c r="AM886" s="104">
        <v>14.5</v>
      </c>
      <c r="AN886" s="104">
        <v>15</v>
      </c>
      <c r="AO886" s="104">
        <v>15.3</v>
      </c>
      <c r="AP886" s="104">
        <v>23.2</v>
      </c>
    </row>
    <row r="887" spans="1:42" ht="15" customHeight="1">
      <c r="A887"/>
      <c r="B887"/>
      <c r="C887"/>
      <c r="D887"/>
      <c r="E887"/>
      <c r="F887"/>
      <c r="G887"/>
      <c r="I887"/>
      <c r="J887"/>
      <c r="K887"/>
      <c r="L887"/>
      <c r="M887"/>
      <c r="N887"/>
      <c r="O887"/>
      <c r="P887"/>
      <c r="Q887"/>
      <c r="R887"/>
      <c r="S887"/>
      <c r="T887"/>
      <c r="U887"/>
      <c r="V887"/>
      <c r="W887" s="108">
        <v>43235</v>
      </c>
      <c r="X887" s="61">
        <v>5.3999999999999999E-2</v>
      </c>
      <c r="Y887" s="61">
        <v>3.0870000000000002</v>
      </c>
      <c r="Z887" s="61">
        <v>1.548</v>
      </c>
      <c r="AA887" s="61">
        <v>0.64400000000000002</v>
      </c>
      <c r="AB887" s="61">
        <v>1.9390000000000001</v>
      </c>
      <c r="AC887" s="4"/>
      <c r="AD887" s="73"/>
      <c r="AF887" s="108">
        <v>43235</v>
      </c>
      <c r="AG887" s="104">
        <v>94.876878149786833</v>
      </c>
      <c r="AH887" s="104">
        <v>183.55516596762337</v>
      </c>
      <c r="AI887" s="104">
        <v>169.01986986454983</v>
      </c>
      <c r="AJ887" s="104">
        <v>108.46723769643614</v>
      </c>
      <c r="AK887"/>
      <c r="AL887" s="74">
        <v>43235</v>
      </c>
      <c r="AM887" s="104">
        <v>14.5</v>
      </c>
      <c r="AN887" s="104">
        <v>15</v>
      </c>
      <c r="AO887" s="104">
        <v>15.1</v>
      </c>
      <c r="AP887" s="104">
        <v>23.1</v>
      </c>
    </row>
    <row r="888" spans="1:42" ht="15" customHeight="1">
      <c r="A888"/>
      <c r="B888"/>
      <c r="C888"/>
      <c r="D888"/>
      <c r="E888"/>
      <c r="F888"/>
      <c r="G888"/>
      <c r="I888"/>
      <c r="J888"/>
      <c r="K888"/>
      <c r="L888"/>
      <c r="M888"/>
      <c r="N888"/>
      <c r="O888"/>
      <c r="P888"/>
      <c r="Q888"/>
      <c r="R888"/>
      <c r="S888"/>
      <c r="T888"/>
      <c r="U888"/>
      <c r="V888"/>
      <c r="W888" s="108">
        <v>43236</v>
      </c>
      <c r="X888" s="61">
        <v>5.3999999999999999E-2</v>
      </c>
      <c r="Y888" s="61">
        <v>3.12</v>
      </c>
      <c r="Z888" s="61">
        <v>1.546</v>
      </c>
      <c r="AA888" s="61">
        <v>0.61299999999999999</v>
      </c>
      <c r="AB888" s="61">
        <v>2.0960000000000001</v>
      </c>
      <c r="AC888" s="4"/>
      <c r="AD888" s="73"/>
      <c r="AF888" s="108">
        <v>43236</v>
      </c>
      <c r="AG888" s="104">
        <v>94.713628460662719</v>
      </c>
      <c r="AH888" s="104">
        <v>184.30050236597242</v>
      </c>
      <c r="AI888" s="104">
        <v>169.54811876531477</v>
      </c>
      <c r="AJ888" s="104">
        <v>108.17881693309627</v>
      </c>
      <c r="AK888"/>
      <c r="AL888" s="74">
        <v>43236</v>
      </c>
      <c r="AM888" s="104">
        <v>14.6</v>
      </c>
      <c r="AN888" s="104">
        <v>14.7</v>
      </c>
      <c r="AO888" s="104">
        <v>15.2</v>
      </c>
      <c r="AP888" s="104">
        <v>23.1</v>
      </c>
    </row>
    <row r="889" spans="1:42" ht="15" customHeight="1">
      <c r="A889"/>
      <c r="B889"/>
      <c r="C889"/>
      <c r="D889"/>
      <c r="E889"/>
      <c r="F889"/>
      <c r="G889"/>
      <c r="I889"/>
      <c r="J889"/>
      <c r="K889"/>
      <c r="L889"/>
      <c r="M889"/>
      <c r="N889"/>
      <c r="O889"/>
      <c r="P889"/>
      <c r="Q889"/>
      <c r="R889"/>
      <c r="S889"/>
      <c r="T889"/>
      <c r="U889"/>
      <c r="V889"/>
      <c r="W889" s="108">
        <v>43237</v>
      </c>
      <c r="X889" s="61">
        <v>5.8000000000000003E-2</v>
      </c>
      <c r="Y889" s="61">
        <v>3.125</v>
      </c>
      <c r="Z889" s="61">
        <v>1.6</v>
      </c>
      <c r="AA889" s="61">
        <v>0.63600000000000001</v>
      </c>
      <c r="AB889" s="61">
        <v>2.1139999999999999</v>
      </c>
      <c r="AC889" s="4"/>
      <c r="AD889" s="73"/>
      <c r="AF889" s="108">
        <v>43237</v>
      </c>
      <c r="AG889" s="104">
        <v>95.448252061721277</v>
      </c>
      <c r="AH889" s="104">
        <v>184.14276995832907</v>
      </c>
      <c r="AI889" s="104">
        <v>168.29947808726806</v>
      </c>
      <c r="AJ889" s="104">
        <v>108.66071995850992</v>
      </c>
      <c r="AK889"/>
      <c r="AL889" s="74">
        <v>43237</v>
      </c>
      <c r="AM889" s="104">
        <v>14.6</v>
      </c>
      <c r="AN889" s="104">
        <v>14.6</v>
      </c>
      <c r="AO889" s="104">
        <v>15.3</v>
      </c>
      <c r="AP889" s="104">
        <v>23.1</v>
      </c>
    </row>
    <row r="890" spans="1:42" ht="15" customHeight="1">
      <c r="A890"/>
      <c r="B890"/>
      <c r="C890"/>
      <c r="D890"/>
      <c r="E890"/>
      <c r="F890"/>
      <c r="G890"/>
      <c r="I890"/>
      <c r="J890"/>
      <c r="K890"/>
      <c r="L890"/>
      <c r="M890"/>
      <c r="N890"/>
      <c r="O890"/>
      <c r="P890"/>
      <c r="Q890"/>
      <c r="R890"/>
      <c r="S890"/>
      <c r="T890"/>
      <c r="U890"/>
      <c r="V890"/>
      <c r="W890" s="108">
        <v>43238</v>
      </c>
      <c r="X890" s="61">
        <v>5.8999999999999997E-2</v>
      </c>
      <c r="Y890" s="61">
        <v>3.073</v>
      </c>
      <c r="Z890" s="61">
        <v>1.5349999999999999</v>
      </c>
      <c r="AA890" s="61">
        <v>0.57499999999999996</v>
      </c>
      <c r="AB890" s="61">
        <v>2.2170000000000001</v>
      </c>
      <c r="AC890" s="4"/>
      <c r="AD890" s="73"/>
      <c r="AF890" s="108">
        <v>43238</v>
      </c>
      <c r="AG890" s="104">
        <v>94.977708840128216</v>
      </c>
      <c r="AH890" s="104">
        <v>183.65806436230915</v>
      </c>
      <c r="AI890" s="104">
        <v>167.70796916736464</v>
      </c>
      <c r="AJ890" s="104">
        <v>109.07412305263036</v>
      </c>
      <c r="AK890"/>
      <c r="AL890" s="74">
        <v>43238</v>
      </c>
      <c r="AM890" s="104">
        <v>14.6</v>
      </c>
      <c r="AN890" s="104">
        <v>14.4</v>
      </c>
      <c r="AO890" s="104">
        <v>15</v>
      </c>
      <c r="AP890" s="104">
        <v>23.1</v>
      </c>
    </row>
    <row r="891" spans="1:42" ht="15" customHeight="1">
      <c r="A891"/>
      <c r="B891"/>
      <c r="C891"/>
      <c r="D891"/>
      <c r="E891"/>
      <c r="F891"/>
      <c r="G891"/>
      <c r="I891"/>
      <c r="J891"/>
      <c r="K891"/>
      <c r="L891"/>
      <c r="M891"/>
      <c r="N891"/>
      <c r="O891"/>
      <c r="P891"/>
      <c r="Q891"/>
      <c r="R891"/>
      <c r="S891"/>
      <c r="T891"/>
      <c r="U891"/>
      <c r="V891"/>
      <c r="W891" s="108">
        <v>43241</v>
      </c>
      <c r="X891" s="61">
        <v>5.8000000000000003E-2</v>
      </c>
      <c r="Y891" s="61">
        <v>3.0779999999999998</v>
      </c>
      <c r="Z891" s="61">
        <v>1.512</v>
      </c>
      <c r="AA891" s="61">
        <v>0.52100000000000002</v>
      </c>
      <c r="AB891" s="61">
        <v>2.335</v>
      </c>
      <c r="AC891" s="4"/>
      <c r="AD891" s="73"/>
      <c r="AF891" s="108">
        <v>43241</v>
      </c>
      <c r="AG891" s="104">
        <v>95.061734415412701</v>
      </c>
      <c r="AH891" s="104">
        <v>185.01469846066658</v>
      </c>
      <c r="AI891" s="104">
        <v>167.22130753527301</v>
      </c>
      <c r="AJ891" s="104">
        <v>108.98399156408665</v>
      </c>
      <c r="AK891"/>
      <c r="AL891" s="74">
        <v>43241</v>
      </c>
      <c r="AM891" s="104">
        <v>14.6</v>
      </c>
      <c r="AN891" s="104">
        <v>14.3</v>
      </c>
      <c r="AO891" s="104">
        <v>15</v>
      </c>
      <c r="AP891" s="104">
        <v>23.2</v>
      </c>
    </row>
    <row r="892" spans="1:42" ht="15" customHeight="1">
      <c r="A892"/>
      <c r="B892"/>
      <c r="C892"/>
      <c r="D892"/>
      <c r="E892"/>
      <c r="F892"/>
      <c r="G892"/>
      <c r="I892"/>
      <c r="J892"/>
      <c r="K892"/>
      <c r="L892"/>
      <c r="M892"/>
      <c r="N892"/>
      <c r="O892"/>
      <c r="P892"/>
      <c r="Q892"/>
      <c r="R892"/>
      <c r="S892"/>
      <c r="T892"/>
      <c r="U892"/>
      <c r="V892"/>
      <c r="W892" s="108">
        <v>43242</v>
      </c>
      <c r="X892" s="61">
        <v>5.2999999999999999E-2</v>
      </c>
      <c r="Y892" s="61">
        <v>3.0750000000000002</v>
      </c>
      <c r="Z892" s="61">
        <v>1.5589999999999999</v>
      </c>
      <c r="AA892" s="61">
        <v>0.56100000000000005</v>
      </c>
      <c r="AB892" s="61">
        <v>2.3250000000000002</v>
      </c>
      <c r="AC892" s="4"/>
      <c r="AD892" s="73"/>
      <c r="AF892" s="108">
        <v>43242</v>
      </c>
      <c r="AG892" s="104">
        <v>95.426645485219566</v>
      </c>
      <c r="AH892" s="104">
        <v>184.43454106431315</v>
      </c>
      <c r="AI892" s="104">
        <v>167.51970788214649</v>
      </c>
      <c r="AJ892" s="104">
        <v>108.73282514934488</v>
      </c>
      <c r="AK892"/>
      <c r="AL892" s="74">
        <v>43242</v>
      </c>
      <c r="AM892" s="104">
        <v>14.6</v>
      </c>
      <c r="AN892" s="104">
        <v>14.3</v>
      </c>
      <c r="AO892" s="104">
        <v>14.9</v>
      </c>
      <c r="AP892" s="104">
        <v>23.2</v>
      </c>
    </row>
    <row r="893" spans="1:42" ht="15" customHeight="1">
      <c r="A893"/>
      <c r="B893"/>
      <c r="C893"/>
      <c r="D893"/>
      <c r="E893"/>
      <c r="F893"/>
      <c r="G893"/>
      <c r="I893"/>
      <c r="J893"/>
      <c r="K893"/>
      <c r="L893"/>
      <c r="M893"/>
      <c r="N893"/>
      <c r="O893"/>
      <c r="P893"/>
      <c r="Q893"/>
      <c r="R893"/>
      <c r="S893"/>
      <c r="T893"/>
      <c r="U893"/>
      <c r="V893"/>
      <c r="W893" s="108">
        <v>43243</v>
      </c>
      <c r="X893" s="61">
        <v>4.5999999999999999E-2</v>
      </c>
      <c r="Y893" s="61">
        <v>3.0150000000000001</v>
      </c>
      <c r="Z893" s="61">
        <v>1.478</v>
      </c>
      <c r="AA893" s="61">
        <v>0.502</v>
      </c>
      <c r="AB893" s="61">
        <v>2.407</v>
      </c>
      <c r="AC893" s="4"/>
      <c r="AD893" s="73"/>
      <c r="AF893" s="108">
        <v>43243</v>
      </c>
      <c r="AG893" s="104">
        <v>94.295901314962734</v>
      </c>
      <c r="AH893" s="104">
        <v>185.03365342810869</v>
      </c>
      <c r="AI893" s="104">
        <v>165.87695814645761</v>
      </c>
      <c r="AJ893" s="104">
        <v>107.99615044964771</v>
      </c>
      <c r="AK893"/>
      <c r="AL893" s="74">
        <v>43243</v>
      </c>
      <c r="AM893" s="104">
        <v>14.5</v>
      </c>
      <c r="AN893" s="104">
        <v>14.2</v>
      </c>
      <c r="AO893" s="104">
        <v>14.8</v>
      </c>
      <c r="AP893" s="104">
        <v>23.2</v>
      </c>
    </row>
    <row r="894" spans="1:42" ht="15" customHeight="1">
      <c r="A894"/>
      <c r="B894"/>
      <c r="C894"/>
      <c r="D894"/>
      <c r="E894"/>
      <c r="F894"/>
      <c r="G894"/>
      <c r="I894"/>
      <c r="J894"/>
      <c r="K894"/>
      <c r="L894"/>
      <c r="M894"/>
      <c r="N894"/>
      <c r="O894"/>
      <c r="P894"/>
      <c r="Q894"/>
      <c r="R894"/>
      <c r="S894"/>
      <c r="T894"/>
      <c r="U894"/>
      <c r="V894"/>
      <c r="W894" s="108">
        <v>43244</v>
      </c>
      <c r="X894" s="61">
        <v>4.8000000000000001E-2</v>
      </c>
      <c r="Y894" s="61">
        <v>2.9790000000000001</v>
      </c>
      <c r="Z894" s="61">
        <v>1.4370000000000001</v>
      </c>
      <c r="AA894" s="61">
        <v>0.46899999999999997</v>
      </c>
      <c r="AB894" s="61">
        <v>2.4</v>
      </c>
      <c r="AC894" s="4"/>
      <c r="AD894" s="73"/>
      <c r="AF894" s="108">
        <v>43244</v>
      </c>
      <c r="AG894" s="104">
        <v>93.834961016259328</v>
      </c>
      <c r="AH894" s="104">
        <v>184.65929282112685</v>
      </c>
      <c r="AI894" s="104">
        <v>166.07916044877823</v>
      </c>
      <c r="AJ894" s="104">
        <v>106.69465175507675</v>
      </c>
      <c r="AK894"/>
      <c r="AL894" s="74">
        <v>43244</v>
      </c>
      <c r="AM894" s="104">
        <v>14.4</v>
      </c>
      <c r="AN894" s="104">
        <v>14.1</v>
      </c>
      <c r="AO894" s="104">
        <v>14.7</v>
      </c>
      <c r="AP894" s="104">
        <v>23.1</v>
      </c>
    </row>
    <row r="895" spans="1:42" ht="15" customHeight="1">
      <c r="A895"/>
      <c r="B895"/>
      <c r="C895"/>
      <c r="D895"/>
      <c r="E895"/>
      <c r="F895"/>
      <c r="G895"/>
      <c r="I895"/>
      <c r="J895"/>
      <c r="K895"/>
      <c r="L895"/>
      <c r="M895"/>
      <c r="N895"/>
      <c r="O895"/>
      <c r="P895"/>
      <c r="Q895"/>
      <c r="R895"/>
      <c r="S895"/>
      <c r="T895"/>
      <c r="U895"/>
      <c r="V895"/>
      <c r="W895" s="108">
        <v>43245</v>
      </c>
      <c r="X895" s="61">
        <v>4.2000000000000003E-2</v>
      </c>
      <c r="Y895" s="61">
        <v>2.9340000000000002</v>
      </c>
      <c r="Z895" s="61">
        <v>1.37</v>
      </c>
      <c r="AA895" s="61">
        <v>0.40600000000000003</v>
      </c>
      <c r="AB895" s="61">
        <v>2.4529999999999998</v>
      </c>
      <c r="AC895" s="4"/>
      <c r="AD895" s="73"/>
      <c r="AF895" s="108">
        <v>43245</v>
      </c>
      <c r="AG895" s="104">
        <v>93.743733248807615</v>
      </c>
      <c r="AH895" s="104">
        <v>184.224005533081</v>
      </c>
      <c r="AI895" s="104">
        <v>165.98945308458465</v>
      </c>
      <c r="AJ895" s="104">
        <v>106.45730550191168</v>
      </c>
      <c r="AK895"/>
      <c r="AL895" s="74">
        <v>43245</v>
      </c>
      <c r="AM895" s="104">
        <v>14.4</v>
      </c>
      <c r="AN895" s="104">
        <v>13.9</v>
      </c>
      <c r="AO895" s="104">
        <v>14.6</v>
      </c>
      <c r="AP895" s="104">
        <v>23.1</v>
      </c>
    </row>
    <row r="896" spans="1:42" ht="15" customHeight="1">
      <c r="A896"/>
      <c r="B896"/>
      <c r="C896"/>
      <c r="D896"/>
      <c r="E896"/>
      <c r="F896"/>
      <c r="G896"/>
      <c r="I896"/>
      <c r="J896"/>
      <c r="K896"/>
      <c r="L896"/>
      <c r="M896"/>
      <c r="N896"/>
      <c r="O896"/>
      <c r="P896"/>
      <c r="Q896"/>
      <c r="R896"/>
      <c r="S896"/>
      <c r="T896"/>
      <c r="U896"/>
      <c r="V896"/>
      <c r="W896" s="108">
        <v>43248</v>
      </c>
      <c r="X896" s="61">
        <v>3.9E-2</v>
      </c>
      <c r="Y896" s="61">
        <v>2.9340000000000002</v>
      </c>
      <c r="Z896" s="61">
        <v>1.37</v>
      </c>
      <c r="AA896" s="61">
        <v>0.34200000000000003</v>
      </c>
      <c r="AB896" s="61">
        <v>2.6819999999999999</v>
      </c>
      <c r="AC896" s="4"/>
      <c r="AD896" s="73"/>
      <c r="AF896" s="108">
        <v>43248</v>
      </c>
      <c r="AG896" s="104">
        <v>93.109940338090396</v>
      </c>
      <c r="AH896" s="104"/>
      <c r="AI896" s="104">
        <v>166.07686795581242</v>
      </c>
      <c r="AJ896" s="104">
        <v>106.38039329835441</v>
      </c>
      <c r="AK896"/>
      <c r="AL896" s="74">
        <v>43248</v>
      </c>
      <c r="AM896" s="104">
        <v>14.4</v>
      </c>
      <c r="AN896" s="104">
        <v>13.6</v>
      </c>
      <c r="AO896" s="104">
        <v>14.6</v>
      </c>
      <c r="AP896" s="104">
        <v>23.1</v>
      </c>
    </row>
    <row r="897" spans="1:42" ht="15" customHeight="1">
      <c r="A897"/>
      <c r="B897"/>
      <c r="C897"/>
      <c r="D897"/>
      <c r="E897"/>
      <c r="F897"/>
      <c r="G897"/>
      <c r="I897"/>
      <c r="J897"/>
      <c r="K897"/>
      <c r="L897"/>
      <c r="M897"/>
      <c r="N897"/>
      <c r="O897"/>
      <c r="P897"/>
      <c r="Q897"/>
      <c r="R897"/>
      <c r="S897"/>
      <c r="T897"/>
      <c r="U897"/>
      <c r="V897"/>
      <c r="W897" s="108">
        <v>43249</v>
      </c>
      <c r="X897" s="61">
        <v>3.5999999999999997E-2</v>
      </c>
      <c r="Y897" s="61">
        <v>2.7669999999999999</v>
      </c>
      <c r="Z897" s="61">
        <v>1.272</v>
      </c>
      <c r="AA897" s="61">
        <v>0.27800000000000002</v>
      </c>
      <c r="AB897" s="61">
        <v>3.105</v>
      </c>
      <c r="AC897" s="4"/>
      <c r="AD897" s="73"/>
      <c r="AF897" s="108">
        <v>43249</v>
      </c>
      <c r="AG897" s="104">
        <v>91.609483636581885</v>
      </c>
      <c r="AH897" s="104">
        <v>182.09360258521139</v>
      </c>
      <c r="AI897" s="104">
        <v>164.94206782305002</v>
      </c>
      <c r="AJ897" s="104">
        <v>105.86544206047475</v>
      </c>
      <c r="AK897"/>
      <c r="AL897" s="74">
        <v>43249</v>
      </c>
      <c r="AM897" s="104">
        <v>14.1</v>
      </c>
      <c r="AN897" s="104">
        <v>13.3</v>
      </c>
      <c r="AO897" s="104">
        <v>14.6</v>
      </c>
      <c r="AP897" s="104">
        <v>23</v>
      </c>
    </row>
    <row r="898" spans="1:42" ht="15" customHeight="1">
      <c r="A898"/>
      <c r="B898"/>
      <c r="C898"/>
      <c r="D898"/>
      <c r="E898"/>
      <c r="F898"/>
      <c r="G898"/>
      <c r="I898"/>
      <c r="J898"/>
      <c r="K898"/>
      <c r="L898"/>
      <c r="M898"/>
      <c r="N898"/>
      <c r="O898"/>
      <c r="P898"/>
      <c r="Q898"/>
      <c r="R898"/>
      <c r="S898"/>
      <c r="T898"/>
      <c r="U898"/>
      <c r="V898"/>
      <c r="W898" s="108">
        <v>43250</v>
      </c>
      <c r="X898" s="61">
        <v>2.9000000000000001E-2</v>
      </c>
      <c r="Y898" s="61">
        <v>2.843</v>
      </c>
      <c r="Z898" s="61">
        <v>1.286</v>
      </c>
      <c r="AA898" s="61">
        <v>0.34799999999999998</v>
      </c>
      <c r="AB898" s="61">
        <v>3.0539999999999998</v>
      </c>
      <c r="AC898" s="4"/>
      <c r="AD898" s="73"/>
      <c r="AF898" s="108">
        <v>43250</v>
      </c>
      <c r="AG898" s="104">
        <v>92.034412974449111</v>
      </c>
      <c r="AH898" s="104">
        <v>184.40543165002703</v>
      </c>
      <c r="AI898" s="104">
        <v>163.61919293239134</v>
      </c>
      <c r="AJ898" s="104">
        <v>104.31998747024549</v>
      </c>
      <c r="AK898"/>
      <c r="AL898" s="74">
        <v>43250</v>
      </c>
      <c r="AM898" s="104">
        <v>14.3</v>
      </c>
      <c r="AN898" s="104">
        <v>13.5</v>
      </c>
      <c r="AO898" s="104">
        <v>14.2</v>
      </c>
      <c r="AP898" s="104">
        <v>23.2</v>
      </c>
    </row>
    <row r="899" spans="1:42" ht="15" customHeight="1">
      <c r="A899"/>
      <c r="B899"/>
      <c r="C899"/>
      <c r="D899"/>
      <c r="E899"/>
      <c r="F899"/>
      <c r="G899"/>
      <c r="I899"/>
      <c r="J899"/>
      <c r="K899"/>
      <c r="L899"/>
      <c r="M899"/>
      <c r="N899"/>
      <c r="O899"/>
      <c r="P899"/>
      <c r="Q899"/>
      <c r="R899"/>
      <c r="S899"/>
      <c r="T899"/>
      <c r="U899"/>
      <c r="V899"/>
      <c r="W899" s="108">
        <v>43251</v>
      </c>
      <c r="X899" s="61">
        <v>3.6999999999999998E-2</v>
      </c>
      <c r="Y899" s="61">
        <v>2.859</v>
      </c>
      <c r="Z899" s="61">
        <v>1.278</v>
      </c>
      <c r="AA899" s="61">
        <v>0.34300000000000003</v>
      </c>
      <c r="AB899" s="61">
        <v>2.8370000000000002</v>
      </c>
      <c r="AC899" s="4"/>
      <c r="AD899" s="73"/>
      <c r="AF899" s="108">
        <v>43251</v>
      </c>
      <c r="AG899" s="104">
        <v>91.415024448066376</v>
      </c>
      <c r="AH899" s="104">
        <v>183.13680275765088</v>
      </c>
      <c r="AI899" s="104">
        <v>164.61583919456172</v>
      </c>
      <c r="AJ899" s="104">
        <v>105.00017977045526</v>
      </c>
      <c r="AK899"/>
      <c r="AL899" s="74">
        <v>43251</v>
      </c>
      <c r="AM899" s="104">
        <v>14.1</v>
      </c>
      <c r="AN899" s="104">
        <v>13.5</v>
      </c>
      <c r="AO899" s="104">
        <v>14.3</v>
      </c>
      <c r="AP899" s="104">
        <v>23.1</v>
      </c>
    </row>
    <row r="900" spans="1:42" ht="15" customHeight="1">
      <c r="A900"/>
      <c r="B900"/>
      <c r="C900"/>
      <c r="D900"/>
      <c r="E900"/>
      <c r="F900"/>
      <c r="G900"/>
      <c r="I900"/>
      <c r="J900"/>
      <c r="K900"/>
      <c r="L900"/>
      <c r="M900"/>
      <c r="N900"/>
      <c r="O900"/>
      <c r="P900"/>
      <c r="Q900"/>
      <c r="R900"/>
      <c r="S900"/>
      <c r="T900"/>
      <c r="U900"/>
      <c r="V900"/>
      <c r="W900" s="108">
        <v>43252</v>
      </c>
      <c r="X900" s="61">
        <v>4.5999999999999999E-2</v>
      </c>
      <c r="Y900" s="61">
        <v>2.8940000000000001</v>
      </c>
      <c r="Z900" s="61">
        <v>1.3260000000000001</v>
      </c>
      <c r="AA900" s="61">
        <v>0.377</v>
      </c>
      <c r="AB900" s="61">
        <v>2.74</v>
      </c>
      <c r="AC900" s="4"/>
      <c r="AD900" s="73"/>
      <c r="AF900" s="108">
        <v>43252</v>
      </c>
      <c r="AG900" s="104">
        <v>92.449739389426654</v>
      </c>
      <c r="AH900" s="104">
        <v>185.12368952345875</v>
      </c>
      <c r="AI900" s="104">
        <v>165.44551583015337</v>
      </c>
      <c r="AJ900" s="104">
        <v>105.10353054398536</v>
      </c>
      <c r="AK900"/>
      <c r="AL900" s="74">
        <v>43252</v>
      </c>
      <c r="AM900" s="104">
        <v>14.2</v>
      </c>
      <c r="AN900" s="104">
        <v>13.7</v>
      </c>
      <c r="AO900" s="104">
        <v>14.3</v>
      </c>
      <c r="AP900" s="104">
        <v>23.3</v>
      </c>
    </row>
    <row r="901" spans="1:42" ht="15" customHeight="1">
      <c r="A901"/>
      <c r="B901"/>
      <c r="C901"/>
      <c r="D901"/>
      <c r="E901"/>
      <c r="F901"/>
      <c r="G901"/>
      <c r="I901"/>
      <c r="J901"/>
      <c r="K901"/>
      <c r="L901"/>
      <c r="M901"/>
      <c r="N901"/>
      <c r="O901"/>
      <c r="P901"/>
      <c r="Q901"/>
      <c r="R901"/>
      <c r="S901"/>
      <c r="T901"/>
      <c r="U901"/>
      <c r="V901"/>
      <c r="W901" s="108">
        <v>43255</v>
      </c>
      <c r="X901" s="61">
        <v>4.8000000000000001E-2</v>
      </c>
      <c r="Y901" s="61">
        <v>2.9359999999999999</v>
      </c>
      <c r="Z901" s="61">
        <v>1.3440000000000001</v>
      </c>
      <c r="AA901" s="61">
        <v>0.42</v>
      </c>
      <c r="AB901" s="61">
        <v>2.5590000000000002</v>
      </c>
      <c r="AC901" s="4"/>
      <c r="AD901" s="73"/>
      <c r="AF901" s="108">
        <v>43255</v>
      </c>
      <c r="AG901" s="104">
        <v>92.809848997788706</v>
      </c>
      <c r="AH901" s="104">
        <v>185.95296934905144</v>
      </c>
      <c r="AI901" s="104">
        <v>167.86141651179531</v>
      </c>
      <c r="AJ901" s="104">
        <v>106.63696760240879</v>
      </c>
      <c r="AK901"/>
      <c r="AL901" s="74">
        <v>43255</v>
      </c>
      <c r="AM901" s="104">
        <v>14.3</v>
      </c>
      <c r="AN901" s="104">
        <v>13.7</v>
      </c>
      <c r="AO901" s="104">
        <v>14.5</v>
      </c>
      <c r="AP901" s="104">
        <v>23.4</v>
      </c>
    </row>
    <row r="902" spans="1:42" ht="15" customHeight="1">
      <c r="A902"/>
      <c r="B902"/>
      <c r="C902"/>
      <c r="D902"/>
      <c r="E902"/>
      <c r="F902"/>
      <c r="G902"/>
      <c r="I902"/>
      <c r="J902"/>
      <c r="K902"/>
      <c r="L902"/>
      <c r="M902"/>
      <c r="N902"/>
      <c r="O902"/>
      <c r="P902"/>
      <c r="Q902"/>
      <c r="R902"/>
      <c r="S902"/>
      <c r="T902"/>
      <c r="U902"/>
      <c r="V902"/>
      <c r="W902" s="108">
        <v>43256</v>
      </c>
      <c r="X902" s="61">
        <v>0.05</v>
      </c>
      <c r="Y902" s="61">
        <v>2.9169999999999998</v>
      </c>
      <c r="Z902" s="61">
        <v>1.339</v>
      </c>
      <c r="AA902" s="61">
        <v>0.371</v>
      </c>
      <c r="AB902" s="61">
        <v>2.758</v>
      </c>
      <c r="AC902" s="4"/>
      <c r="AD902" s="73"/>
      <c r="AF902" s="108">
        <v>43256</v>
      </c>
      <c r="AG902" s="104">
        <v>92.588981771326644</v>
      </c>
      <c r="AH902" s="104">
        <v>186.08362323177752</v>
      </c>
      <c r="AI902" s="104">
        <v>168.06831342513334</v>
      </c>
      <c r="AJ902" s="104">
        <v>106.65319127034665</v>
      </c>
      <c r="AK902"/>
      <c r="AL902" s="74">
        <v>43256</v>
      </c>
      <c r="AM902" s="104">
        <v>14.3</v>
      </c>
      <c r="AN902" s="104">
        <v>13.6</v>
      </c>
      <c r="AO902" s="104">
        <v>14.5</v>
      </c>
      <c r="AP902" s="104">
        <v>23.4</v>
      </c>
    </row>
    <row r="903" spans="1:42" ht="15" customHeight="1">
      <c r="A903"/>
      <c r="B903"/>
      <c r="C903"/>
      <c r="D903"/>
      <c r="E903"/>
      <c r="F903"/>
      <c r="G903"/>
      <c r="I903"/>
      <c r="J903"/>
      <c r="K903"/>
      <c r="L903"/>
      <c r="M903"/>
      <c r="N903"/>
      <c r="O903"/>
      <c r="P903"/>
      <c r="Q903"/>
      <c r="R903"/>
      <c r="S903"/>
      <c r="T903"/>
      <c r="U903"/>
      <c r="V903"/>
      <c r="W903" s="108">
        <v>43257</v>
      </c>
      <c r="X903" s="61">
        <v>4.9000000000000002E-2</v>
      </c>
      <c r="Y903" s="61">
        <v>2.9740000000000002</v>
      </c>
      <c r="Z903" s="61">
        <v>1.431</v>
      </c>
      <c r="AA903" s="61">
        <v>0.46300000000000002</v>
      </c>
      <c r="AB903" s="61">
        <v>2.931</v>
      </c>
      <c r="AC903" s="4"/>
      <c r="AD903" s="73"/>
      <c r="AF903" s="108">
        <v>43257</v>
      </c>
      <c r="AG903" s="104">
        <v>92.764235114062842</v>
      </c>
      <c r="AH903" s="104">
        <v>187.67787138628432</v>
      </c>
      <c r="AI903" s="104">
        <v>168.62943078415333</v>
      </c>
      <c r="AJ903" s="104">
        <v>106.81122181359326</v>
      </c>
      <c r="AK903"/>
      <c r="AL903" s="74">
        <v>43257</v>
      </c>
      <c r="AM903" s="104">
        <v>14.3</v>
      </c>
      <c r="AN903" s="104">
        <v>13.6</v>
      </c>
      <c r="AO903" s="104">
        <v>14.5</v>
      </c>
      <c r="AP903" s="104">
        <v>23.6</v>
      </c>
    </row>
    <row r="904" spans="1:42" ht="15" customHeight="1">
      <c r="A904"/>
      <c r="B904"/>
      <c r="C904"/>
      <c r="D904"/>
      <c r="E904"/>
      <c r="F904"/>
      <c r="G904"/>
      <c r="I904"/>
      <c r="J904"/>
      <c r="K904"/>
      <c r="L904"/>
      <c r="M904"/>
      <c r="N904"/>
      <c r="O904"/>
      <c r="P904"/>
      <c r="Q904"/>
      <c r="R904"/>
      <c r="S904"/>
      <c r="T904"/>
      <c r="U904"/>
      <c r="V904"/>
      <c r="W904" s="108">
        <v>43258</v>
      </c>
      <c r="X904" s="61">
        <v>4.9000000000000002E-2</v>
      </c>
      <c r="Y904" s="61">
        <v>2.927</v>
      </c>
      <c r="Z904" s="61">
        <v>1.4630000000000001</v>
      </c>
      <c r="AA904" s="61">
        <v>0.49099999999999999</v>
      </c>
      <c r="AB904" s="61">
        <v>3.0129999999999999</v>
      </c>
      <c r="AC904" s="4"/>
      <c r="AD904" s="73"/>
      <c r="AF904" s="108">
        <v>43258</v>
      </c>
      <c r="AG904" s="104">
        <v>92.627393462885266</v>
      </c>
      <c r="AH904" s="104">
        <v>187.54383268794362</v>
      </c>
      <c r="AI904" s="104">
        <v>168.72515294118847</v>
      </c>
      <c r="AJ904" s="104">
        <v>107.49742287970594</v>
      </c>
      <c r="AK904"/>
      <c r="AL904" s="74">
        <v>43258</v>
      </c>
      <c r="AM904" s="104">
        <v>14.2</v>
      </c>
      <c r="AN904" s="104">
        <v>13.5</v>
      </c>
      <c r="AO904" s="104">
        <v>14.6</v>
      </c>
      <c r="AP904" s="104">
        <v>23.6</v>
      </c>
    </row>
    <row r="905" spans="1:42" ht="15" customHeight="1">
      <c r="A905"/>
      <c r="B905"/>
      <c r="C905"/>
      <c r="D905"/>
      <c r="E905"/>
      <c r="F905"/>
      <c r="G905"/>
      <c r="I905"/>
      <c r="J905"/>
      <c r="K905"/>
      <c r="L905"/>
      <c r="M905"/>
      <c r="N905"/>
      <c r="O905"/>
      <c r="P905"/>
      <c r="Q905"/>
      <c r="R905"/>
      <c r="S905"/>
      <c r="T905"/>
      <c r="U905"/>
      <c r="V905"/>
      <c r="W905" s="108">
        <v>43259</v>
      </c>
      <c r="X905" s="61">
        <v>4.7E-2</v>
      </c>
      <c r="Y905" s="61">
        <v>2.9470000000000001</v>
      </c>
      <c r="Z905" s="61">
        <v>1.448</v>
      </c>
      <c r="AA905" s="61">
        <v>0.44900000000000001</v>
      </c>
      <c r="AB905" s="61">
        <v>3.13</v>
      </c>
      <c r="AC905" s="4"/>
      <c r="AD905" s="73"/>
      <c r="AF905" s="108">
        <v>43259</v>
      </c>
      <c r="AG905" s="104">
        <v>92.286489700302539</v>
      </c>
      <c r="AH905" s="104">
        <v>188.1300827524035</v>
      </c>
      <c r="AI905" s="104">
        <v>166.98388039745365</v>
      </c>
      <c r="AJ905" s="104">
        <v>107.04255930085542</v>
      </c>
      <c r="AK905"/>
      <c r="AL905" s="74">
        <v>43259</v>
      </c>
      <c r="AM905" s="104">
        <v>14.2</v>
      </c>
      <c r="AN905" s="104">
        <v>13.3</v>
      </c>
      <c r="AO905" s="104">
        <v>14.6</v>
      </c>
      <c r="AP905" s="104">
        <v>23.7</v>
      </c>
    </row>
    <row r="906" spans="1:42" ht="15" customHeight="1">
      <c r="A906"/>
      <c r="B906"/>
      <c r="C906"/>
      <c r="D906"/>
      <c r="E906"/>
      <c r="F906"/>
      <c r="G906"/>
      <c r="I906"/>
      <c r="J906"/>
      <c r="K906"/>
      <c r="L906"/>
      <c r="M906"/>
      <c r="N906"/>
      <c r="O906"/>
      <c r="P906"/>
      <c r="Q906"/>
      <c r="R906"/>
      <c r="S906"/>
      <c r="T906"/>
      <c r="U906"/>
      <c r="V906"/>
      <c r="W906" s="108">
        <v>43262</v>
      </c>
      <c r="X906" s="61">
        <v>4.3999999999999997E-2</v>
      </c>
      <c r="Y906" s="61">
        <v>2.956</v>
      </c>
      <c r="Z906" s="61">
        <v>1.46</v>
      </c>
      <c r="AA906" s="61">
        <v>0.495</v>
      </c>
      <c r="AB906" s="61">
        <v>2.859</v>
      </c>
      <c r="AC906" s="4"/>
      <c r="AD906" s="73"/>
      <c r="AF906" s="108">
        <v>43262</v>
      </c>
      <c r="AG906" s="104">
        <v>93.097936684478341</v>
      </c>
      <c r="AH906" s="104">
        <v>188.33114079991452</v>
      </c>
      <c r="AI906" s="104">
        <v>167.3537779547282</v>
      </c>
      <c r="AJ906" s="104">
        <v>107.36703265961273</v>
      </c>
      <c r="AK906"/>
      <c r="AL906" s="74">
        <v>43262</v>
      </c>
      <c r="AM906" s="104">
        <v>14.3</v>
      </c>
      <c r="AN906" s="104">
        <v>13.7</v>
      </c>
      <c r="AO906" s="104">
        <v>14.6</v>
      </c>
      <c r="AP906" s="104">
        <v>23.8</v>
      </c>
    </row>
    <row r="907" spans="1:42" ht="15" customHeight="1">
      <c r="A907"/>
      <c r="B907"/>
      <c r="C907"/>
      <c r="D907"/>
      <c r="E907"/>
      <c r="F907"/>
      <c r="G907"/>
      <c r="I907"/>
      <c r="J907"/>
      <c r="K907"/>
      <c r="L907"/>
      <c r="M907"/>
      <c r="N907"/>
      <c r="O907"/>
      <c r="P907"/>
      <c r="Q907"/>
      <c r="R907"/>
      <c r="S907"/>
      <c r="T907"/>
      <c r="U907"/>
      <c r="V907"/>
      <c r="W907" s="108">
        <v>43263</v>
      </c>
      <c r="X907" s="61">
        <v>4.9000000000000002E-2</v>
      </c>
      <c r="Y907" s="61">
        <v>2.9630000000000001</v>
      </c>
      <c r="Z907" s="61">
        <v>1.4550000000000001</v>
      </c>
      <c r="AA907" s="61">
        <v>0.49299999999999999</v>
      </c>
      <c r="AB907" s="61">
        <v>2.8740000000000001</v>
      </c>
      <c r="AC907" s="4"/>
      <c r="AD907" s="73"/>
      <c r="AF907" s="108">
        <v>43263</v>
      </c>
      <c r="AG907" s="104">
        <v>93.042719877862822</v>
      </c>
      <c r="AH907" s="104">
        <v>188.65946791453695</v>
      </c>
      <c r="AI907" s="104">
        <v>167.90546389948136</v>
      </c>
      <c r="AJ907" s="104">
        <v>107.72635686060694</v>
      </c>
      <c r="AK907"/>
      <c r="AL907" s="74">
        <v>43263</v>
      </c>
      <c r="AM907" s="104">
        <v>14.3</v>
      </c>
      <c r="AN907" s="104">
        <v>13.7</v>
      </c>
      <c r="AO907" s="104">
        <v>14.7</v>
      </c>
      <c r="AP907" s="104">
        <v>23.8</v>
      </c>
    </row>
    <row r="908" spans="1:42" ht="15" customHeight="1">
      <c r="A908"/>
      <c r="B908"/>
      <c r="C908"/>
      <c r="D908"/>
      <c r="E908"/>
      <c r="F908"/>
      <c r="G908"/>
      <c r="I908"/>
      <c r="J908"/>
      <c r="K908"/>
      <c r="L908"/>
      <c r="M908"/>
      <c r="N908"/>
      <c r="O908"/>
      <c r="P908"/>
      <c r="Q908"/>
      <c r="R908"/>
      <c r="S908"/>
      <c r="T908"/>
      <c r="U908"/>
      <c r="V908"/>
      <c r="W908" s="108">
        <v>43264</v>
      </c>
      <c r="X908" s="61">
        <v>0.05</v>
      </c>
      <c r="Y908" s="61">
        <v>2.9780000000000002</v>
      </c>
      <c r="Z908" s="61">
        <v>1.413</v>
      </c>
      <c r="AA908" s="61">
        <v>0.47599999999999998</v>
      </c>
      <c r="AB908" s="61">
        <v>2.8149999999999999</v>
      </c>
      <c r="AC908" s="4"/>
      <c r="AD908" s="73"/>
      <c r="AF908" s="108">
        <v>43264</v>
      </c>
      <c r="AG908" s="104">
        <v>93.225175412766262</v>
      </c>
      <c r="AH908" s="104">
        <v>187.89991529060632</v>
      </c>
      <c r="AI908" s="104">
        <v>166.58638513369417</v>
      </c>
      <c r="AJ908" s="104">
        <v>108.18001868627687</v>
      </c>
      <c r="AK908"/>
      <c r="AL908" s="74">
        <v>43264</v>
      </c>
      <c r="AM908" s="104">
        <v>14.4</v>
      </c>
      <c r="AN908" s="104">
        <v>13.8</v>
      </c>
      <c r="AO908" s="104">
        <v>14.7</v>
      </c>
      <c r="AP908" s="104">
        <v>23.7</v>
      </c>
    </row>
    <row r="909" spans="1:42" ht="15" customHeight="1">
      <c r="A909"/>
      <c r="B909"/>
      <c r="C909"/>
      <c r="D909"/>
      <c r="E909"/>
      <c r="F909"/>
      <c r="G909"/>
      <c r="I909"/>
      <c r="J909"/>
      <c r="K909"/>
      <c r="L909"/>
      <c r="M909"/>
      <c r="N909"/>
      <c r="O909"/>
      <c r="P909"/>
      <c r="Q909"/>
      <c r="R909"/>
      <c r="S909"/>
      <c r="T909"/>
      <c r="U909"/>
      <c r="V909"/>
      <c r="W909" s="108">
        <v>43265</v>
      </c>
      <c r="X909" s="61">
        <v>0.04</v>
      </c>
      <c r="Y909" s="61">
        <v>2.9449999999999998</v>
      </c>
      <c r="Z909" s="61">
        <v>1.383</v>
      </c>
      <c r="AA909" s="61">
        <v>0.432</v>
      </c>
      <c r="AB909" s="61">
        <v>2.7559999999999998</v>
      </c>
      <c r="AC909" s="4"/>
      <c r="AD909" s="73"/>
      <c r="AF909" s="108">
        <v>43265</v>
      </c>
      <c r="AG909" s="104">
        <v>94.267092546293782</v>
      </c>
      <c r="AH909" s="104">
        <v>188.36431199293821</v>
      </c>
      <c r="AI909" s="104">
        <v>165.79914833954012</v>
      </c>
      <c r="AJ909" s="104">
        <v>107.18977406547681</v>
      </c>
      <c r="AK909"/>
      <c r="AL909" s="74">
        <v>43265</v>
      </c>
      <c r="AM909" s="104">
        <v>14.6</v>
      </c>
      <c r="AN909" s="104">
        <v>13.9</v>
      </c>
      <c r="AO909" s="104">
        <v>14.6</v>
      </c>
      <c r="AP909" s="104">
        <v>23.8</v>
      </c>
    </row>
    <row r="910" spans="1:42" ht="15" customHeight="1">
      <c r="A910"/>
      <c r="B910"/>
      <c r="C910"/>
      <c r="D910"/>
      <c r="E910"/>
      <c r="F910"/>
      <c r="G910"/>
      <c r="I910"/>
      <c r="J910"/>
      <c r="K910"/>
      <c r="L910"/>
      <c r="M910"/>
      <c r="N910"/>
      <c r="O910"/>
      <c r="P910"/>
      <c r="Q910"/>
      <c r="R910"/>
      <c r="S910"/>
      <c r="T910"/>
      <c r="U910"/>
      <c r="V910"/>
      <c r="W910" s="108">
        <v>43266</v>
      </c>
      <c r="X910" s="61">
        <v>3.7999999999999999E-2</v>
      </c>
      <c r="Y910" s="61">
        <v>2.923</v>
      </c>
      <c r="Z910" s="61">
        <v>1.369</v>
      </c>
      <c r="AA910" s="61">
        <v>0.40500000000000003</v>
      </c>
      <c r="AB910" s="61">
        <v>2.617</v>
      </c>
      <c r="AC910" s="4"/>
      <c r="AD910" s="73"/>
      <c r="AF910" s="108">
        <v>43266</v>
      </c>
      <c r="AG910" s="104">
        <v>93.623696712686936</v>
      </c>
      <c r="AH910" s="104">
        <v>188.17273142914823</v>
      </c>
      <c r="AI910" s="104">
        <v>164.84394057278078</v>
      </c>
      <c r="AJ910" s="104">
        <v>107.49922550947682</v>
      </c>
      <c r="AK910"/>
      <c r="AL910" s="74">
        <v>43266</v>
      </c>
      <c r="AM910" s="104">
        <v>14.5</v>
      </c>
      <c r="AN910" s="104">
        <v>13.8</v>
      </c>
      <c r="AO910" s="104">
        <v>14.7</v>
      </c>
      <c r="AP910" s="104">
        <v>23.7</v>
      </c>
    </row>
    <row r="911" spans="1:42" ht="15" customHeight="1">
      <c r="A911"/>
      <c r="B911"/>
      <c r="C911"/>
      <c r="D911"/>
      <c r="E911"/>
      <c r="F911"/>
      <c r="G911"/>
      <c r="I911"/>
      <c r="J911"/>
      <c r="K911"/>
      <c r="L911"/>
      <c r="M911"/>
      <c r="N911"/>
      <c r="O911"/>
      <c r="P911"/>
      <c r="Q911"/>
      <c r="R911"/>
      <c r="S911"/>
      <c r="T911"/>
      <c r="U911"/>
      <c r="V911"/>
      <c r="W911" s="108">
        <v>43269</v>
      </c>
      <c r="X911" s="61">
        <v>3.5999999999999997E-2</v>
      </c>
      <c r="Y911" s="61">
        <v>2.9159999999999999</v>
      </c>
      <c r="Z911" s="61">
        <v>1.377</v>
      </c>
      <c r="AA911" s="61">
        <v>0.39700000000000002</v>
      </c>
      <c r="AB911" s="61">
        <v>2.5590000000000002</v>
      </c>
      <c r="AC911" s="4"/>
      <c r="AD911" s="73"/>
      <c r="AF911" s="108">
        <v>43269</v>
      </c>
      <c r="AG911" s="104">
        <v>92.749830729728359</v>
      </c>
      <c r="AH911" s="104">
        <v>187.77264622349495</v>
      </c>
      <c r="AI911" s="104">
        <v>163.91831135003952</v>
      </c>
      <c r="AJ911" s="104">
        <v>106.44108183397383</v>
      </c>
      <c r="AK911"/>
      <c r="AL911" s="74">
        <v>43269</v>
      </c>
      <c r="AM911" s="104">
        <v>14.3</v>
      </c>
      <c r="AN911" s="104">
        <v>13.7</v>
      </c>
      <c r="AO911" s="104">
        <v>14.5</v>
      </c>
      <c r="AP911" s="104">
        <v>23.7</v>
      </c>
    </row>
    <row r="912" spans="1:42" ht="15" customHeight="1">
      <c r="A912"/>
      <c r="B912"/>
      <c r="C912"/>
      <c r="D912"/>
      <c r="E912"/>
      <c r="F912"/>
      <c r="G912"/>
      <c r="I912"/>
      <c r="J912"/>
      <c r="K912"/>
      <c r="L912"/>
      <c r="M912"/>
      <c r="N912"/>
      <c r="O912"/>
      <c r="P912"/>
      <c r="Q912"/>
      <c r="R912"/>
      <c r="S912"/>
      <c r="T912"/>
      <c r="U912"/>
      <c r="V912"/>
      <c r="W912" s="108">
        <v>43270</v>
      </c>
      <c r="X912" s="61">
        <v>3.2000000000000001E-2</v>
      </c>
      <c r="Y912" s="61">
        <v>2.8919999999999999</v>
      </c>
      <c r="Z912" s="61">
        <v>1.333</v>
      </c>
      <c r="AA912" s="61">
        <v>0.373</v>
      </c>
      <c r="AB912" s="61">
        <v>2.56</v>
      </c>
      <c r="AC912" s="4"/>
      <c r="AD912" s="73"/>
      <c r="AF912" s="108">
        <v>43270</v>
      </c>
      <c r="AG912" s="104">
        <v>91.952788129887026</v>
      </c>
      <c r="AH912" s="104">
        <v>187.01715537830191</v>
      </c>
      <c r="AI912" s="104">
        <v>161.54356383809093</v>
      </c>
      <c r="AJ912" s="104">
        <v>104.78807033408242</v>
      </c>
      <c r="AK912"/>
      <c r="AL912" s="74">
        <v>43270</v>
      </c>
      <c r="AM912" s="104">
        <v>14.1</v>
      </c>
      <c r="AN912" s="104">
        <v>13.7</v>
      </c>
      <c r="AO912" s="104">
        <v>14.3</v>
      </c>
      <c r="AP912" s="104">
        <v>23.6</v>
      </c>
    </row>
    <row r="913" spans="1:42" ht="15" customHeight="1">
      <c r="A913"/>
      <c r="B913"/>
      <c r="C913"/>
      <c r="D913"/>
      <c r="E913"/>
      <c r="F913"/>
      <c r="G913"/>
      <c r="I913"/>
      <c r="J913"/>
      <c r="K913"/>
      <c r="L913"/>
      <c r="M913"/>
      <c r="N913"/>
      <c r="O913"/>
      <c r="P913"/>
      <c r="Q913"/>
      <c r="R913"/>
      <c r="S913"/>
      <c r="T913"/>
      <c r="U913"/>
      <c r="V913"/>
      <c r="W913" s="108">
        <v>43271</v>
      </c>
      <c r="X913" s="61">
        <v>3.6999999999999998E-2</v>
      </c>
      <c r="Y913" s="61">
        <v>2.927</v>
      </c>
      <c r="Z913" s="61">
        <v>1.345</v>
      </c>
      <c r="AA913" s="61">
        <v>0.375</v>
      </c>
      <c r="AB913" s="61">
        <v>2.5609999999999999</v>
      </c>
      <c r="AC913" s="4"/>
      <c r="AD913" s="73"/>
      <c r="AF913" s="108">
        <v>43271</v>
      </c>
      <c r="AG913" s="104">
        <v>91.996001282890489</v>
      </c>
      <c r="AH913" s="104">
        <v>187.33735893544915</v>
      </c>
      <c r="AI913" s="104">
        <v>162.29771367185336</v>
      </c>
      <c r="AJ913" s="104">
        <v>105.31864436330964</v>
      </c>
      <c r="AK913"/>
      <c r="AL913" s="74">
        <v>43271</v>
      </c>
      <c r="AM913" s="104">
        <v>14.2</v>
      </c>
      <c r="AN913" s="104">
        <v>13.6</v>
      </c>
      <c r="AO913" s="104">
        <v>14.4</v>
      </c>
      <c r="AP913" s="104">
        <v>23.7</v>
      </c>
    </row>
    <row r="914" spans="1:42" ht="15" customHeight="1">
      <c r="A914"/>
      <c r="B914"/>
      <c r="C914"/>
      <c r="D914"/>
      <c r="E914"/>
      <c r="F914"/>
      <c r="G914"/>
      <c r="I914"/>
      <c r="J914"/>
      <c r="K914"/>
      <c r="L914"/>
      <c r="M914"/>
      <c r="N914"/>
      <c r="O914"/>
      <c r="P914"/>
      <c r="Q914"/>
      <c r="R914"/>
      <c r="S914"/>
      <c r="T914"/>
      <c r="U914"/>
      <c r="V914"/>
      <c r="W914" s="108">
        <v>43272</v>
      </c>
      <c r="X914" s="61">
        <v>3.4000000000000002E-2</v>
      </c>
      <c r="Y914" s="61">
        <v>2.8959999999999999</v>
      </c>
      <c r="Z914" s="61">
        <v>1.3280000000000001</v>
      </c>
      <c r="AA914" s="61">
        <v>0.33300000000000002</v>
      </c>
      <c r="AB914" s="61">
        <v>2.7509999999999999</v>
      </c>
      <c r="AC914" s="4"/>
      <c r="AD914" s="73"/>
      <c r="AF914" s="108">
        <v>43272</v>
      </c>
      <c r="AG914" s="104">
        <v>91.023705340312958</v>
      </c>
      <c r="AH914" s="104">
        <v>186.14861169157908</v>
      </c>
      <c r="AI914" s="104">
        <v>160.73474246060758</v>
      </c>
      <c r="AJ914" s="104">
        <v>105.19125852616791</v>
      </c>
      <c r="AK914"/>
      <c r="AL914" s="74">
        <v>43272</v>
      </c>
      <c r="AM914" s="104">
        <v>13.9</v>
      </c>
      <c r="AN914" s="104">
        <v>13.4</v>
      </c>
      <c r="AO914" s="104">
        <v>14.4</v>
      </c>
      <c r="AP914" s="104">
        <v>23.5</v>
      </c>
    </row>
    <row r="915" spans="1:42" ht="15" customHeight="1">
      <c r="A915"/>
      <c r="B915"/>
      <c r="C915"/>
      <c r="D915"/>
      <c r="E915"/>
      <c r="F915"/>
      <c r="G915"/>
      <c r="I915"/>
      <c r="J915"/>
      <c r="K915"/>
      <c r="L915"/>
      <c r="M915"/>
      <c r="N915"/>
      <c r="O915"/>
      <c r="P915"/>
      <c r="Q915"/>
      <c r="R915"/>
      <c r="S915"/>
      <c r="T915"/>
      <c r="U915"/>
      <c r="V915"/>
      <c r="W915" s="108">
        <v>43273</v>
      </c>
      <c r="X915" s="61">
        <v>3.2000000000000001E-2</v>
      </c>
      <c r="Y915" s="61">
        <v>2.8940000000000001</v>
      </c>
      <c r="Z915" s="61">
        <v>1.369</v>
      </c>
      <c r="AA915" s="61">
        <v>0.33600000000000002</v>
      </c>
      <c r="AB915" s="61">
        <v>2.7120000000000002</v>
      </c>
      <c r="AC915" s="4"/>
      <c r="AD915" s="73"/>
      <c r="AF915" s="108">
        <v>43273</v>
      </c>
      <c r="AG915" s="104">
        <v>91.825549401599119</v>
      </c>
      <c r="AH915" s="104">
        <v>186.49521681052067</v>
      </c>
      <c r="AI915" s="104">
        <v>161.18967625813156</v>
      </c>
      <c r="AJ915" s="104">
        <v>104.84275010379893</v>
      </c>
      <c r="AK915"/>
      <c r="AL915" s="74">
        <v>43273</v>
      </c>
      <c r="AM915" s="104">
        <v>14</v>
      </c>
      <c r="AN915" s="104">
        <v>13.6</v>
      </c>
      <c r="AO915" s="104">
        <v>14.3</v>
      </c>
      <c r="AP915" s="104">
        <v>23.5</v>
      </c>
    </row>
    <row r="916" spans="1:42" ht="15" customHeight="1">
      <c r="A916"/>
      <c r="B916"/>
      <c r="C916"/>
      <c r="D916"/>
      <c r="E916"/>
      <c r="F916"/>
      <c r="G916"/>
      <c r="I916"/>
      <c r="J916"/>
      <c r="K916"/>
      <c r="L916"/>
      <c r="M916"/>
      <c r="N916"/>
      <c r="O916"/>
      <c r="P916"/>
      <c r="Q916"/>
      <c r="R916"/>
      <c r="S916"/>
      <c r="T916"/>
      <c r="U916"/>
      <c r="V916"/>
      <c r="W916" s="108">
        <v>43276</v>
      </c>
      <c r="X916" s="61">
        <v>3.1E-2</v>
      </c>
      <c r="Y916" s="61">
        <v>2.8740000000000001</v>
      </c>
      <c r="Z916" s="61">
        <v>1.35</v>
      </c>
      <c r="AA916" s="61">
        <v>0.32500000000000001</v>
      </c>
      <c r="AB916" s="61">
        <v>2.8530000000000002</v>
      </c>
      <c r="AC916" s="4"/>
      <c r="AD916" s="73"/>
      <c r="AF916" s="108">
        <v>43276</v>
      </c>
      <c r="AG916" s="104">
        <v>90.000994052564749</v>
      </c>
      <c r="AH916" s="104">
        <v>183.93561924271165</v>
      </c>
      <c r="AI916" s="104">
        <v>158.60876420012607</v>
      </c>
      <c r="AJ916" s="104">
        <v>103.84769847027653</v>
      </c>
      <c r="AK916"/>
      <c r="AL916" s="74">
        <v>43276</v>
      </c>
      <c r="AM916" s="104">
        <v>13.7</v>
      </c>
      <c r="AN916" s="104">
        <v>13.3</v>
      </c>
      <c r="AO916" s="104">
        <v>14.2</v>
      </c>
      <c r="AP916" s="104">
        <v>23.1</v>
      </c>
    </row>
    <row r="917" spans="1:42" ht="15" customHeight="1">
      <c r="A917"/>
      <c r="B917"/>
      <c r="C917"/>
      <c r="D917"/>
      <c r="E917"/>
      <c r="F917"/>
      <c r="G917"/>
      <c r="I917"/>
      <c r="J917"/>
      <c r="K917"/>
      <c r="L917"/>
      <c r="M917"/>
      <c r="N917"/>
      <c r="O917"/>
      <c r="P917"/>
      <c r="Q917"/>
      <c r="R917"/>
      <c r="S917"/>
      <c r="T917"/>
      <c r="U917"/>
      <c r="V917"/>
      <c r="W917" s="108">
        <v>43277</v>
      </c>
      <c r="X917" s="61">
        <v>3.5000000000000003E-2</v>
      </c>
      <c r="Y917" s="61">
        <v>2.8759999999999999</v>
      </c>
      <c r="Z917" s="61">
        <v>1.355</v>
      </c>
      <c r="AA917" s="61">
        <v>0.33600000000000002</v>
      </c>
      <c r="AB917" s="61">
        <v>2.9060000000000001</v>
      </c>
      <c r="AC917" s="4"/>
      <c r="AD917" s="73"/>
      <c r="AF917" s="108">
        <v>43277</v>
      </c>
      <c r="AG917" s="104">
        <v>89.996192591119922</v>
      </c>
      <c r="AH917" s="104">
        <v>184.34112015334838</v>
      </c>
      <c r="AI917" s="104">
        <v>158.12156303929928</v>
      </c>
      <c r="AJ917" s="104">
        <v>104.01594391555808</v>
      </c>
      <c r="AK917"/>
      <c r="AL917" s="74">
        <v>43277</v>
      </c>
      <c r="AM917" s="104">
        <v>13.7</v>
      </c>
      <c r="AN917" s="104">
        <v>13.3</v>
      </c>
      <c r="AO917" s="104">
        <v>14.2</v>
      </c>
      <c r="AP917" s="104">
        <v>23.2</v>
      </c>
    </row>
    <row r="918" spans="1:42" ht="15" customHeight="1">
      <c r="A918"/>
      <c r="B918"/>
      <c r="C918"/>
      <c r="D918"/>
      <c r="E918"/>
      <c r="F918"/>
      <c r="G918"/>
      <c r="I918"/>
      <c r="J918"/>
      <c r="K918"/>
      <c r="L918"/>
      <c r="M918"/>
      <c r="N918"/>
      <c r="O918"/>
      <c r="P918"/>
      <c r="Q918"/>
      <c r="R918"/>
      <c r="S918"/>
      <c r="T918"/>
      <c r="U918"/>
      <c r="V918"/>
      <c r="W918" s="108">
        <v>43278</v>
      </c>
      <c r="X918" s="61">
        <v>3.5999999999999997E-2</v>
      </c>
      <c r="Y918" s="61">
        <v>2.8260000000000001</v>
      </c>
      <c r="Z918" s="61">
        <v>1.3080000000000001</v>
      </c>
      <c r="AA918" s="61">
        <v>0.32200000000000001</v>
      </c>
      <c r="AB918" s="61">
        <v>2.8279999999999998</v>
      </c>
      <c r="AC918" s="4"/>
      <c r="AD918" s="73"/>
      <c r="AF918" s="108">
        <v>43278</v>
      </c>
      <c r="AG918" s="104">
        <v>90.617981848225043</v>
      </c>
      <c r="AH918" s="104">
        <v>182.75499555631677</v>
      </c>
      <c r="AI918" s="104">
        <v>155.54077728993414</v>
      </c>
      <c r="AJ918" s="104">
        <v>104.03877722598915</v>
      </c>
      <c r="AK918"/>
      <c r="AL918" s="74">
        <v>43278</v>
      </c>
      <c r="AM918" s="104">
        <v>13.7</v>
      </c>
      <c r="AN918" s="104">
        <v>13.4</v>
      </c>
      <c r="AO918" s="104">
        <v>14.2</v>
      </c>
      <c r="AP918" s="104">
        <v>23</v>
      </c>
    </row>
    <row r="919" spans="1:42" ht="15" customHeight="1">
      <c r="A919"/>
      <c r="B919"/>
      <c r="C919"/>
      <c r="D919"/>
      <c r="E919"/>
      <c r="F919"/>
      <c r="G919"/>
      <c r="I919"/>
      <c r="J919"/>
      <c r="K919"/>
      <c r="L919"/>
      <c r="M919"/>
      <c r="N919"/>
      <c r="O919"/>
      <c r="P919"/>
      <c r="Q919"/>
      <c r="R919"/>
      <c r="S919"/>
      <c r="T919"/>
      <c r="U919"/>
      <c r="V919"/>
      <c r="W919" s="108">
        <v>43279</v>
      </c>
      <c r="X919" s="61">
        <v>3.1E-2</v>
      </c>
      <c r="Y919" s="61">
        <v>2.8460000000000001</v>
      </c>
      <c r="Z919" s="61">
        <v>1.3120000000000001</v>
      </c>
      <c r="AA919" s="61">
        <v>0.316</v>
      </c>
      <c r="AB919" s="61">
        <v>2.7850000000000001</v>
      </c>
      <c r="AC919" s="4"/>
      <c r="AD919" s="73"/>
      <c r="AF919" s="108">
        <v>43279</v>
      </c>
      <c r="AG919" s="104">
        <v>89.700902712263044</v>
      </c>
      <c r="AH919" s="104">
        <v>183.88417004536873</v>
      </c>
      <c r="AI919" s="104">
        <v>155.57585884937166</v>
      </c>
      <c r="AJ919" s="104">
        <v>103.77138714330951</v>
      </c>
      <c r="AK919"/>
      <c r="AL919" s="74">
        <v>43279</v>
      </c>
      <c r="AM919" s="104">
        <v>13.6</v>
      </c>
      <c r="AN919" s="104">
        <v>13.3</v>
      </c>
      <c r="AO919" s="104">
        <v>14.2</v>
      </c>
      <c r="AP919" s="104">
        <v>23.1</v>
      </c>
    </row>
    <row r="920" spans="1:42" ht="15" customHeight="1">
      <c r="A920"/>
      <c r="B920"/>
      <c r="C920"/>
      <c r="D920"/>
      <c r="E920"/>
      <c r="F920"/>
      <c r="G920"/>
      <c r="I920"/>
      <c r="J920"/>
      <c r="K920"/>
      <c r="L920"/>
      <c r="M920"/>
      <c r="N920"/>
      <c r="O920"/>
      <c r="P920"/>
      <c r="Q920"/>
      <c r="R920"/>
      <c r="S920"/>
      <c r="T920"/>
      <c r="U920"/>
      <c r="V920"/>
      <c r="W920" s="108">
        <v>43280</v>
      </c>
      <c r="X920" s="61">
        <v>3.4000000000000002E-2</v>
      </c>
      <c r="Y920" s="61">
        <v>2.859</v>
      </c>
      <c r="Z920" s="61">
        <v>1.3320000000000001</v>
      </c>
      <c r="AA920" s="61">
        <v>0.308</v>
      </c>
      <c r="AB920" s="61">
        <v>2.6880000000000002</v>
      </c>
      <c r="AC920" s="4"/>
      <c r="AD920" s="73"/>
      <c r="AF920" s="108">
        <v>43280</v>
      </c>
      <c r="AG920" s="104">
        <v>90.485941658492308</v>
      </c>
      <c r="AH920" s="104">
        <v>184.02362444869289</v>
      </c>
      <c r="AI920" s="104">
        <v>158.26403451310097</v>
      </c>
      <c r="AJ920" s="104">
        <v>104.00512813693285</v>
      </c>
      <c r="AK920"/>
      <c r="AL920" s="74">
        <v>43280</v>
      </c>
      <c r="AM920" s="104">
        <v>13.7</v>
      </c>
      <c r="AN920" s="104">
        <v>13.4</v>
      </c>
      <c r="AO920" s="104">
        <v>14.2</v>
      </c>
      <c r="AP920" s="104">
        <v>23.2</v>
      </c>
    </row>
    <row r="921" spans="1:42" ht="15" customHeight="1">
      <c r="A921"/>
      <c r="B921"/>
      <c r="C921"/>
      <c r="D921"/>
      <c r="E921"/>
      <c r="F921"/>
      <c r="G921"/>
      <c r="I921"/>
      <c r="J921"/>
      <c r="K921"/>
      <c r="L921"/>
      <c r="M921"/>
      <c r="N921"/>
      <c r="O921"/>
      <c r="P921"/>
      <c r="Q921"/>
      <c r="R921"/>
      <c r="S921"/>
      <c r="T921"/>
      <c r="U921"/>
      <c r="V921"/>
      <c r="W921" s="108">
        <v>43283</v>
      </c>
      <c r="X921" s="61">
        <v>2.5999999999999999E-2</v>
      </c>
      <c r="Y921" s="61">
        <v>2.8660000000000001</v>
      </c>
      <c r="Z921" s="61">
        <v>1.3069999999999999</v>
      </c>
      <c r="AA921" s="61">
        <v>0.30199999999999999</v>
      </c>
      <c r="AB921" s="61">
        <v>2.653</v>
      </c>
      <c r="AC921" s="4"/>
      <c r="AD921" s="73"/>
      <c r="AF921" s="108">
        <v>43283</v>
      </c>
      <c r="AG921" s="104">
        <v>89.796931941159599</v>
      </c>
      <c r="AH921" s="104">
        <v>184.58821169321888</v>
      </c>
      <c r="AI921" s="104">
        <v>157.94350338017014</v>
      </c>
      <c r="AJ921" s="104">
        <v>101.86600747549576</v>
      </c>
      <c r="AK921"/>
      <c r="AL921" s="74">
        <v>43283</v>
      </c>
      <c r="AM921" s="104">
        <v>13.6</v>
      </c>
      <c r="AN921" s="104">
        <v>13.3</v>
      </c>
      <c r="AO921" s="104">
        <v>13.9</v>
      </c>
      <c r="AP921" s="104">
        <v>23.2</v>
      </c>
    </row>
    <row r="922" spans="1:42" ht="15" customHeight="1">
      <c r="A922"/>
      <c r="B922"/>
      <c r="C922"/>
      <c r="D922"/>
      <c r="E922"/>
      <c r="F922"/>
      <c r="G922"/>
      <c r="I922"/>
      <c r="J922"/>
      <c r="K922"/>
      <c r="L922"/>
      <c r="M922"/>
      <c r="N922"/>
      <c r="O922"/>
      <c r="P922"/>
      <c r="Q922"/>
      <c r="R922"/>
      <c r="S922"/>
      <c r="T922"/>
      <c r="U922"/>
      <c r="V922"/>
      <c r="W922" s="108">
        <v>43284</v>
      </c>
      <c r="X922" s="61">
        <v>0.03</v>
      </c>
      <c r="Y922" s="61">
        <v>2.8319999999999999</v>
      </c>
      <c r="Z922" s="61">
        <v>1.2909999999999999</v>
      </c>
      <c r="AA922" s="61">
        <v>0.29299999999999998</v>
      </c>
      <c r="AB922" s="61">
        <v>2.6469999999999998</v>
      </c>
      <c r="AC922" s="4"/>
      <c r="AD922" s="73"/>
      <c r="AF922" s="108">
        <v>43284</v>
      </c>
      <c r="AG922" s="104">
        <v>90.567566503054366</v>
      </c>
      <c r="AH922" s="104">
        <v>183.67498844038249</v>
      </c>
      <c r="AI922" s="104">
        <v>157.38636214642554</v>
      </c>
      <c r="AJ922" s="104">
        <v>101.71638920451322</v>
      </c>
      <c r="AK922"/>
      <c r="AL922" s="74">
        <v>43284</v>
      </c>
      <c r="AM922" s="104">
        <v>13.7</v>
      </c>
      <c r="AN922" s="104">
        <v>13.5</v>
      </c>
      <c r="AO922" s="104">
        <v>13.9</v>
      </c>
      <c r="AP922" s="104">
        <v>23.1</v>
      </c>
    </row>
    <row r="923" spans="1:42" ht="15" customHeight="1">
      <c r="A923"/>
      <c r="B923"/>
      <c r="C923"/>
      <c r="D923"/>
      <c r="E923"/>
      <c r="F923"/>
      <c r="G923"/>
      <c r="I923"/>
      <c r="J923"/>
      <c r="K923"/>
      <c r="L923"/>
      <c r="M923"/>
      <c r="N923"/>
      <c r="O923"/>
      <c r="P923"/>
      <c r="Q923"/>
      <c r="R923"/>
      <c r="S923"/>
      <c r="T923"/>
      <c r="U923"/>
      <c r="V923"/>
      <c r="W923" s="108">
        <v>43285</v>
      </c>
      <c r="X923" s="61">
        <v>2.5999999999999999E-2</v>
      </c>
      <c r="Y923" s="61">
        <v>2.8319999999999999</v>
      </c>
      <c r="Z923" s="61">
        <v>1.3260000000000001</v>
      </c>
      <c r="AA923" s="61">
        <v>0.307</v>
      </c>
      <c r="AB923" s="61">
        <v>2.6459999999999999</v>
      </c>
      <c r="AC923" s="4"/>
      <c r="AD923" s="73"/>
      <c r="AF923" s="108">
        <v>43285</v>
      </c>
      <c r="AG923" s="104">
        <v>90.553162118719882</v>
      </c>
      <c r="AH923" s="104"/>
      <c r="AI923" s="104">
        <v>156.76367555269624</v>
      </c>
      <c r="AJ923" s="104">
        <v>101.74342865107636</v>
      </c>
      <c r="AK923"/>
      <c r="AL923" s="74">
        <v>43285</v>
      </c>
      <c r="AM923" s="104">
        <v>13.8</v>
      </c>
      <c r="AN923" s="104">
        <v>13.4</v>
      </c>
      <c r="AO923" s="104">
        <v>13.9</v>
      </c>
      <c r="AP923" s="104">
        <v>23.1</v>
      </c>
    </row>
    <row r="924" spans="1:42" ht="15" customHeight="1">
      <c r="A924"/>
      <c r="B924"/>
      <c r="C924"/>
      <c r="D924"/>
      <c r="E924"/>
      <c r="F924"/>
      <c r="G924"/>
      <c r="I924"/>
      <c r="J924"/>
      <c r="K924"/>
      <c r="L924"/>
      <c r="M924"/>
      <c r="N924"/>
      <c r="O924"/>
      <c r="P924"/>
      <c r="Q924"/>
      <c r="R924"/>
      <c r="S924"/>
      <c r="T924"/>
      <c r="U924"/>
      <c r="V924"/>
      <c r="W924" s="108">
        <v>43286</v>
      </c>
      <c r="X924" s="61">
        <v>2.4E-2</v>
      </c>
      <c r="Y924" s="61">
        <v>2.839</v>
      </c>
      <c r="Z924" s="61">
        <v>1.3069999999999999</v>
      </c>
      <c r="AA924" s="61">
        <v>0.29499999999999998</v>
      </c>
      <c r="AB924" s="61">
        <v>2.7160000000000002</v>
      </c>
      <c r="AC924" s="4"/>
      <c r="AD924" s="73"/>
      <c r="AF924" s="108">
        <v>43286</v>
      </c>
      <c r="AG924" s="104">
        <v>91.350204718561216</v>
      </c>
      <c r="AH924" s="104">
        <v>185.2584051849224</v>
      </c>
      <c r="AI924" s="104">
        <v>156.84996245084105</v>
      </c>
      <c r="AJ924" s="104">
        <v>100.71893406462966</v>
      </c>
      <c r="AK924"/>
      <c r="AL924" s="74">
        <v>43286</v>
      </c>
      <c r="AM924" s="104">
        <v>13.9</v>
      </c>
      <c r="AN924" s="104">
        <v>13.6</v>
      </c>
      <c r="AO924" s="104">
        <v>13.8</v>
      </c>
      <c r="AP924" s="104">
        <v>23.3</v>
      </c>
    </row>
    <row r="925" spans="1:42" ht="15" customHeight="1">
      <c r="A925"/>
      <c r="B925"/>
      <c r="C925"/>
      <c r="D925"/>
      <c r="E925"/>
      <c r="F925"/>
      <c r="G925"/>
      <c r="I925"/>
      <c r="J925"/>
      <c r="K925"/>
      <c r="L925"/>
      <c r="M925"/>
      <c r="N925"/>
      <c r="O925"/>
      <c r="P925"/>
      <c r="Q925"/>
      <c r="R925"/>
      <c r="S925"/>
      <c r="T925"/>
      <c r="U925"/>
      <c r="V925"/>
      <c r="W925" s="108">
        <v>43287</v>
      </c>
      <c r="X925" s="61">
        <v>2.4E-2</v>
      </c>
      <c r="Y925" s="61">
        <v>2.823</v>
      </c>
      <c r="Z925" s="61">
        <v>1.319</v>
      </c>
      <c r="AA925" s="61">
        <v>0.29099999999999998</v>
      </c>
      <c r="AB925" s="61">
        <v>2.7189999999999999</v>
      </c>
      <c r="AC925" s="4"/>
      <c r="AD925" s="73"/>
      <c r="AF925" s="108">
        <v>43287</v>
      </c>
      <c r="AG925" s="104">
        <v>91.62868948236121</v>
      </c>
      <c r="AH925" s="104">
        <v>186.82963659324952</v>
      </c>
      <c r="AI925" s="104">
        <v>157.60235739870799</v>
      </c>
      <c r="AJ925" s="104">
        <v>101.64067875413653</v>
      </c>
      <c r="AK925"/>
      <c r="AL925" s="74">
        <v>43287</v>
      </c>
      <c r="AM925" s="104">
        <v>13.9</v>
      </c>
      <c r="AN925" s="104">
        <v>13.6</v>
      </c>
      <c r="AO925" s="104">
        <v>13.9</v>
      </c>
      <c r="AP925" s="104">
        <v>23.5</v>
      </c>
    </row>
    <row r="926" spans="1:42" ht="15" customHeight="1">
      <c r="A926"/>
      <c r="B926"/>
      <c r="C926"/>
      <c r="D926"/>
      <c r="E926"/>
      <c r="F926"/>
      <c r="G926"/>
      <c r="I926"/>
      <c r="J926"/>
      <c r="K926"/>
      <c r="L926"/>
      <c r="M926"/>
      <c r="N926"/>
      <c r="O926"/>
      <c r="P926"/>
      <c r="Q926"/>
      <c r="R926"/>
      <c r="S926"/>
      <c r="T926"/>
      <c r="U926"/>
      <c r="V926"/>
      <c r="W926" s="108">
        <v>43290</v>
      </c>
      <c r="X926" s="61">
        <v>2.7E-2</v>
      </c>
      <c r="Y926" s="61">
        <v>2.859</v>
      </c>
      <c r="Z926" s="61">
        <v>1.329</v>
      </c>
      <c r="AA926" s="61">
        <v>0.30499999999999999</v>
      </c>
      <c r="AB926" s="61">
        <v>2.6709999999999998</v>
      </c>
      <c r="AC926" s="4"/>
      <c r="AD926" s="73"/>
      <c r="AF926" s="108">
        <v>43290</v>
      </c>
      <c r="AG926" s="104">
        <v>92.022409320837028</v>
      </c>
      <c r="AH926" s="104">
        <v>188.47804179759095</v>
      </c>
      <c r="AI926" s="104">
        <v>159.53500027322508</v>
      </c>
      <c r="AJ926" s="104">
        <v>102.85745384947644</v>
      </c>
      <c r="AK926"/>
      <c r="AL926" s="74">
        <v>43290</v>
      </c>
      <c r="AM926" s="104">
        <v>14</v>
      </c>
      <c r="AN926" s="104">
        <v>13.7</v>
      </c>
      <c r="AO926" s="104">
        <v>14</v>
      </c>
      <c r="AP926" s="104">
        <v>23.9</v>
      </c>
    </row>
    <row r="927" spans="1:42" ht="15" customHeight="1">
      <c r="A927"/>
      <c r="B927"/>
      <c r="C927"/>
      <c r="D927"/>
      <c r="E927"/>
      <c r="F927"/>
      <c r="G927"/>
      <c r="I927"/>
      <c r="J927"/>
      <c r="K927"/>
      <c r="L927"/>
      <c r="M927"/>
      <c r="N927"/>
      <c r="O927"/>
      <c r="P927"/>
      <c r="Q927"/>
      <c r="R927"/>
      <c r="S927"/>
      <c r="T927"/>
      <c r="U927"/>
      <c r="V927"/>
      <c r="W927" s="108">
        <v>43291</v>
      </c>
      <c r="X927" s="61">
        <v>0.03</v>
      </c>
      <c r="Y927" s="61">
        <v>2.8719999999999999</v>
      </c>
      <c r="Z927" s="61">
        <v>1.357</v>
      </c>
      <c r="AA927" s="61">
        <v>0.32300000000000001</v>
      </c>
      <c r="AB927" s="61">
        <v>2.6850000000000001</v>
      </c>
      <c r="AC927" s="4"/>
      <c r="AD927" s="73"/>
      <c r="AF927" s="108">
        <v>43291</v>
      </c>
      <c r="AG927" s="104">
        <v>92.428132812924929</v>
      </c>
      <c r="AH927" s="104">
        <v>189.132665137467</v>
      </c>
      <c r="AI927" s="104">
        <v>159.27776158415847</v>
      </c>
      <c r="AJ927" s="104">
        <v>103.11823428966287</v>
      </c>
      <c r="AK927"/>
      <c r="AL927" s="74">
        <v>43291</v>
      </c>
      <c r="AM927" s="104">
        <v>14</v>
      </c>
      <c r="AN927" s="104">
        <v>13.7</v>
      </c>
      <c r="AO927" s="104">
        <v>14.1</v>
      </c>
      <c r="AP927" s="104">
        <v>23.8</v>
      </c>
    </row>
    <row r="928" spans="1:42" ht="15" customHeight="1">
      <c r="A928"/>
      <c r="B928"/>
      <c r="C928"/>
      <c r="D928"/>
      <c r="E928"/>
      <c r="F928"/>
      <c r="G928"/>
      <c r="I928"/>
      <c r="J928"/>
      <c r="K928"/>
      <c r="L928"/>
      <c r="M928"/>
      <c r="N928"/>
      <c r="O928"/>
      <c r="P928"/>
      <c r="Q928"/>
      <c r="R928"/>
      <c r="S928"/>
      <c r="T928"/>
      <c r="U928"/>
      <c r="V928"/>
      <c r="W928" s="108">
        <v>43292</v>
      </c>
      <c r="X928" s="61">
        <v>4.1000000000000002E-2</v>
      </c>
      <c r="Y928" s="61">
        <v>2.843</v>
      </c>
      <c r="Z928" s="61">
        <v>1.35</v>
      </c>
      <c r="AA928" s="61">
        <v>0.308</v>
      </c>
      <c r="AB928" s="61">
        <v>2.6890000000000001</v>
      </c>
      <c r="AC928" s="4"/>
      <c r="AD928" s="73"/>
      <c r="AF928" s="108">
        <v>43292</v>
      </c>
      <c r="AG928" s="104">
        <v>91.239771105330192</v>
      </c>
      <c r="AH928" s="104">
        <v>187.79092422781412</v>
      </c>
      <c r="AI928" s="104">
        <v>157.50760575790997</v>
      </c>
      <c r="AJ928" s="104">
        <v>102.26198514849776</v>
      </c>
      <c r="AK928"/>
      <c r="AL928" s="74">
        <v>43292</v>
      </c>
      <c r="AM928" s="104">
        <v>13.9</v>
      </c>
      <c r="AN928" s="104">
        <v>13.5</v>
      </c>
      <c r="AO928" s="104">
        <v>14</v>
      </c>
      <c r="AP928" s="104">
        <v>23.7</v>
      </c>
    </row>
    <row r="929" spans="1:42" ht="15" customHeight="1">
      <c r="A929"/>
      <c r="B929"/>
      <c r="C929"/>
      <c r="D929"/>
      <c r="E929"/>
      <c r="F929"/>
      <c r="G929"/>
      <c r="I929"/>
      <c r="J929"/>
      <c r="K929"/>
      <c r="L929"/>
      <c r="M929"/>
      <c r="N929"/>
      <c r="O929"/>
      <c r="P929"/>
      <c r="Q929"/>
      <c r="R929"/>
      <c r="S929"/>
      <c r="T929"/>
      <c r="U929"/>
      <c r="V929"/>
      <c r="W929" s="108">
        <v>43293</v>
      </c>
      <c r="X929" s="61">
        <v>4.1000000000000002E-2</v>
      </c>
      <c r="Y929" s="61">
        <v>2.8519999999999999</v>
      </c>
      <c r="Z929" s="61">
        <v>1.33</v>
      </c>
      <c r="AA929" s="61">
        <v>0.29299999999999998</v>
      </c>
      <c r="AB929" s="61">
        <v>2.6419999999999999</v>
      </c>
      <c r="AC929" s="4"/>
      <c r="AD929" s="73"/>
      <c r="AF929" s="108">
        <v>43293</v>
      </c>
      <c r="AG929" s="104">
        <v>91.885567669659466</v>
      </c>
      <c r="AH929" s="104">
        <v>189.4339137271721</v>
      </c>
      <c r="AI929" s="104">
        <v>158.5660849426263</v>
      </c>
      <c r="AJ929" s="104">
        <v>102.73066888892497</v>
      </c>
      <c r="AK929"/>
      <c r="AL929" s="74">
        <v>43293</v>
      </c>
      <c r="AM929" s="104">
        <v>13.9</v>
      </c>
      <c r="AN929" s="104">
        <v>13.5</v>
      </c>
      <c r="AO929" s="104">
        <v>14</v>
      </c>
      <c r="AP929" s="104">
        <v>23.9</v>
      </c>
    </row>
    <row r="930" spans="1:42" ht="15" customHeight="1">
      <c r="A930"/>
      <c r="B930"/>
      <c r="C930"/>
      <c r="D930"/>
      <c r="E930"/>
      <c r="F930"/>
      <c r="G930"/>
      <c r="I930"/>
      <c r="J930"/>
      <c r="K930"/>
      <c r="L930"/>
      <c r="M930"/>
      <c r="N930"/>
      <c r="O930"/>
      <c r="P930"/>
      <c r="Q930"/>
      <c r="R930"/>
      <c r="S930"/>
      <c r="T930"/>
      <c r="U930"/>
      <c r="V930"/>
      <c r="W930" s="108">
        <v>43294</v>
      </c>
      <c r="X930" s="61">
        <v>0.04</v>
      </c>
      <c r="Y930" s="61">
        <v>2.83</v>
      </c>
      <c r="Z930" s="61">
        <v>1.3260000000000001</v>
      </c>
      <c r="AA930" s="61">
        <v>0.28299999999999997</v>
      </c>
      <c r="AB930" s="61">
        <v>2.56</v>
      </c>
      <c r="AC930" s="4"/>
      <c r="AD930" s="73"/>
      <c r="AF930" s="108">
        <v>43294</v>
      </c>
      <c r="AG930" s="104">
        <v>92.111236357566341</v>
      </c>
      <c r="AH930" s="104">
        <v>189.63835659029783</v>
      </c>
      <c r="AI930" s="104">
        <v>158.89339334743195</v>
      </c>
      <c r="AJ930" s="104">
        <v>103.95585625652895</v>
      </c>
      <c r="AK930"/>
      <c r="AL930" s="74">
        <v>43294</v>
      </c>
      <c r="AM930" s="104">
        <v>14</v>
      </c>
      <c r="AN930" s="104">
        <v>13.5</v>
      </c>
      <c r="AO930" s="104">
        <v>14.2</v>
      </c>
      <c r="AP930" s="104">
        <v>23.9</v>
      </c>
    </row>
    <row r="931" spans="1:42" ht="15" customHeight="1">
      <c r="A931"/>
      <c r="B931"/>
      <c r="C931"/>
      <c r="D931"/>
      <c r="E931"/>
      <c r="F931"/>
      <c r="G931"/>
      <c r="I931"/>
      <c r="J931"/>
      <c r="K931"/>
      <c r="L931"/>
      <c r="M931"/>
      <c r="N931"/>
      <c r="O931"/>
      <c r="P931"/>
      <c r="Q931"/>
      <c r="R931"/>
      <c r="S931"/>
      <c r="T931"/>
      <c r="U931"/>
      <c r="V931"/>
      <c r="W931" s="108">
        <v>43297</v>
      </c>
      <c r="X931" s="61">
        <v>0.04</v>
      </c>
      <c r="Y931" s="61">
        <v>2.855</v>
      </c>
      <c r="Z931" s="61">
        <v>1.3420000000000001</v>
      </c>
      <c r="AA931" s="61">
        <v>0.307</v>
      </c>
      <c r="AB931" s="61">
        <v>2.581</v>
      </c>
      <c r="AC931" s="4"/>
      <c r="AD931" s="73"/>
      <c r="AF931" s="108">
        <v>43297</v>
      </c>
      <c r="AG931" s="104">
        <v>92.04881735878358</v>
      </c>
      <c r="AH931" s="104">
        <v>189.44339121089314</v>
      </c>
      <c r="AI931" s="104">
        <v>158.33176795706828</v>
      </c>
      <c r="AJ931" s="104"/>
      <c r="AK931"/>
      <c r="AL931" s="74">
        <v>43297</v>
      </c>
      <c r="AM931" s="104">
        <v>14</v>
      </c>
      <c r="AN931" s="104">
        <v>13.5</v>
      </c>
      <c r="AO931" s="104">
        <v>14.2</v>
      </c>
      <c r="AP931" s="104">
        <v>23.8</v>
      </c>
    </row>
    <row r="932" spans="1:42" ht="15" customHeight="1">
      <c r="A932"/>
      <c r="B932"/>
      <c r="C932"/>
      <c r="D932"/>
      <c r="E932"/>
      <c r="F932"/>
      <c r="G932"/>
      <c r="I932"/>
      <c r="J932"/>
      <c r="K932"/>
      <c r="L932"/>
      <c r="M932"/>
      <c r="N932"/>
      <c r="O932"/>
      <c r="P932"/>
      <c r="Q932"/>
      <c r="R932"/>
      <c r="S932"/>
      <c r="T932"/>
      <c r="U932"/>
      <c r="V932"/>
      <c r="W932" s="108">
        <v>43298</v>
      </c>
      <c r="X932" s="61">
        <v>4.1000000000000002E-2</v>
      </c>
      <c r="Y932" s="61">
        <v>2.8610000000000002</v>
      </c>
      <c r="Z932" s="61">
        <v>1.3129999999999999</v>
      </c>
      <c r="AA932" s="61">
        <v>0.28699999999999998</v>
      </c>
      <c r="AB932" s="61">
        <v>2.4750000000000001</v>
      </c>
      <c r="AC932" s="4"/>
      <c r="AD932" s="73"/>
      <c r="AF932" s="108">
        <v>43298</v>
      </c>
      <c r="AG932" s="104">
        <v>92.387320390643907</v>
      </c>
      <c r="AH932" s="104">
        <v>190.1961742035945</v>
      </c>
      <c r="AI932" s="104">
        <v>158.22735038700492</v>
      </c>
      <c r="AJ932" s="104">
        <v>104.85596938878534</v>
      </c>
      <c r="AK932"/>
      <c r="AL932" s="74">
        <v>43298</v>
      </c>
      <c r="AM932" s="104">
        <v>14.1</v>
      </c>
      <c r="AN932" s="104">
        <v>13.6</v>
      </c>
      <c r="AO932" s="104">
        <v>14.3</v>
      </c>
      <c r="AP932" s="104">
        <v>23.9</v>
      </c>
    </row>
    <row r="933" spans="1:42" ht="15" customHeight="1">
      <c r="A933"/>
      <c r="B933"/>
      <c r="C933"/>
      <c r="D933"/>
      <c r="E933"/>
      <c r="F933"/>
      <c r="G933"/>
      <c r="I933"/>
      <c r="J933"/>
      <c r="K933"/>
      <c r="L933"/>
      <c r="M933"/>
      <c r="N933"/>
      <c r="O933"/>
      <c r="P933"/>
      <c r="Q933"/>
      <c r="R933"/>
      <c r="S933"/>
      <c r="T933"/>
      <c r="U933"/>
      <c r="V933"/>
      <c r="W933" s="108">
        <v>43299</v>
      </c>
      <c r="X933" s="61">
        <v>4.2999999999999997E-2</v>
      </c>
      <c r="Y933" s="61">
        <v>2.8740000000000001</v>
      </c>
      <c r="Z933" s="61">
        <v>1.276</v>
      </c>
      <c r="AA933" s="61">
        <v>0.28199999999999997</v>
      </c>
      <c r="AB933" s="61">
        <v>2.5150000000000001</v>
      </c>
      <c r="AC933" s="4"/>
      <c r="AD933" s="73"/>
      <c r="AF933" s="108">
        <v>43299</v>
      </c>
      <c r="AG933" s="104">
        <v>92.965896494745593</v>
      </c>
      <c r="AH933" s="104">
        <v>190.6070908192147</v>
      </c>
      <c r="AI933" s="104">
        <v>158.255306152938</v>
      </c>
      <c r="AJ933" s="104">
        <v>105.22610936840479</v>
      </c>
      <c r="AK933"/>
      <c r="AL933" s="74">
        <v>43299</v>
      </c>
      <c r="AM933" s="104">
        <v>14.2</v>
      </c>
      <c r="AN933" s="104">
        <v>13.6</v>
      </c>
      <c r="AO933" s="104">
        <v>14.3</v>
      </c>
      <c r="AP933" s="104">
        <v>23.9</v>
      </c>
    </row>
    <row r="934" spans="1:42" ht="15" customHeight="1">
      <c r="A934"/>
      <c r="B934"/>
      <c r="C934"/>
      <c r="D934"/>
      <c r="E934"/>
      <c r="F934"/>
      <c r="G934"/>
      <c r="I934"/>
      <c r="J934"/>
      <c r="K934"/>
      <c r="L934"/>
      <c r="M934"/>
      <c r="N934"/>
      <c r="O934"/>
      <c r="P934"/>
      <c r="Q934"/>
      <c r="R934"/>
      <c r="S934"/>
      <c r="T934"/>
      <c r="U934"/>
      <c r="V934"/>
      <c r="W934" s="108">
        <v>43300</v>
      </c>
      <c r="X934" s="61">
        <v>0.04</v>
      </c>
      <c r="Y934" s="61">
        <v>2.8460000000000001</v>
      </c>
      <c r="Z934" s="61">
        <v>1.238</v>
      </c>
      <c r="AA934" s="61">
        <v>0.27</v>
      </c>
      <c r="AB934" s="61">
        <v>2.5059999999999998</v>
      </c>
      <c r="AC934" s="4"/>
      <c r="AD934" s="73"/>
      <c r="AF934" s="108">
        <v>43300</v>
      </c>
      <c r="AG934" s="104">
        <v>92.572176656269761</v>
      </c>
      <c r="AH934" s="104">
        <v>189.85363086339044</v>
      </c>
      <c r="AI934" s="104">
        <v>157.2041490537066</v>
      </c>
      <c r="AJ934" s="104">
        <v>105.12876736077759</v>
      </c>
      <c r="AK934"/>
      <c r="AL934" s="74">
        <v>43300</v>
      </c>
      <c r="AM934" s="104">
        <v>14.1</v>
      </c>
      <c r="AN934" s="104">
        <v>13.6</v>
      </c>
      <c r="AO934" s="104">
        <v>14.3</v>
      </c>
      <c r="AP934" s="104">
        <v>23.8</v>
      </c>
    </row>
    <row r="935" spans="1:42" ht="15" customHeight="1">
      <c r="A935"/>
      <c r="B935"/>
      <c r="C935"/>
      <c r="D935"/>
      <c r="E935"/>
      <c r="F935"/>
      <c r="G935"/>
      <c r="I935"/>
      <c r="J935"/>
      <c r="K935"/>
      <c r="L935"/>
      <c r="M935"/>
      <c r="N935"/>
      <c r="O935"/>
      <c r="P935"/>
      <c r="Q935"/>
      <c r="R935"/>
      <c r="S935"/>
      <c r="T935"/>
      <c r="U935"/>
      <c r="V935"/>
      <c r="W935" s="108">
        <v>43301</v>
      </c>
      <c r="X935" s="61">
        <v>3.5999999999999997E-2</v>
      </c>
      <c r="Y935" s="61">
        <v>2.8919999999999999</v>
      </c>
      <c r="Z935" s="61">
        <v>1.284</v>
      </c>
      <c r="AA935" s="61">
        <v>0.309</v>
      </c>
      <c r="AB935" s="61">
        <v>2.581</v>
      </c>
      <c r="AC935" s="4"/>
      <c r="AD935" s="73"/>
      <c r="AF935" s="108">
        <v>43301</v>
      </c>
      <c r="AG935" s="104">
        <v>92.23127289368702</v>
      </c>
      <c r="AH935" s="104">
        <v>189.67355867269035</v>
      </c>
      <c r="AI935" s="104">
        <v>158.08860396554809</v>
      </c>
      <c r="AJ935" s="104">
        <v>104.85176325265331</v>
      </c>
      <c r="AK935"/>
      <c r="AL935" s="74">
        <v>43301</v>
      </c>
      <c r="AM935" s="104">
        <v>14</v>
      </c>
      <c r="AN935" s="104">
        <v>13.5</v>
      </c>
      <c r="AO935" s="104">
        <v>14.3</v>
      </c>
      <c r="AP935" s="104">
        <v>23.7</v>
      </c>
    </row>
    <row r="936" spans="1:42" ht="15" customHeight="1">
      <c r="A936"/>
      <c r="B936"/>
      <c r="C936"/>
      <c r="D936"/>
      <c r="E936"/>
      <c r="F936"/>
      <c r="G936"/>
      <c r="I936"/>
      <c r="J936"/>
      <c r="K936"/>
      <c r="L936"/>
      <c r="M936"/>
      <c r="N936"/>
      <c r="O936"/>
      <c r="P936"/>
      <c r="Q936"/>
      <c r="R936"/>
      <c r="S936"/>
      <c r="T936"/>
      <c r="U936"/>
      <c r="V936"/>
      <c r="W936" s="108">
        <v>43304</v>
      </c>
      <c r="X936" s="61">
        <v>8.4000000000000005E-2</v>
      </c>
      <c r="Y936" s="61">
        <v>2.964</v>
      </c>
      <c r="Z936" s="61">
        <v>1.32</v>
      </c>
      <c r="AA936" s="61">
        <v>0.34699999999999998</v>
      </c>
      <c r="AB936" s="61">
        <v>2.6459999999999999</v>
      </c>
      <c r="AC936" s="4"/>
      <c r="AD936" s="73"/>
      <c r="AF936" s="108">
        <v>43304</v>
      </c>
      <c r="AG936" s="104">
        <v>91.98399762927842</v>
      </c>
      <c r="AH936" s="104">
        <v>190.02219468100074</v>
      </c>
      <c r="AI936" s="104">
        <v>158.25305049457802</v>
      </c>
      <c r="AJ936" s="104">
        <v>104.47441275395035</v>
      </c>
      <c r="AK936"/>
      <c r="AL936" s="74">
        <v>43304</v>
      </c>
      <c r="AM936" s="104">
        <v>14</v>
      </c>
      <c r="AN936" s="104">
        <v>13.4</v>
      </c>
      <c r="AO936" s="104">
        <v>14.2</v>
      </c>
      <c r="AP936" s="104">
        <v>23.6</v>
      </c>
    </row>
    <row r="937" spans="1:42" ht="15" customHeight="1">
      <c r="A937"/>
      <c r="B937"/>
      <c r="C937"/>
      <c r="D937"/>
      <c r="E937"/>
      <c r="F937"/>
      <c r="G937"/>
      <c r="I937"/>
      <c r="J937"/>
      <c r="K937"/>
      <c r="L937"/>
      <c r="M937"/>
      <c r="N937"/>
      <c r="O937"/>
      <c r="P937"/>
      <c r="Q937"/>
      <c r="R937"/>
      <c r="S937"/>
      <c r="T937"/>
      <c r="U937"/>
      <c r="V937"/>
      <c r="W937" s="108">
        <v>43305</v>
      </c>
      <c r="X937" s="61">
        <v>8.3000000000000004E-2</v>
      </c>
      <c r="Y937" s="61">
        <v>2.95</v>
      </c>
      <c r="Z937" s="61">
        <v>1.3180000000000001</v>
      </c>
      <c r="AA937" s="61">
        <v>0.33400000000000002</v>
      </c>
      <c r="AB937" s="61">
        <v>2.673</v>
      </c>
      <c r="AC937" s="4"/>
      <c r="AD937" s="73"/>
      <c r="AF937" s="108">
        <v>43305</v>
      </c>
      <c r="AG937" s="104">
        <v>92.766635844785256</v>
      </c>
      <c r="AH937" s="104">
        <v>190.93067919197662</v>
      </c>
      <c r="AI937" s="104">
        <v>159.85633530301692</v>
      </c>
      <c r="AJ937" s="104">
        <v>104.96472805162807</v>
      </c>
      <c r="AK937"/>
      <c r="AL937" s="74">
        <v>43305</v>
      </c>
      <c r="AM937" s="104">
        <v>14.1</v>
      </c>
      <c r="AN937" s="104">
        <v>13.5</v>
      </c>
      <c r="AO937" s="104">
        <v>14.3</v>
      </c>
      <c r="AP937" s="104">
        <v>23.7</v>
      </c>
    </row>
    <row r="938" spans="1:42" ht="15" customHeight="1">
      <c r="A938"/>
      <c r="B938"/>
      <c r="C938"/>
      <c r="D938"/>
      <c r="E938"/>
      <c r="F938"/>
      <c r="G938"/>
      <c r="I938"/>
      <c r="J938"/>
      <c r="K938"/>
      <c r="L938"/>
      <c r="M938"/>
      <c r="N938"/>
      <c r="O938"/>
      <c r="P938"/>
      <c r="Q938"/>
      <c r="R938"/>
      <c r="S938"/>
      <c r="T938"/>
      <c r="U938"/>
      <c r="V938"/>
      <c r="W938" s="108">
        <v>43306</v>
      </c>
      <c r="X938" s="61">
        <v>6.9000000000000006E-2</v>
      </c>
      <c r="Y938" s="61">
        <v>2.972</v>
      </c>
      <c r="Z938" s="61">
        <v>1.3160000000000001</v>
      </c>
      <c r="AA938" s="61">
        <v>0.32800000000000001</v>
      </c>
      <c r="AB938" s="61">
        <v>2.6749999999999998</v>
      </c>
      <c r="AC938" s="4"/>
      <c r="AD938" s="73"/>
      <c r="AF938" s="108">
        <v>43306</v>
      </c>
      <c r="AG938" s="104">
        <v>92.420930620757701</v>
      </c>
      <c r="AH938" s="104">
        <v>192.6684435285452</v>
      </c>
      <c r="AI938" s="104">
        <v>161.63115168500784</v>
      </c>
      <c r="AJ938" s="104">
        <v>105.3625083544009</v>
      </c>
      <c r="AK938"/>
      <c r="AL938" s="74">
        <v>43306</v>
      </c>
      <c r="AM938" s="104">
        <v>14.1</v>
      </c>
      <c r="AN938" s="104">
        <v>13.4</v>
      </c>
      <c r="AO938" s="104">
        <v>14.3</v>
      </c>
      <c r="AP938" s="104">
        <v>23.9</v>
      </c>
    </row>
    <row r="939" spans="1:42" ht="15" customHeight="1">
      <c r="A939"/>
      <c r="B939"/>
      <c r="C939"/>
      <c r="D939"/>
      <c r="E939"/>
      <c r="F939"/>
      <c r="G939"/>
      <c r="I939"/>
      <c r="J939"/>
      <c r="K939"/>
      <c r="L939"/>
      <c r="M939"/>
      <c r="N939"/>
      <c r="O939"/>
      <c r="P939"/>
      <c r="Q939"/>
      <c r="R939"/>
      <c r="S939"/>
      <c r="T939"/>
      <c r="U939"/>
      <c r="V939"/>
      <c r="W939" s="108">
        <v>43307</v>
      </c>
      <c r="X939" s="61">
        <v>8.8999999999999996E-2</v>
      </c>
      <c r="Y939" s="61">
        <v>2.9809999999999999</v>
      </c>
      <c r="Z939" s="61">
        <v>1.3260000000000001</v>
      </c>
      <c r="AA939" s="61">
        <v>0.34399999999999997</v>
      </c>
      <c r="AB939" s="61">
        <v>2.7050000000000001</v>
      </c>
      <c r="AC939" s="4"/>
      <c r="AD939" s="73"/>
      <c r="AF939" s="108">
        <v>43307</v>
      </c>
      <c r="AG939" s="104">
        <v>93.345211948886941</v>
      </c>
      <c r="AH939" s="104">
        <v>192.08422435345415</v>
      </c>
      <c r="AI939" s="104">
        <v>161.05808673010011</v>
      </c>
      <c r="AJ939" s="104">
        <v>106.10158656045922</v>
      </c>
      <c r="AK939"/>
      <c r="AL939" s="74">
        <v>43307</v>
      </c>
      <c r="AM939" s="104">
        <v>14.2</v>
      </c>
      <c r="AN939" s="104">
        <v>13.7</v>
      </c>
      <c r="AO939" s="104">
        <v>14.4</v>
      </c>
      <c r="AP939" s="104">
        <v>23.8</v>
      </c>
    </row>
    <row r="940" spans="1:42" ht="15" customHeight="1">
      <c r="A940"/>
      <c r="B940"/>
      <c r="C940"/>
      <c r="D940"/>
      <c r="E940"/>
      <c r="F940"/>
      <c r="G940"/>
      <c r="I940"/>
      <c r="J940"/>
      <c r="K940"/>
      <c r="L940"/>
      <c r="M940"/>
      <c r="N940"/>
      <c r="O940"/>
      <c r="P940"/>
      <c r="Q940"/>
      <c r="R940"/>
      <c r="S940"/>
      <c r="T940"/>
      <c r="U940"/>
      <c r="V940"/>
      <c r="W940" s="108">
        <v>43308</v>
      </c>
      <c r="X940" s="61">
        <v>9.9000000000000005E-2</v>
      </c>
      <c r="Y940" s="61">
        <v>2.9609999999999999</v>
      </c>
      <c r="Z940" s="61">
        <v>1.3260000000000001</v>
      </c>
      <c r="AA940" s="61">
        <v>0.34699999999999998</v>
      </c>
      <c r="AB940" s="61">
        <v>2.74</v>
      </c>
      <c r="AC940" s="4"/>
      <c r="AD940" s="73"/>
      <c r="AF940" s="108">
        <v>43308</v>
      </c>
      <c r="AG940" s="104">
        <v>93.789347132533479</v>
      </c>
      <c r="AH940" s="104">
        <v>190.82371901855325</v>
      </c>
      <c r="AI940" s="104">
        <v>161.11840927847317</v>
      </c>
      <c r="AJ940" s="104">
        <v>106.70126139756997</v>
      </c>
      <c r="AK940"/>
      <c r="AL940" s="74">
        <v>43308</v>
      </c>
      <c r="AM940" s="104">
        <v>14.2</v>
      </c>
      <c r="AN940" s="104">
        <v>13.7</v>
      </c>
      <c r="AO940" s="104">
        <v>14.5</v>
      </c>
      <c r="AP940" s="104">
        <v>23.5</v>
      </c>
    </row>
    <row r="941" spans="1:42" ht="15" customHeight="1">
      <c r="A941"/>
      <c r="B941"/>
      <c r="C941"/>
      <c r="D941"/>
      <c r="E941"/>
      <c r="F941"/>
      <c r="G941"/>
      <c r="I941"/>
      <c r="J941"/>
      <c r="K941"/>
      <c r="L941"/>
      <c r="M941"/>
      <c r="N941"/>
      <c r="O941"/>
      <c r="P941"/>
      <c r="Q941"/>
      <c r="R941"/>
      <c r="S941"/>
      <c r="T941"/>
      <c r="U941"/>
      <c r="V941"/>
      <c r="W941" s="108">
        <v>43311</v>
      </c>
      <c r="X941" s="61">
        <v>0.10199999999999999</v>
      </c>
      <c r="Y941" s="61">
        <v>2.9740000000000002</v>
      </c>
      <c r="Z941" s="61">
        <v>1.397</v>
      </c>
      <c r="AA941" s="61">
        <v>0.39400000000000002</v>
      </c>
      <c r="AB941" s="61">
        <v>2.7919999999999998</v>
      </c>
      <c r="AC941" s="4"/>
      <c r="AD941" s="73"/>
      <c r="AF941" s="108">
        <v>43311</v>
      </c>
      <c r="AG941" s="104">
        <v>93.422035332004185</v>
      </c>
      <c r="AH941" s="104">
        <v>189.72568483315615</v>
      </c>
      <c r="AI941" s="104">
        <v>160.66115819115959</v>
      </c>
      <c r="AJ941" s="104">
        <v>106.24399431235827</v>
      </c>
      <c r="AK941"/>
      <c r="AL941" s="74">
        <v>43311</v>
      </c>
      <c r="AM941" s="104">
        <v>14.5</v>
      </c>
      <c r="AN941" s="104">
        <v>13.7</v>
      </c>
      <c r="AO941" s="104">
        <v>14.4</v>
      </c>
      <c r="AP941" s="104">
        <v>23.1</v>
      </c>
    </row>
    <row r="942" spans="1:42" ht="15" customHeight="1">
      <c r="A942"/>
      <c r="B942"/>
      <c r="C942"/>
      <c r="D942"/>
      <c r="E942"/>
      <c r="F942"/>
      <c r="G942"/>
      <c r="I942"/>
      <c r="J942"/>
      <c r="K942"/>
      <c r="L942"/>
      <c r="M942"/>
      <c r="N942"/>
      <c r="O942"/>
      <c r="P942"/>
      <c r="Q942"/>
      <c r="R942"/>
      <c r="S942"/>
      <c r="T942"/>
      <c r="U942"/>
      <c r="V942"/>
      <c r="W942" s="108">
        <v>43312</v>
      </c>
      <c r="X942" s="61">
        <v>5.2999999999999999E-2</v>
      </c>
      <c r="Y942" s="61">
        <v>2.9609999999999999</v>
      </c>
      <c r="Z942" s="61">
        <v>1.369</v>
      </c>
      <c r="AA942" s="61">
        <v>0.38400000000000001</v>
      </c>
      <c r="AB942" s="61">
        <v>2.7389999999999999</v>
      </c>
      <c r="AC942" s="4"/>
      <c r="AD942" s="73"/>
      <c r="AF942" s="108">
        <v>43312</v>
      </c>
      <c r="AG942" s="104">
        <v>93.5852850211283</v>
      </c>
      <c r="AH942" s="104">
        <v>190.6524473484512</v>
      </c>
      <c r="AI942" s="104">
        <v>159.88374718639704</v>
      </c>
      <c r="AJ942" s="104">
        <v>105.35109169918537</v>
      </c>
      <c r="AK942"/>
      <c r="AL942" s="74">
        <v>43312</v>
      </c>
      <c r="AM942" s="104">
        <v>14.5</v>
      </c>
      <c r="AN942" s="104">
        <v>13.4</v>
      </c>
      <c r="AO942" s="104">
        <v>14.3</v>
      </c>
      <c r="AP942" s="104">
        <v>23.1</v>
      </c>
    </row>
    <row r="943" spans="1:42" ht="15" customHeight="1">
      <c r="A943"/>
      <c r="B943"/>
      <c r="C943"/>
      <c r="D943"/>
      <c r="E943"/>
      <c r="F943"/>
      <c r="G943"/>
      <c r="I943"/>
      <c r="J943"/>
      <c r="K943"/>
      <c r="L943"/>
      <c r="M943"/>
      <c r="N943"/>
      <c r="O943"/>
      <c r="P943"/>
      <c r="Q943"/>
      <c r="R943"/>
      <c r="S943"/>
      <c r="T943"/>
      <c r="U943"/>
      <c r="V943"/>
      <c r="W943" s="108">
        <v>43313</v>
      </c>
      <c r="X943" s="61">
        <v>0.124</v>
      </c>
      <c r="Y943" s="61">
        <v>3.0019999999999998</v>
      </c>
      <c r="Z943" s="61">
        <v>1.425</v>
      </c>
      <c r="AA943" s="61">
        <v>0.49299999999999999</v>
      </c>
      <c r="AB943" s="61">
        <v>2.7959999999999998</v>
      </c>
      <c r="AC943" s="4"/>
      <c r="AD943" s="73"/>
      <c r="AF943" s="108">
        <v>43313</v>
      </c>
      <c r="AG943" s="104">
        <v>93.205969566986951</v>
      </c>
      <c r="AH943" s="104">
        <v>190.45409715343189</v>
      </c>
      <c r="AI943" s="104">
        <v>159.45220999025787</v>
      </c>
      <c r="AJ943" s="104">
        <v>106.34073544339518</v>
      </c>
      <c r="AK943"/>
      <c r="AL943" s="74">
        <v>43313</v>
      </c>
      <c r="AM943" s="104">
        <v>14.3</v>
      </c>
      <c r="AN943" s="104">
        <v>13.2</v>
      </c>
      <c r="AO943" s="104">
        <v>14.4</v>
      </c>
      <c r="AP943" s="104">
        <v>23.1</v>
      </c>
    </row>
    <row r="944" spans="1:42" ht="15" customHeight="1">
      <c r="A944"/>
      <c r="B944"/>
      <c r="C944"/>
      <c r="D944"/>
      <c r="E944"/>
      <c r="F944"/>
      <c r="G944"/>
      <c r="I944"/>
      <c r="J944"/>
      <c r="K944"/>
      <c r="L944"/>
      <c r="M944"/>
      <c r="N944"/>
      <c r="O944"/>
      <c r="P944"/>
      <c r="Q944"/>
      <c r="R944"/>
      <c r="S944"/>
      <c r="T944"/>
      <c r="U944"/>
      <c r="V944"/>
      <c r="W944" s="108">
        <v>43314</v>
      </c>
      <c r="X944" s="61">
        <v>0.12</v>
      </c>
      <c r="Y944" s="61">
        <v>2.9849999999999999</v>
      </c>
      <c r="Z944" s="61">
        <v>1.417</v>
      </c>
      <c r="AA944" s="61">
        <v>0.46100000000000002</v>
      </c>
      <c r="AB944" s="61">
        <v>2.9159999999999999</v>
      </c>
      <c r="AC944" s="4"/>
      <c r="AD944" s="73"/>
      <c r="AF944" s="108">
        <v>43314</v>
      </c>
      <c r="AG944" s="104">
        <v>92.353710160530113</v>
      </c>
      <c r="AH944" s="104">
        <v>191.39236804181678</v>
      </c>
      <c r="AI944" s="104">
        <v>157.19720607484103</v>
      </c>
      <c r="AJ944" s="104">
        <v>105.27898650835041</v>
      </c>
      <c r="AK944"/>
      <c r="AL944" s="74">
        <v>43314</v>
      </c>
      <c r="AM944" s="104">
        <v>14</v>
      </c>
      <c r="AN944" s="104">
        <v>12.9</v>
      </c>
      <c r="AO944" s="104">
        <v>14.2</v>
      </c>
      <c r="AP944" s="104">
        <v>23.2</v>
      </c>
    </row>
    <row r="945" spans="1:42" ht="15" customHeight="1">
      <c r="A945"/>
      <c r="B945"/>
      <c r="C945"/>
      <c r="D945"/>
      <c r="E945"/>
      <c r="F945"/>
      <c r="G945"/>
      <c r="I945"/>
      <c r="J945"/>
      <c r="K945"/>
      <c r="L945"/>
      <c r="M945"/>
      <c r="N945"/>
      <c r="O945"/>
      <c r="P945"/>
      <c r="Q945"/>
      <c r="R945"/>
      <c r="S945"/>
      <c r="T945"/>
      <c r="U945"/>
      <c r="V945"/>
      <c r="W945" s="108">
        <v>43315</v>
      </c>
      <c r="X945" s="61">
        <v>0.111</v>
      </c>
      <c r="Y945" s="61">
        <v>2.952</v>
      </c>
      <c r="Z945" s="61">
        <v>1.3640000000000001</v>
      </c>
      <c r="AA945" s="61">
        <v>0.40899999999999997</v>
      </c>
      <c r="AB945" s="61">
        <v>2.94</v>
      </c>
      <c r="AC945" s="4"/>
      <c r="AD945" s="73"/>
      <c r="AF945" s="108">
        <v>43315</v>
      </c>
      <c r="AG945" s="104">
        <v>92.802646805621464</v>
      </c>
      <c r="AH945" s="104">
        <v>192.28122062222761</v>
      </c>
      <c r="AI945" s="104">
        <v>157.55109186666448</v>
      </c>
      <c r="AJ945" s="104">
        <v>104.70755287098339</v>
      </c>
      <c r="AK945"/>
      <c r="AL945" s="74">
        <v>43315</v>
      </c>
      <c r="AM945" s="104">
        <v>14.1</v>
      </c>
      <c r="AN945" s="104">
        <v>13.1</v>
      </c>
      <c r="AO945" s="104">
        <v>14.1</v>
      </c>
      <c r="AP945" s="104">
        <v>23.1</v>
      </c>
    </row>
    <row r="946" spans="1:42" ht="15" customHeight="1">
      <c r="A946"/>
      <c r="B946"/>
      <c r="C946"/>
      <c r="D946"/>
      <c r="E946"/>
      <c r="F946"/>
      <c r="G946"/>
      <c r="I946"/>
      <c r="J946"/>
      <c r="K946"/>
      <c r="L946"/>
      <c r="M946"/>
      <c r="N946"/>
      <c r="O946"/>
      <c r="P946"/>
      <c r="Q946"/>
      <c r="R946"/>
      <c r="S946"/>
      <c r="T946"/>
      <c r="U946"/>
      <c r="V946"/>
      <c r="W946" s="108">
        <v>43318</v>
      </c>
      <c r="X946" s="61">
        <v>0.108</v>
      </c>
      <c r="Y946" s="61">
        <v>2.944</v>
      </c>
      <c r="Z946" s="61">
        <v>1.343</v>
      </c>
      <c r="AA946" s="61">
        <v>0.39100000000000001</v>
      </c>
      <c r="AB946" s="61">
        <v>2.903</v>
      </c>
      <c r="AC946" s="4"/>
      <c r="AD946" s="73"/>
      <c r="AF946" s="108">
        <v>43318</v>
      </c>
      <c r="AG946" s="104">
        <v>92.771437306230084</v>
      </c>
      <c r="AH946" s="104">
        <v>192.96156856077511</v>
      </c>
      <c r="AI946" s="104">
        <v>157.32820836356095</v>
      </c>
      <c r="AJ946" s="104">
        <v>104.1259043315814</v>
      </c>
      <c r="AK946"/>
      <c r="AL946" s="74">
        <v>43318</v>
      </c>
      <c r="AM946" s="104">
        <v>14.1</v>
      </c>
      <c r="AN946" s="104">
        <v>13</v>
      </c>
      <c r="AO946" s="104">
        <v>14</v>
      </c>
      <c r="AP946" s="104">
        <v>23.1</v>
      </c>
    </row>
    <row r="947" spans="1:42" ht="15" customHeight="1">
      <c r="A947"/>
      <c r="B947"/>
      <c r="C947"/>
      <c r="D947"/>
      <c r="E947"/>
      <c r="F947"/>
      <c r="G947"/>
      <c r="I947"/>
      <c r="J947"/>
      <c r="K947"/>
      <c r="L947"/>
      <c r="M947"/>
      <c r="N947"/>
      <c r="O947"/>
      <c r="P947"/>
      <c r="Q947"/>
      <c r="R947"/>
      <c r="S947"/>
      <c r="T947"/>
      <c r="U947"/>
      <c r="V947"/>
      <c r="W947" s="108">
        <v>43319</v>
      </c>
      <c r="X947" s="61">
        <v>0.109</v>
      </c>
      <c r="Y947" s="61">
        <v>2.972</v>
      </c>
      <c r="Z947" s="61">
        <v>1.375</v>
      </c>
      <c r="AA947" s="61">
        <v>0.41099999999999998</v>
      </c>
      <c r="AB947" s="61">
        <v>2.8730000000000002</v>
      </c>
      <c r="AC947" s="4"/>
      <c r="AD947" s="73"/>
      <c r="AF947" s="108">
        <v>43319</v>
      </c>
      <c r="AG947" s="104">
        <v>93.22997687421109</v>
      </c>
      <c r="AH947" s="104">
        <v>193.50652387473605</v>
      </c>
      <c r="AI947" s="104">
        <v>158.55291726636617</v>
      </c>
      <c r="AJ947" s="104">
        <v>104.91605704781446</v>
      </c>
      <c r="AK947"/>
      <c r="AL947" s="74">
        <v>43319</v>
      </c>
      <c r="AM947" s="104">
        <v>14.1</v>
      </c>
      <c r="AN947" s="104">
        <v>12.7</v>
      </c>
      <c r="AO947" s="104">
        <v>13.8</v>
      </c>
      <c r="AP947" s="104">
        <v>23.2</v>
      </c>
    </row>
    <row r="948" spans="1:42" ht="15" customHeight="1">
      <c r="A948"/>
      <c r="B948"/>
      <c r="C948"/>
      <c r="D948"/>
      <c r="E948"/>
      <c r="F948"/>
      <c r="G948"/>
      <c r="I948"/>
      <c r="J948"/>
      <c r="K948"/>
      <c r="L948"/>
      <c r="M948"/>
      <c r="N948"/>
      <c r="O948"/>
      <c r="P948"/>
      <c r="Q948"/>
      <c r="R948"/>
      <c r="S948"/>
      <c r="T948"/>
      <c r="U948"/>
      <c r="V948"/>
      <c r="W948" s="108">
        <v>43320</v>
      </c>
      <c r="X948" s="61">
        <v>0.111</v>
      </c>
      <c r="Y948" s="61">
        <v>2.9630000000000001</v>
      </c>
      <c r="Z948" s="61">
        <v>1.3620000000000001</v>
      </c>
      <c r="AA948" s="61">
        <v>0.4</v>
      </c>
      <c r="AB948" s="61">
        <v>2.8740000000000001</v>
      </c>
      <c r="AC948" s="4"/>
      <c r="AD948" s="73"/>
      <c r="AF948" s="108">
        <v>43320</v>
      </c>
      <c r="AG948" s="104">
        <v>93.040319147140423</v>
      </c>
      <c r="AH948" s="104">
        <v>193.45575164051607</v>
      </c>
      <c r="AI948" s="104">
        <v>158.27144788171825</v>
      </c>
      <c r="AJ948" s="104">
        <v>104.83553958471543</v>
      </c>
      <c r="AK948"/>
      <c r="AL948" s="74">
        <v>43320</v>
      </c>
      <c r="AM948" s="104">
        <v>14</v>
      </c>
      <c r="AN948" s="104">
        <v>12.7</v>
      </c>
      <c r="AO948" s="104">
        <v>13.7</v>
      </c>
      <c r="AP948" s="104">
        <v>23.2</v>
      </c>
    </row>
    <row r="949" spans="1:42" ht="15" customHeight="1">
      <c r="A949"/>
      <c r="B949"/>
      <c r="C949"/>
      <c r="D949"/>
      <c r="E949"/>
      <c r="F949"/>
      <c r="G949"/>
      <c r="I949"/>
      <c r="J949"/>
      <c r="K949"/>
      <c r="L949"/>
      <c r="M949"/>
      <c r="N949"/>
      <c r="O949"/>
      <c r="P949"/>
      <c r="Q949"/>
      <c r="R949"/>
      <c r="S949"/>
      <c r="T949"/>
      <c r="U949"/>
      <c r="V949"/>
      <c r="W949" s="108">
        <v>43321</v>
      </c>
      <c r="X949" s="61">
        <v>0.115</v>
      </c>
      <c r="Y949" s="61">
        <v>2.9409999999999998</v>
      </c>
      <c r="Z949" s="61">
        <v>1.35</v>
      </c>
      <c r="AA949" s="61">
        <v>0.379</v>
      </c>
      <c r="AB949" s="61">
        <v>2.8959999999999999</v>
      </c>
      <c r="AC949" s="4"/>
      <c r="AD949" s="73"/>
      <c r="AF949" s="108">
        <v>43321</v>
      </c>
      <c r="AG949" s="104">
        <v>93.121943991702466</v>
      </c>
      <c r="AH949" s="104">
        <v>193.17684283386774</v>
      </c>
      <c r="AI949" s="104">
        <v>158.88593483253436</v>
      </c>
      <c r="AJ949" s="104">
        <v>104.5621407361329</v>
      </c>
      <c r="AK949"/>
      <c r="AL949" s="74">
        <v>43321</v>
      </c>
      <c r="AM949" s="104">
        <v>14</v>
      </c>
      <c r="AN949" s="104">
        <v>13.6</v>
      </c>
      <c r="AO949" s="104">
        <v>13.6</v>
      </c>
      <c r="AP949" s="104">
        <v>23.1</v>
      </c>
    </row>
    <row r="950" spans="1:42" ht="15" customHeight="1">
      <c r="A950"/>
      <c r="B950"/>
      <c r="C950"/>
      <c r="D950"/>
      <c r="E950"/>
      <c r="F950"/>
      <c r="G950"/>
      <c r="I950"/>
      <c r="J950"/>
      <c r="K950"/>
      <c r="L950"/>
      <c r="M950"/>
      <c r="N950"/>
      <c r="O950"/>
      <c r="P950"/>
      <c r="Q950"/>
      <c r="R950"/>
      <c r="S950"/>
      <c r="T950"/>
      <c r="U950"/>
      <c r="V950"/>
      <c r="W950" s="108">
        <v>43322</v>
      </c>
      <c r="X950" s="61">
        <v>0.10100000000000001</v>
      </c>
      <c r="Y950" s="61">
        <v>2.8650000000000002</v>
      </c>
      <c r="Z950" s="61">
        <v>1.296</v>
      </c>
      <c r="AA950" s="61">
        <v>0.32300000000000001</v>
      </c>
      <c r="AB950" s="61">
        <v>2.996</v>
      </c>
      <c r="AC950" s="4"/>
      <c r="AD950" s="73"/>
      <c r="AF950" s="108">
        <v>43322</v>
      </c>
      <c r="AG950" s="104">
        <v>91.573472675745677</v>
      </c>
      <c r="AH950" s="104">
        <v>191.80260769431413</v>
      </c>
      <c r="AI950" s="104">
        <v>157.51138601605703</v>
      </c>
      <c r="AJ950" s="104">
        <v>103.36038755555028</v>
      </c>
      <c r="AK950"/>
      <c r="AL950" s="74">
        <v>43322</v>
      </c>
      <c r="AM950" s="104">
        <v>14</v>
      </c>
      <c r="AN950" s="104">
        <v>13.3</v>
      </c>
      <c r="AO950" s="104">
        <v>13.4</v>
      </c>
      <c r="AP950" s="104">
        <v>22.9</v>
      </c>
    </row>
    <row r="951" spans="1:42" ht="15" customHeight="1">
      <c r="A951"/>
      <c r="B951"/>
      <c r="C951"/>
      <c r="D951"/>
      <c r="E951"/>
      <c r="F951"/>
      <c r="G951"/>
      <c r="I951"/>
      <c r="J951"/>
      <c r="K951"/>
      <c r="L951"/>
      <c r="M951"/>
      <c r="N951"/>
      <c r="O951"/>
      <c r="P951"/>
      <c r="Q951"/>
      <c r="R951"/>
      <c r="S951"/>
      <c r="T951"/>
      <c r="U951"/>
      <c r="V951"/>
      <c r="W951" s="108">
        <v>43325</v>
      </c>
      <c r="X951" s="61">
        <v>9.8000000000000004E-2</v>
      </c>
      <c r="Y951" s="61">
        <v>2.8849999999999998</v>
      </c>
      <c r="Z951" s="61">
        <v>1.3109999999999999</v>
      </c>
      <c r="AA951" s="61">
        <v>0.317</v>
      </c>
      <c r="AB951" s="61">
        <v>3.101</v>
      </c>
      <c r="AC951" s="4"/>
      <c r="AD951" s="73"/>
      <c r="AF951" s="108">
        <v>43325</v>
      </c>
      <c r="AG951" s="104">
        <v>91.261377681831917</v>
      </c>
      <c r="AH951" s="104">
        <v>191.03425454978532</v>
      </c>
      <c r="AI951" s="104">
        <v>155.56758818878595</v>
      </c>
      <c r="AJ951" s="104">
        <v>101.15757397554232</v>
      </c>
      <c r="AK951"/>
      <c r="AL951" s="74">
        <v>43325</v>
      </c>
      <c r="AM951" s="104">
        <v>13.9</v>
      </c>
      <c r="AN951" s="104">
        <v>13.3</v>
      </c>
      <c r="AO951" s="104">
        <v>13.2</v>
      </c>
      <c r="AP951" s="104">
        <v>22.7</v>
      </c>
    </row>
    <row r="952" spans="1:42" ht="15" customHeight="1">
      <c r="A952"/>
      <c r="B952"/>
      <c r="C952"/>
      <c r="D952"/>
      <c r="E952"/>
      <c r="F952"/>
      <c r="G952"/>
      <c r="I952"/>
      <c r="J952"/>
      <c r="K952"/>
      <c r="L952"/>
      <c r="M952"/>
      <c r="N952"/>
      <c r="O952"/>
      <c r="P952"/>
      <c r="Q952"/>
      <c r="R952"/>
      <c r="S952"/>
      <c r="T952"/>
      <c r="U952"/>
      <c r="V952"/>
      <c r="W952" s="108">
        <v>43326</v>
      </c>
      <c r="X952" s="61">
        <v>0.106</v>
      </c>
      <c r="Y952" s="61">
        <v>2.9039999999999999</v>
      </c>
      <c r="Z952" s="61">
        <v>1.3140000000000001</v>
      </c>
      <c r="AA952" s="61">
        <v>0.33</v>
      </c>
      <c r="AB952" s="61">
        <v>3.0459999999999998</v>
      </c>
      <c r="AC952" s="4"/>
      <c r="AD952" s="73"/>
      <c r="AF952" s="108">
        <v>43326</v>
      </c>
      <c r="AG952" s="104">
        <v>91.179752837269845</v>
      </c>
      <c r="AH952" s="104">
        <v>192.25481906043322</v>
      </c>
      <c r="AI952" s="104">
        <v>154.56401329071571</v>
      </c>
      <c r="AJ952" s="104">
        <v>102.80698021589197</v>
      </c>
      <c r="AK952"/>
      <c r="AL952" s="74">
        <v>43326</v>
      </c>
      <c r="AM952" s="104">
        <v>14</v>
      </c>
      <c r="AN952" s="104">
        <v>12.9</v>
      </c>
      <c r="AO952" s="104">
        <v>13.4</v>
      </c>
      <c r="AP952" s="104">
        <v>22.9</v>
      </c>
    </row>
    <row r="953" spans="1:42" ht="15" customHeight="1">
      <c r="A953"/>
      <c r="B953"/>
      <c r="C953"/>
      <c r="D953"/>
      <c r="E953"/>
      <c r="F953"/>
      <c r="G953"/>
      <c r="I953"/>
      <c r="J953"/>
      <c r="K953"/>
      <c r="L953"/>
      <c r="M953"/>
      <c r="N953"/>
      <c r="O953"/>
      <c r="P953"/>
      <c r="Q953"/>
      <c r="R953"/>
      <c r="S953"/>
      <c r="T953"/>
      <c r="U953"/>
      <c r="V953"/>
      <c r="W953" s="108">
        <v>43327</v>
      </c>
      <c r="X953" s="61">
        <v>9.6000000000000002E-2</v>
      </c>
      <c r="Y953" s="61">
        <v>2.859</v>
      </c>
      <c r="Z953" s="61">
        <v>1.2729999999999999</v>
      </c>
      <c r="AA953" s="61">
        <v>0.30099999999999999</v>
      </c>
      <c r="AB953" s="61">
        <v>3.0459999999999998</v>
      </c>
      <c r="AC953" s="4"/>
      <c r="AD953" s="73"/>
      <c r="AF953" s="108">
        <v>43327</v>
      </c>
      <c r="AG953" s="104">
        <v>89.900163362223381</v>
      </c>
      <c r="AH953" s="104">
        <v>190.79325567802124</v>
      </c>
      <c r="AI953" s="104">
        <v>151.96944909529441</v>
      </c>
      <c r="AJ953" s="104">
        <v>102.03064766123559</v>
      </c>
      <c r="AK953"/>
      <c r="AL953" s="74">
        <v>43327</v>
      </c>
      <c r="AM953" s="104">
        <v>13.7</v>
      </c>
      <c r="AN953" s="104">
        <v>12.9</v>
      </c>
      <c r="AO953" s="104">
        <v>13.3</v>
      </c>
      <c r="AP953" s="104">
        <v>22.7</v>
      </c>
    </row>
    <row r="954" spans="1:42" ht="15" customHeight="1">
      <c r="A954"/>
      <c r="B954"/>
      <c r="C954"/>
      <c r="D954"/>
      <c r="E954"/>
      <c r="F954"/>
      <c r="G954"/>
      <c r="I954"/>
      <c r="J954"/>
      <c r="K954"/>
      <c r="L954"/>
      <c r="M954"/>
      <c r="N954"/>
      <c r="O954"/>
      <c r="P954"/>
      <c r="Q954"/>
      <c r="R954"/>
      <c r="S954"/>
      <c r="T954"/>
      <c r="U954"/>
      <c r="V954"/>
      <c r="W954" s="108">
        <v>43328</v>
      </c>
      <c r="X954" s="61">
        <v>0.1</v>
      </c>
      <c r="Y954" s="61">
        <v>2.88</v>
      </c>
      <c r="Z954" s="61">
        <v>1.282</v>
      </c>
      <c r="AA954" s="61">
        <v>0.316</v>
      </c>
      <c r="AB954" s="61">
        <v>3.1120000000000001</v>
      </c>
      <c r="AC954" s="4"/>
      <c r="AD954" s="73"/>
      <c r="AF954" s="108">
        <v>43328</v>
      </c>
      <c r="AG954" s="104">
        <v>90.358702930204387</v>
      </c>
      <c r="AH954" s="104">
        <v>192.30423736840734</v>
      </c>
      <c r="AI954" s="104">
        <v>151.35762848376032</v>
      </c>
      <c r="AJ954" s="104">
        <v>101.37689393099865</v>
      </c>
      <c r="AK954"/>
      <c r="AL954" s="74">
        <v>43328</v>
      </c>
      <c r="AM954" s="104">
        <v>14</v>
      </c>
      <c r="AN954" s="104">
        <v>12.7</v>
      </c>
      <c r="AO954" s="104">
        <v>13.2</v>
      </c>
      <c r="AP954" s="104">
        <v>22.9</v>
      </c>
    </row>
    <row r="955" spans="1:42" ht="15" customHeight="1">
      <c r="A955"/>
      <c r="B955"/>
      <c r="C955"/>
      <c r="D955"/>
      <c r="E955"/>
      <c r="F955"/>
      <c r="G955"/>
      <c r="I955"/>
      <c r="J955"/>
      <c r="K955"/>
      <c r="L955"/>
      <c r="M955"/>
      <c r="N955"/>
      <c r="O955"/>
      <c r="P955"/>
      <c r="Q955"/>
      <c r="R955"/>
      <c r="S955"/>
      <c r="T955"/>
      <c r="U955"/>
      <c r="V955"/>
      <c r="W955" s="108">
        <v>43329</v>
      </c>
      <c r="X955" s="61">
        <v>9.5000000000000001E-2</v>
      </c>
      <c r="Y955" s="61">
        <v>2.8809999999999998</v>
      </c>
      <c r="Z955" s="61">
        <v>1.2789999999999999</v>
      </c>
      <c r="AA955" s="61">
        <v>0.30599999999999999</v>
      </c>
      <c r="AB955" s="61">
        <v>3.1240000000000001</v>
      </c>
      <c r="AC955" s="4"/>
      <c r="AD955" s="73"/>
      <c r="AF955" s="108">
        <v>43329</v>
      </c>
      <c r="AG955" s="104">
        <v>90.209857625414742</v>
      </c>
      <c r="AH955" s="104">
        <v>192.94329055645593</v>
      </c>
      <c r="AI955" s="104">
        <v>151.88673382910147</v>
      </c>
      <c r="AJ955" s="104">
        <v>102.00060383172102</v>
      </c>
      <c r="AK955"/>
      <c r="AL955" s="74">
        <v>43329</v>
      </c>
      <c r="AM955" s="104">
        <v>14</v>
      </c>
      <c r="AN955" s="104">
        <v>12.7</v>
      </c>
      <c r="AO955" s="104">
        <v>13.2</v>
      </c>
      <c r="AP955" s="104">
        <v>22.9</v>
      </c>
    </row>
    <row r="956" spans="1:42" ht="15" customHeight="1">
      <c r="A956"/>
      <c r="B956"/>
      <c r="C956"/>
      <c r="D956"/>
      <c r="E956"/>
      <c r="F956"/>
      <c r="G956"/>
      <c r="I956"/>
      <c r="J956"/>
      <c r="K956"/>
      <c r="L956"/>
      <c r="M956"/>
      <c r="N956"/>
      <c r="O956"/>
      <c r="P956"/>
      <c r="Q956"/>
      <c r="R956"/>
      <c r="S956"/>
      <c r="T956"/>
      <c r="U956"/>
      <c r="V956"/>
      <c r="W956" s="108">
        <v>43332</v>
      </c>
      <c r="X956" s="61">
        <v>9.5000000000000001E-2</v>
      </c>
      <c r="Y956" s="61">
        <v>2.8319999999999999</v>
      </c>
      <c r="Z956" s="61">
        <v>1.2689999999999999</v>
      </c>
      <c r="AA956" s="61">
        <v>0.30199999999999999</v>
      </c>
      <c r="AB956" s="61">
        <v>3.0489999999999999</v>
      </c>
      <c r="AC956" s="4"/>
      <c r="AD956" s="73"/>
      <c r="AF956" s="108">
        <v>43332</v>
      </c>
      <c r="AG956" s="104">
        <v>90.831646882519877</v>
      </c>
      <c r="AH956" s="104">
        <v>193.41174903752545</v>
      </c>
      <c r="AI956" s="104">
        <v>153.84080640081743</v>
      </c>
      <c r="AJ956" s="104">
        <v>101.6773322261443</v>
      </c>
      <c r="AK956"/>
      <c r="AL956" s="74">
        <v>43332</v>
      </c>
      <c r="AM956" s="104">
        <v>14.1</v>
      </c>
      <c r="AN956" s="104">
        <v>12.7</v>
      </c>
      <c r="AO956" s="104">
        <v>13.2</v>
      </c>
      <c r="AP956" s="104">
        <v>23</v>
      </c>
    </row>
    <row r="957" spans="1:42" ht="15" customHeight="1">
      <c r="A957"/>
      <c r="B957"/>
      <c r="C957"/>
      <c r="D957"/>
      <c r="E957"/>
      <c r="F957"/>
      <c r="G957"/>
      <c r="I957"/>
      <c r="J957"/>
      <c r="K957"/>
      <c r="L957"/>
      <c r="M957"/>
      <c r="N957"/>
      <c r="O957"/>
      <c r="P957"/>
      <c r="Q957"/>
      <c r="R957"/>
      <c r="S957"/>
      <c r="T957"/>
      <c r="U957"/>
      <c r="V957"/>
      <c r="W957" s="108">
        <v>43333</v>
      </c>
      <c r="X957" s="61">
        <v>9.1999999999999998E-2</v>
      </c>
      <c r="Y957" s="61">
        <v>2.8519999999999999</v>
      </c>
      <c r="Z957" s="61">
        <v>1.3109999999999999</v>
      </c>
      <c r="AA957" s="61">
        <v>0.32800000000000001</v>
      </c>
      <c r="AB957" s="61">
        <v>2.968</v>
      </c>
      <c r="AC957" s="4"/>
      <c r="AD957" s="73"/>
      <c r="AF957" s="108">
        <v>43333</v>
      </c>
      <c r="AG957" s="104">
        <v>91.306991565557766</v>
      </c>
      <c r="AH957" s="104">
        <v>193.81183424317877</v>
      </c>
      <c r="AI957" s="104">
        <v>154.90361687994232</v>
      </c>
      <c r="AJ957" s="104">
        <v>101.27294228087827</v>
      </c>
      <c r="AK957"/>
      <c r="AL957" s="74">
        <v>43333</v>
      </c>
      <c r="AM957" s="104">
        <v>14.2</v>
      </c>
      <c r="AN957" s="104">
        <v>12.9</v>
      </c>
      <c r="AO957" s="104">
        <v>13.2</v>
      </c>
      <c r="AP957" s="104">
        <v>23.1</v>
      </c>
    </row>
    <row r="958" spans="1:42" ht="15" customHeight="1">
      <c r="A958"/>
      <c r="B958"/>
      <c r="C958"/>
      <c r="D958"/>
      <c r="E958"/>
      <c r="F958"/>
      <c r="G958"/>
      <c r="I958"/>
      <c r="J958"/>
      <c r="K958"/>
      <c r="L958"/>
      <c r="M958"/>
      <c r="N958"/>
      <c r="O958"/>
      <c r="P958"/>
      <c r="Q958"/>
      <c r="R958"/>
      <c r="S958"/>
      <c r="T958"/>
      <c r="U958"/>
      <c r="V958"/>
      <c r="W958" s="108">
        <v>43334</v>
      </c>
      <c r="X958" s="61">
        <v>9.5000000000000001E-2</v>
      </c>
      <c r="Y958" s="61">
        <v>2.83</v>
      </c>
      <c r="Z958" s="61">
        <v>1.321</v>
      </c>
      <c r="AA958" s="61">
        <v>0.35099999999999998</v>
      </c>
      <c r="AB958" s="61">
        <v>3.052</v>
      </c>
      <c r="AC958" s="4"/>
      <c r="AD958" s="73"/>
      <c r="AF958" s="108">
        <v>43334</v>
      </c>
      <c r="AG958" s="104">
        <v>91.419825909511204</v>
      </c>
      <c r="AH958" s="104">
        <v>193.7346604471644</v>
      </c>
      <c r="AI958" s="104">
        <v>156.04294886298035</v>
      </c>
      <c r="AJ958" s="104">
        <v>102.05107746530548</v>
      </c>
      <c r="AK958"/>
      <c r="AL958" s="74">
        <v>43334</v>
      </c>
      <c r="AM958" s="104">
        <v>14.1</v>
      </c>
      <c r="AN958" s="104">
        <v>12.9</v>
      </c>
      <c r="AO958" s="104">
        <v>13.2</v>
      </c>
      <c r="AP958" s="104">
        <v>23.1</v>
      </c>
    </row>
    <row r="959" spans="1:42" ht="15" customHeight="1">
      <c r="A959"/>
      <c r="B959"/>
      <c r="C959"/>
      <c r="D959"/>
      <c r="E959"/>
      <c r="F959"/>
      <c r="G959"/>
      <c r="I959"/>
      <c r="J959"/>
      <c r="K959"/>
      <c r="L959"/>
      <c r="M959"/>
      <c r="N959"/>
      <c r="O959"/>
      <c r="P959"/>
      <c r="Q959"/>
      <c r="R959"/>
      <c r="S959"/>
      <c r="T959"/>
      <c r="U959"/>
      <c r="V959"/>
      <c r="W959" s="108">
        <v>43335</v>
      </c>
      <c r="X959" s="61">
        <v>9.5000000000000001E-2</v>
      </c>
      <c r="Y959" s="61">
        <v>2.8279999999999998</v>
      </c>
      <c r="Z959" s="61">
        <v>1.319</v>
      </c>
      <c r="AA959" s="61">
        <v>0.34300000000000003</v>
      </c>
      <c r="AB959" s="61">
        <v>3.0990000000000002</v>
      </c>
      <c r="AC959" s="4"/>
      <c r="AD959" s="73"/>
      <c r="AF959" s="108">
        <v>43335</v>
      </c>
      <c r="AG959" s="104">
        <v>91.379013487230182</v>
      </c>
      <c r="AH959" s="104">
        <v>193.40701029566492</v>
      </c>
      <c r="AI959" s="104">
        <v>155.3111756130931</v>
      </c>
      <c r="AJ959" s="104">
        <v>102.04206431645113</v>
      </c>
      <c r="AK959"/>
      <c r="AL959" s="74">
        <v>43335</v>
      </c>
      <c r="AM959" s="104">
        <v>14.1</v>
      </c>
      <c r="AN959" s="104">
        <v>12.8</v>
      </c>
      <c r="AO959" s="104">
        <v>13.2</v>
      </c>
      <c r="AP959" s="104">
        <v>23</v>
      </c>
    </row>
    <row r="960" spans="1:42" ht="15" customHeight="1">
      <c r="A960"/>
      <c r="B960"/>
      <c r="C960"/>
      <c r="D960"/>
      <c r="E960"/>
      <c r="F960"/>
      <c r="G960"/>
      <c r="I960"/>
      <c r="J960"/>
      <c r="K960"/>
      <c r="L960"/>
      <c r="M960"/>
      <c r="N960"/>
      <c r="O960"/>
      <c r="P960"/>
      <c r="Q960"/>
      <c r="R960"/>
      <c r="S960"/>
      <c r="T960"/>
      <c r="U960"/>
      <c r="V960"/>
      <c r="W960" s="108">
        <v>43336</v>
      </c>
      <c r="X960" s="61">
        <v>0.1</v>
      </c>
      <c r="Y960" s="61">
        <v>2.8330000000000002</v>
      </c>
      <c r="Z960" s="61">
        <v>1.321</v>
      </c>
      <c r="AA960" s="61">
        <v>0.34599999999999997</v>
      </c>
      <c r="AB960" s="61">
        <v>3.1429999999999998</v>
      </c>
      <c r="AC960" s="4"/>
      <c r="AD960" s="73"/>
      <c r="AF960" s="108">
        <v>43336</v>
      </c>
      <c r="AG960" s="104">
        <v>91.595079252247402</v>
      </c>
      <c r="AH960" s="104">
        <v>194.60591198637897</v>
      </c>
      <c r="AI960" s="104">
        <v>155.19316951165175</v>
      </c>
      <c r="AJ960" s="104">
        <v>102.70182681259099</v>
      </c>
      <c r="AK960"/>
      <c r="AL960" s="74">
        <v>43336</v>
      </c>
      <c r="AM960" s="104">
        <v>14.1</v>
      </c>
      <c r="AN960" s="104">
        <v>12.9</v>
      </c>
      <c r="AO960" s="104">
        <v>13.3</v>
      </c>
      <c r="AP960" s="104">
        <v>23.1</v>
      </c>
    </row>
    <row r="961" spans="1:42" ht="15" customHeight="1">
      <c r="A961"/>
      <c r="B961"/>
      <c r="C961"/>
      <c r="D961"/>
      <c r="E961"/>
      <c r="F961"/>
      <c r="G961"/>
      <c r="I961"/>
      <c r="J961"/>
      <c r="K961"/>
      <c r="L961"/>
      <c r="M961"/>
      <c r="N961"/>
      <c r="O961"/>
      <c r="P961"/>
      <c r="Q961"/>
      <c r="R961"/>
      <c r="S961"/>
      <c r="T961"/>
      <c r="U961"/>
      <c r="V961"/>
      <c r="W961" s="108">
        <v>43339</v>
      </c>
      <c r="X961" s="61">
        <v>9.5000000000000001E-2</v>
      </c>
      <c r="Y961" s="61">
        <v>2.8559999999999999</v>
      </c>
      <c r="Z961" s="61">
        <v>1.321</v>
      </c>
      <c r="AA961" s="61">
        <v>0.377</v>
      </c>
      <c r="AB961" s="61">
        <v>3.1659999999999999</v>
      </c>
      <c r="AC961" s="4"/>
      <c r="AD961" s="73"/>
      <c r="AF961" s="108">
        <v>43339</v>
      </c>
      <c r="AG961" s="104">
        <v>92.375316737031838</v>
      </c>
      <c r="AH961" s="104">
        <v>196.09861567244585</v>
      </c>
      <c r="AI961" s="104">
        <v>158.18615529388583</v>
      </c>
      <c r="AJ961" s="104">
        <v>103.88855807841632</v>
      </c>
      <c r="AK961"/>
      <c r="AL961" s="74">
        <v>43339</v>
      </c>
      <c r="AM961" s="104">
        <v>14.3</v>
      </c>
      <c r="AN961" s="104">
        <v>12.9</v>
      </c>
      <c r="AO961" s="104">
        <v>13.5</v>
      </c>
      <c r="AP961" s="104">
        <v>23.3</v>
      </c>
    </row>
    <row r="962" spans="1:42" ht="15" customHeight="1">
      <c r="A962"/>
      <c r="B962"/>
      <c r="C962"/>
      <c r="D962"/>
      <c r="E962"/>
      <c r="F962"/>
      <c r="G962"/>
      <c r="I962"/>
      <c r="J962"/>
      <c r="K962"/>
      <c r="L962"/>
      <c r="M962"/>
      <c r="N962"/>
      <c r="O962"/>
      <c r="P962"/>
      <c r="Q962"/>
      <c r="R962"/>
      <c r="S962"/>
      <c r="T962"/>
      <c r="U962"/>
      <c r="V962"/>
      <c r="W962" s="108">
        <v>43340</v>
      </c>
      <c r="X962" s="61">
        <v>9.6000000000000002E-2</v>
      </c>
      <c r="Y962" s="61">
        <v>2.891</v>
      </c>
      <c r="Z962" s="61">
        <v>1.353</v>
      </c>
      <c r="AA962" s="61">
        <v>0.38</v>
      </c>
      <c r="AB962" s="61">
        <v>3.1829999999999998</v>
      </c>
      <c r="AC962" s="4"/>
      <c r="AD962" s="73"/>
      <c r="AF962" s="108">
        <v>43340</v>
      </c>
      <c r="AG962" s="104">
        <v>92.293691892469781</v>
      </c>
      <c r="AH962" s="104">
        <v>196.15141879603462</v>
      </c>
      <c r="AI962" s="104">
        <v>158.35501093880538</v>
      </c>
      <c r="AJ962" s="104">
        <v>104.04959300461441</v>
      </c>
      <c r="AK962"/>
      <c r="AL962" s="74">
        <v>43340</v>
      </c>
      <c r="AM962" s="104">
        <v>14.3</v>
      </c>
      <c r="AN962" s="104">
        <v>12.8</v>
      </c>
      <c r="AO962" s="104">
        <v>13.5</v>
      </c>
      <c r="AP962" s="104">
        <v>23.4</v>
      </c>
    </row>
    <row r="963" spans="1:42" ht="15" customHeight="1">
      <c r="A963"/>
      <c r="B963"/>
      <c r="C963"/>
      <c r="D963"/>
      <c r="E963"/>
      <c r="F963"/>
      <c r="G963"/>
      <c r="I963"/>
      <c r="J963"/>
      <c r="K963"/>
      <c r="L963"/>
      <c r="M963"/>
      <c r="N963"/>
      <c r="O963"/>
      <c r="P963"/>
      <c r="Q963"/>
      <c r="R963"/>
      <c r="S963"/>
      <c r="T963"/>
      <c r="U963"/>
      <c r="V963"/>
      <c r="W963" s="108">
        <v>43341</v>
      </c>
      <c r="X963" s="61">
        <v>9.9000000000000005E-2</v>
      </c>
      <c r="Y963" s="61">
        <v>2.8889999999999998</v>
      </c>
      <c r="Z963" s="61">
        <v>1.399</v>
      </c>
      <c r="AA963" s="61">
        <v>0.41099999999999998</v>
      </c>
      <c r="AB963" s="61">
        <v>3.1269999999999998</v>
      </c>
      <c r="AC963" s="4"/>
      <c r="AD963" s="73"/>
      <c r="AF963" s="108">
        <v>43341</v>
      </c>
      <c r="AG963" s="104">
        <v>92.524162041821484</v>
      </c>
      <c r="AH963" s="104">
        <v>197.26976187511966</v>
      </c>
      <c r="AI963" s="104">
        <v>158.36750290214263</v>
      </c>
      <c r="AJ963" s="104">
        <v>104.52849164707656</v>
      </c>
      <c r="AK963"/>
      <c r="AL963" s="74">
        <v>43341</v>
      </c>
      <c r="AM963" s="104">
        <v>14.3</v>
      </c>
      <c r="AN963" s="104">
        <v>12.9</v>
      </c>
      <c r="AO963" s="104">
        <v>13.6</v>
      </c>
      <c r="AP963" s="104">
        <v>23.5</v>
      </c>
    </row>
    <row r="964" spans="1:42" ht="15" customHeight="1">
      <c r="A964"/>
      <c r="B964"/>
      <c r="C964"/>
      <c r="D964"/>
      <c r="E964"/>
      <c r="F964"/>
      <c r="G964"/>
      <c r="I964"/>
      <c r="J964"/>
      <c r="K964"/>
      <c r="L964"/>
      <c r="M964"/>
      <c r="N964"/>
      <c r="O964"/>
      <c r="P964"/>
      <c r="Q964"/>
      <c r="R964"/>
      <c r="S964"/>
      <c r="T964"/>
      <c r="U964"/>
      <c r="V964"/>
      <c r="W964" s="108">
        <v>43342</v>
      </c>
      <c r="X964" s="61">
        <v>0.111</v>
      </c>
      <c r="Y964" s="61">
        <v>2.867</v>
      </c>
      <c r="Z964" s="61">
        <v>1.3580000000000001</v>
      </c>
      <c r="AA964" s="61">
        <v>0.34799999999999998</v>
      </c>
      <c r="AB964" s="61">
        <v>3.1989999999999998</v>
      </c>
      <c r="AC964" s="4"/>
      <c r="AD964" s="73"/>
      <c r="AF964" s="108">
        <v>43342</v>
      </c>
      <c r="AG964" s="104">
        <v>92.000802744335317</v>
      </c>
      <c r="AH964" s="104">
        <v>196.39580248341341</v>
      </c>
      <c r="AI964" s="104">
        <v>156.19224493576323</v>
      </c>
      <c r="AJ964" s="104">
        <v>104.50085132392317</v>
      </c>
      <c r="AK964"/>
      <c r="AL964" s="74">
        <v>43342</v>
      </c>
      <c r="AM964" s="104">
        <v>14.3</v>
      </c>
      <c r="AN964" s="104">
        <v>12.7</v>
      </c>
      <c r="AO964" s="104">
        <v>13.6</v>
      </c>
      <c r="AP964" s="104">
        <v>23.4</v>
      </c>
    </row>
    <row r="965" spans="1:42" ht="15" customHeight="1">
      <c r="A965"/>
      <c r="B965"/>
      <c r="C965"/>
      <c r="D965"/>
      <c r="E965"/>
      <c r="F965"/>
      <c r="G965"/>
      <c r="I965"/>
      <c r="J965"/>
      <c r="K965"/>
      <c r="L965"/>
      <c r="M965"/>
      <c r="N965"/>
      <c r="O965"/>
      <c r="P965"/>
      <c r="Q965"/>
      <c r="R965"/>
      <c r="S965"/>
      <c r="T965"/>
      <c r="U965"/>
      <c r="V965"/>
      <c r="W965" s="108">
        <v>43343</v>
      </c>
      <c r="X965" s="61">
        <v>0.105</v>
      </c>
      <c r="Y965" s="61">
        <v>2.8610000000000002</v>
      </c>
      <c r="Z965" s="61">
        <v>1.335</v>
      </c>
      <c r="AA965" s="61">
        <v>0.33200000000000002</v>
      </c>
      <c r="AB965" s="61">
        <v>3.238</v>
      </c>
      <c r="AC965" s="4"/>
      <c r="AD965" s="73"/>
      <c r="AF965" s="108">
        <v>43343</v>
      </c>
      <c r="AG965" s="104">
        <v>91.081322877650877</v>
      </c>
      <c r="AH965" s="104">
        <v>196.42220404520776</v>
      </c>
      <c r="AI965" s="104">
        <v>155.99708852156962</v>
      </c>
      <c r="AJ965" s="104">
        <v>104.27311909620276</v>
      </c>
      <c r="AK965"/>
      <c r="AL965" s="74">
        <v>43343</v>
      </c>
      <c r="AM965" s="104">
        <v>14.1</v>
      </c>
      <c r="AN965" s="104">
        <v>12.6</v>
      </c>
      <c r="AO965" s="104">
        <v>13.5</v>
      </c>
      <c r="AP965" s="104">
        <v>23.4</v>
      </c>
    </row>
    <row r="966" spans="1:42" ht="15" customHeight="1">
      <c r="A966"/>
      <c r="B966"/>
      <c r="C966"/>
      <c r="D966"/>
      <c r="E966"/>
      <c r="F966"/>
      <c r="G966"/>
      <c r="I966"/>
      <c r="J966"/>
      <c r="K966"/>
      <c r="L966"/>
      <c r="M966"/>
      <c r="N966"/>
      <c r="O966"/>
      <c r="P966"/>
      <c r="Q966"/>
      <c r="R966"/>
      <c r="S966"/>
      <c r="T966"/>
      <c r="U966"/>
      <c r="V966"/>
      <c r="W966" s="108">
        <v>43346</v>
      </c>
      <c r="X966" s="61">
        <v>0.11700000000000001</v>
      </c>
      <c r="Y966" s="61">
        <v>2.8519999999999999</v>
      </c>
      <c r="Z966" s="61">
        <v>1.3140000000000001</v>
      </c>
      <c r="AA966" s="61">
        <v>0.33500000000000002</v>
      </c>
      <c r="AB966" s="61">
        <v>3.1850000000000001</v>
      </c>
      <c r="AC966" s="4"/>
      <c r="AD966" s="73"/>
      <c r="AF966" s="108">
        <v>43346</v>
      </c>
      <c r="AG966" s="104">
        <v>91.107730915597443</v>
      </c>
      <c r="AH966" s="104"/>
      <c r="AI966" s="104">
        <v>155.13967123885413</v>
      </c>
      <c r="AJ966" s="104">
        <v>103.36940070440464</v>
      </c>
      <c r="AK966"/>
      <c r="AL966" s="74">
        <v>43346</v>
      </c>
      <c r="AM966" s="104">
        <v>14.1</v>
      </c>
      <c r="AN966" s="104">
        <v>12.7</v>
      </c>
      <c r="AO966" s="104">
        <v>13.4</v>
      </c>
      <c r="AP966" s="104">
        <v>23.4</v>
      </c>
    </row>
    <row r="967" spans="1:42" ht="15" customHeight="1">
      <c r="A967"/>
      <c r="B967"/>
      <c r="C967"/>
      <c r="D967"/>
      <c r="E967"/>
      <c r="F967"/>
      <c r="G967"/>
      <c r="I967"/>
      <c r="J967"/>
      <c r="K967"/>
      <c r="L967"/>
      <c r="M967"/>
      <c r="N967"/>
      <c r="O967"/>
      <c r="P967"/>
      <c r="Q967"/>
      <c r="R967"/>
      <c r="S967"/>
      <c r="T967"/>
      <c r="U967"/>
      <c r="V967"/>
      <c r="W967" s="108">
        <v>43347</v>
      </c>
      <c r="X967" s="61">
        <v>0.11600000000000001</v>
      </c>
      <c r="Y967" s="61">
        <v>2.9009999999999998</v>
      </c>
      <c r="Z967" s="61">
        <v>1.3320000000000001</v>
      </c>
      <c r="AA967" s="61">
        <v>0.35799999999999998</v>
      </c>
      <c r="AB967" s="61">
        <v>3.0339999999999998</v>
      </c>
      <c r="AC967" s="4"/>
      <c r="AD967" s="73"/>
      <c r="AF967" s="108">
        <v>43347</v>
      </c>
      <c r="AG967" s="104">
        <v>90.356302199481974</v>
      </c>
      <c r="AH967" s="104">
        <v>196.09726174619999</v>
      </c>
      <c r="AI967" s="104">
        <v>154.25147973902043</v>
      </c>
      <c r="AJ967" s="104">
        <v>103.24501925021434</v>
      </c>
      <c r="AK967"/>
      <c r="AL967" s="74">
        <v>43347</v>
      </c>
      <c r="AM967" s="104">
        <v>14</v>
      </c>
      <c r="AN967" s="104">
        <v>12.8</v>
      </c>
      <c r="AO967" s="104">
        <v>13.4</v>
      </c>
      <c r="AP967" s="104">
        <v>23.4</v>
      </c>
    </row>
    <row r="968" spans="1:42" ht="15" customHeight="1">
      <c r="A968"/>
      <c r="B968"/>
      <c r="C968"/>
      <c r="D968"/>
      <c r="E968"/>
      <c r="F968"/>
      <c r="G968"/>
      <c r="I968"/>
      <c r="J968"/>
      <c r="K968"/>
      <c r="L968"/>
      <c r="M968"/>
      <c r="N968"/>
      <c r="O968"/>
      <c r="P968"/>
      <c r="Q968"/>
      <c r="R968"/>
      <c r="S968"/>
      <c r="T968"/>
      <c r="U968"/>
      <c r="V968"/>
      <c r="W968" s="108">
        <v>43348</v>
      </c>
      <c r="X968" s="61">
        <v>0.11600000000000001</v>
      </c>
      <c r="Y968" s="61">
        <v>2.903</v>
      </c>
      <c r="Z968" s="61">
        <v>1.349</v>
      </c>
      <c r="AA968" s="61">
        <v>0.378</v>
      </c>
      <c r="AB968" s="61">
        <v>2.9449999999999998</v>
      </c>
      <c r="AC968" s="4"/>
      <c r="AD968" s="73"/>
      <c r="AF968" s="108">
        <v>43348</v>
      </c>
      <c r="AG968" s="104">
        <v>89.218355837057899</v>
      </c>
      <c r="AH968" s="104">
        <v>195.54756769037854</v>
      </c>
      <c r="AI968" s="104">
        <v>151.55363227035832</v>
      </c>
      <c r="AJ968" s="104">
        <v>102.44705513830748</v>
      </c>
      <c r="AK968"/>
      <c r="AL968" s="74">
        <v>43348</v>
      </c>
      <c r="AM968" s="104">
        <v>13.8</v>
      </c>
      <c r="AN968" s="104">
        <v>12.8</v>
      </c>
      <c r="AO968" s="104">
        <v>13.3</v>
      </c>
      <c r="AP968" s="104">
        <v>23.3</v>
      </c>
    </row>
    <row r="969" spans="1:42" ht="15" customHeight="1">
      <c r="A969"/>
      <c r="B969"/>
      <c r="C969"/>
      <c r="D969"/>
      <c r="E969"/>
      <c r="F969"/>
      <c r="G969"/>
      <c r="I969"/>
      <c r="J969"/>
      <c r="K969"/>
      <c r="L969"/>
      <c r="M969"/>
      <c r="N969"/>
      <c r="O969"/>
      <c r="P969"/>
      <c r="Q969"/>
      <c r="R969"/>
      <c r="S969"/>
      <c r="T969"/>
      <c r="U969"/>
      <c r="V969"/>
      <c r="W969" s="108">
        <v>43349</v>
      </c>
      <c r="X969" s="61">
        <v>0.109</v>
      </c>
      <c r="Y969" s="61">
        <v>2.875</v>
      </c>
      <c r="Z969" s="61">
        <v>1.325</v>
      </c>
      <c r="AA969" s="61">
        <v>0.35</v>
      </c>
      <c r="AB969" s="61">
        <v>2.9020000000000001</v>
      </c>
      <c r="AC969" s="4"/>
      <c r="AD969" s="73"/>
      <c r="AF969" s="108">
        <v>43349</v>
      </c>
      <c r="AG969" s="104">
        <v>88.687794347404505</v>
      </c>
      <c r="AH969" s="104">
        <v>194.83337159568441</v>
      </c>
      <c r="AI969" s="104">
        <v>151.36283572790035</v>
      </c>
      <c r="AJ969" s="104">
        <v>101.69295501749187</v>
      </c>
      <c r="AK969"/>
      <c r="AL969" s="74">
        <v>43349</v>
      </c>
      <c r="AM969" s="104">
        <v>13.7</v>
      </c>
      <c r="AN969" s="104">
        <v>12.7</v>
      </c>
      <c r="AO969" s="104">
        <v>13.2</v>
      </c>
      <c r="AP969" s="104">
        <v>23.2</v>
      </c>
    </row>
    <row r="970" spans="1:42" ht="15" customHeight="1">
      <c r="A970"/>
      <c r="B970"/>
      <c r="C970"/>
      <c r="D970"/>
      <c r="E970"/>
      <c r="F970"/>
      <c r="G970"/>
      <c r="I970"/>
      <c r="J970"/>
      <c r="K970"/>
      <c r="L970"/>
      <c r="M970"/>
      <c r="N970"/>
      <c r="O970"/>
      <c r="P970"/>
      <c r="Q970"/>
      <c r="R970"/>
      <c r="S970"/>
      <c r="T970"/>
      <c r="U970"/>
      <c r="V970"/>
      <c r="W970" s="108">
        <v>43350</v>
      </c>
      <c r="X970" s="61">
        <v>0.111</v>
      </c>
      <c r="Y970" s="61">
        <v>2.9409999999999998</v>
      </c>
      <c r="Z970" s="61">
        <v>1.36</v>
      </c>
      <c r="AA970" s="61">
        <v>0.39100000000000001</v>
      </c>
      <c r="AB970" s="61">
        <v>2.8759999999999999</v>
      </c>
      <c r="AC970" s="4"/>
      <c r="AD970" s="73"/>
      <c r="AF970" s="108">
        <v>43350</v>
      </c>
      <c r="AG970" s="104">
        <v>88.71180165462863</v>
      </c>
      <c r="AH970" s="104">
        <v>194.40214608637615</v>
      </c>
      <c r="AI970" s="104">
        <v>151.8327084677062</v>
      </c>
      <c r="AJ970" s="104">
        <v>101.20624497935592</v>
      </c>
      <c r="AK970"/>
      <c r="AL970" s="74">
        <v>43350</v>
      </c>
      <c r="AM970" s="104">
        <v>13.7</v>
      </c>
      <c r="AN970" s="104">
        <v>12.7</v>
      </c>
      <c r="AO970" s="104">
        <v>13.1</v>
      </c>
      <c r="AP970" s="104">
        <v>23.1</v>
      </c>
    </row>
    <row r="971" spans="1:42" ht="15" customHeight="1">
      <c r="A971"/>
      <c r="B971"/>
      <c r="C971"/>
      <c r="D971"/>
      <c r="E971"/>
      <c r="F971"/>
      <c r="G971"/>
      <c r="I971"/>
      <c r="J971"/>
      <c r="K971"/>
      <c r="L971"/>
      <c r="M971"/>
      <c r="N971"/>
      <c r="O971"/>
      <c r="P971"/>
      <c r="Q971"/>
      <c r="R971"/>
      <c r="S971"/>
      <c r="T971"/>
      <c r="U971"/>
      <c r="V971"/>
      <c r="W971" s="108">
        <v>43353</v>
      </c>
      <c r="X971" s="61">
        <v>0.115</v>
      </c>
      <c r="Y971" s="61">
        <v>2.9340000000000002</v>
      </c>
      <c r="Z971" s="61">
        <v>1.3759999999999999</v>
      </c>
      <c r="AA971" s="61">
        <v>0.40600000000000003</v>
      </c>
      <c r="AB971" s="61">
        <v>2.74</v>
      </c>
      <c r="AC971" s="4"/>
      <c r="AD971" s="73"/>
      <c r="AF971" s="108">
        <v>43353</v>
      </c>
      <c r="AG971" s="104">
        <v>89.182344876221705</v>
      </c>
      <c r="AH971" s="104">
        <v>194.77109098837457</v>
      </c>
      <c r="AI971" s="104">
        <v>150.09336336623994</v>
      </c>
      <c r="AJ971" s="104">
        <v>101.40453425415204</v>
      </c>
      <c r="AK971"/>
      <c r="AL971" s="74">
        <v>43353</v>
      </c>
      <c r="AM971" s="104">
        <v>13.8</v>
      </c>
      <c r="AN971" s="104">
        <v>13</v>
      </c>
      <c r="AO971" s="104">
        <v>13.2</v>
      </c>
      <c r="AP971" s="104">
        <v>23.1</v>
      </c>
    </row>
    <row r="972" spans="1:42" ht="15" customHeight="1">
      <c r="A972"/>
      <c r="B972"/>
      <c r="C972"/>
      <c r="D972"/>
      <c r="E972"/>
      <c r="F972"/>
      <c r="G972"/>
      <c r="I972"/>
      <c r="J972"/>
      <c r="K972"/>
      <c r="L972"/>
      <c r="M972"/>
      <c r="N972"/>
      <c r="O972"/>
      <c r="P972"/>
      <c r="Q972"/>
      <c r="R972"/>
      <c r="S972"/>
      <c r="T972"/>
      <c r="U972"/>
      <c r="V972"/>
      <c r="W972" s="108">
        <v>43354</v>
      </c>
      <c r="X972" s="61">
        <v>0.11</v>
      </c>
      <c r="Y972" s="61">
        <v>2.9780000000000002</v>
      </c>
      <c r="Z972" s="61">
        <v>1.4</v>
      </c>
      <c r="AA972" s="61">
        <v>0.43099999999999999</v>
      </c>
      <c r="AB972" s="61">
        <v>2.7730000000000001</v>
      </c>
      <c r="AC972" s="4"/>
      <c r="AD972" s="73"/>
      <c r="AF972" s="108">
        <v>43354</v>
      </c>
      <c r="AG972" s="104">
        <v>89.201550722001016</v>
      </c>
      <c r="AH972" s="104">
        <v>195.4995033086503</v>
      </c>
      <c r="AI972" s="104">
        <v>148.86217415871329</v>
      </c>
      <c r="AJ972" s="104">
        <v>102.08352480118124</v>
      </c>
      <c r="AK972"/>
      <c r="AL972" s="74">
        <v>43354</v>
      </c>
      <c r="AM972" s="104">
        <v>13.8</v>
      </c>
      <c r="AN972" s="104">
        <v>12.9</v>
      </c>
      <c r="AO972" s="104">
        <v>13.3</v>
      </c>
      <c r="AP972" s="104">
        <v>23.2</v>
      </c>
    </row>
    <row r="973" spans="1:42" ht="15" customHeight="1">
      <c r="A973"/>
      <c r="B973"/>
      <c r="C973"/>
      <c r="D973"/>
      <c r="E973"/>
      <c r="F973"/>
      <c r="G973"/>
      <c r="I973"/>
      <c r="J973"/>
      <c r="K973"/>
      <c r="L973"/>
      <c r="M973"/>
      <c r="N973"/>
      <c r="O973"/>
      <c r="P973"/>
      <c r="Q973"/>
      <c r="R973"/>
      <c r="S973"/>
      <c r="T973"/>
      <c r="U973"/>
      <c r="V973"/>
      <c r="W973" s="108">
        <v>43355</v>
      </c>
      <c r="X973" s="61">
        <v>0.109</v>
      </c>
      <c r="Y973" s="61">
        <v>2.9630000000000001</v>
      </c>
      <c r="Z973" s="61">
        <v>1.3919999999999999</v>
      </c>
      <c r="AA973" s="61">
        <v>0.41599999999999998</v>
      </c>
      <c r="AB973" s="61">
        <v>2.7930000000000001</v>
      </c>
      <c r="AC973" s="4"/>
      <c r="AD973" s="73"/>
      <c r="AF973" s="108">
        <v>43355</v>
      </c>
      <c r="AG973" s="104">
        <v>89.624079329145815</v>
      </c>
      <c r="AH973" s="104">
        <v>195.56923051031239</v>
      </c>
      <c r="AI973" s="104">
        <v>148.80695942744438</v>
      </c>
      <c r="AJ973" s="104">
        <v>101.62745946915012</v>
      </c>
      <c r="AK973"/>
      <c r="AL973" s="74">
        <v>43355</v>
      </c>
      <c r="AM973" s="104">
        <v>13.8</v>
      </c>
      <c r="AN973" s="104">
        <v>13</v>
      </c>
      <c r="AO973" s="104">
        <v>13.2</v>
      </c>
      <c r="AP973" s="104">
        <v>23.2</v>
      </c>
    </row>
    <row r="974" spans="1:42" ht="15" customHeight="1">
      <c r="A974"/>
      <c r="B974"/>
      <c r="C974"/>
      <c r="D974"/>
      <c r="E974"/>
      <c r="F974"/>
      <c r="G974"/>
      <c r="I974"/>
      <c r="J974"/>
      <c r="K974"/>
      <c r="L974"/>
      <c r="M974"/>
      <c r="N974"/>
      <c r="O974"/>
      <c r="P974"/>
      <c r="Q974"/>
      <c r="R974"/>
      <c r="S974"/>
      <c r="T974"/>
      <c r="U974"/>
      <c r="V974"/>
      <c r="W974" s="108">
        <v>43356</v>
      </c>
      <c r="X974" s="61">
        <v>0.111</v>
      </c>
      <c r="Y974" s="61">
        <v>2.972</v>
      </c>
      <c r="Z974" s="61">
        <v>1.409</v>
      </c>
      <c r="AA974" s="61">
        <v>0.42499999999999999</v>
      </c>
      <c r="AB974" s="61">
        <v>2.7810000000000001</v>
      </c>
      <c r="AC974" s="4"/>
      <c r="AD974" s="73"/>
      <c r="AF974" s="108">
        <v>43356</v>
      </c>
      <c r="AG974" s="104">
        <v>89.573663983975123</v>
      </c>
      <c r="AH974" s="104">
        <v>196.60227623590788</v>
      </c>
      <c r="AI974" s="104">
        <v>151.32993465224945</v>
      </c>
      <c r="AJ974" s="104">
        <v>102.75109869299487</v>
      </c>
      <c r="AK974"/>
      <c r="AL974" s="74">
        <v>43356</v>
      </c>
      <c r="AM974" s="104">
        <v>13.9</v>
      </c>
      <c r="AN974" s="104">
        <v>13</v>
      </c>
      <c r="AO974" s="104">
        <v>13.4</v>
      </c>
      <c r="AP974" s="104">
        <v>23.3</v>
      </c>
    </row>
    <row r="975" spans="1:42" ht="15" customHeight="1">
      <c r="A975"/>
      <c r="B975"/>
      <c r="C975"/>
      <c r="D975"/>
      <c r="E975"/>
      <c r="F975"/>
      <c r="G975"/>
      <c r="I975"/>
      <c r="J975"/>
      <c r="K975"/>
      <c r="L975"/>
      <c r="M975"/>
      <c r="N975"/>
      <c r="O975"/>
      <c r="P975"/>
      <c r="Q975"/>
      <c r="R975"/>
      <c r="S975"/>
      <c r="T975"/>
      <c r="U975"/>
      <c r="V975"/>
      <c r="W975" s="108">
        <v>43357</v>
      </c>
      <c r="X975" s="61">
        <v>0.111</v>
      </c>
      <c r="Y975" s="61">
        <v>2.9929999999999999</v>
      </c>
      <c r="Z975" s="61">
        <v>1.431</v>
      </c>
      <c r="AA975" s="61">
        <v>0.45100000000000001</v>
      </c>
      <c r="AB975" s="61">
        <v>2.8069999999999999</v>
      </c>
      <c r="AC975" s="4"/>
      <c r="AD975" s="73"/>
      <c r="AF975" s="108">
        <v>43357</v>
      </c>
      <c r="AG975" s="104">
        <v>89.964983091728541</v>
      </c>
      <c r="AH975" s="104">
        <v>196.65643328574251</v>
      </c>
      <c r="AI975" s="104">
        <v>152.29077091194199</v>
      </c>
      <c r="AJ975" s="104">
        <v>103.86812827434642</v>
      </c>
      <c r="AK975"/>
      <c r="AL975" s="74">
        <v>43357</v>
      </c>
      <c r="AM975" s="104">
        <v>13.9</v>
      </c>
      <c r="AN975" s="104">
        <v>13</v>
      </c>
      <c r="AO975" s="104">
        <v>13.5</v>
      </c>
      <c r="AP975" s="104">
        <v>23.2</v>
      </c>
    </row>
    <row r="976" spans="1:42" ht="15" customHeight="1">
      <c r="A976"/>
      <c r="B976"/>
      <c r="C976"/>
      <c r="D976"/>
      <c r="E976"/>
      <c r="F976"/>
      <c r="G976"/>
      <c r="I976"/>
      <c r="J976"/>
      <c r="K976"/>
      <c r="L976"/>
      <c r="M976"/>
      <c r="N976"/>
      <c r="O976"/>
      <c r="P976"/>
      <c r="Q976"/>
      <c r="R976"/>
      <c r="S976"/>
      <c r="T976"/>
      <c r="U976"/>
      <c r="V976"/>
      <c r="W976" s="108">
        <v>43360</v>
      </c>
      <c r="X976" s="61">
        <v>0.111</v>
      </c>
      <c r="Y976" s="61">
        <v>3</v>
      </c>
      <c r="Z976" s="61">
        <v>1.44</v>
      </c>
      <c r="AA976" s="61">
        <v>0.45800000000000002</v>
      </c>
      <c r="AB976" s="61">
        <v>2.6909999999999998</v>
      </c>
      <c r="AC976" s="4"/>
      <c r="AD976" s="73"/>
      <c r="AF976" s="108">
        <v>43360</v>
      </c>
      <c r="AG976" s="104">
        <v>90.008196244731991</v>
      </c>
      <c r="AH976" s="104">
        <v>195.56110695283721</v>
      </c>
      <c r="AI976" s="104">
        <v>150.70527462293052</v>
      </c>
      <c r="AJ976" s="104"/>
      <c r="AK976"/>
      <c r="AL976" s="74">
        <v>43360</v>
      </c>
      <c r="AM976" s="104">
        <v>13.9</v>
      </c>
      <c r="AN976" s="104">
        <v>13.1</v>
      </c>
      <c r="AO976" s="104">
        <v>13.5</v>
      </c>
      <c r="AP976" s="104">
        <v>23.1</v>
      </c>
    </row>
    <row r="977" spans="1:42" ht="15" customHeight="1">
      <c r="A977"/>
      <c r="B977"/>
      <c r="C977"/>
      <c r="D977"/>
      <c r="E977"/>
      <c r="F977"/>
      <c r="G977"/>
      <c r="I977"/>
      <c r="J977"/>
      <c r="K977"/>
      <c r="L977"/>
      <c r="M977"/>
      <c r="N977"/>
      <c r="O977"/>
      <c r="P977"/>
      <c r="Q977"/>
      <c r="R977"/>
      <c r="S977"/>
      <c r="T977"/>
      <c r="U977"/>
      <c r="V977"/>
      <c r="W977" s="108">
        <v>43361</v>
      </c>
      <c r="X977" s="61">
        <v>0.114</v>
      </c>
      <c r="Y977" s="61">
        <v>3.0470000000000002</v>
      </c>
      <c r="Z977" s="61">
        <v>1.474</v>
      </c>
      <c r="AA977" s="61">
        <v>0.48199999999999998</v>
      </c>
      <c r="AB977" s="61">
        <v>2.6040000000000001</v>
      </c>
      <c r="AC977" s="4"/>
      <c r="AD977" s="73"/>
      <c r="AF977" s="108">
        <v>43361</v>
      </c>
      <c r="AG977" s="104">
        <v>90.370706583816457</v>
      </c>
      <c r="AH977" s="104">
        <v>196.61107675650601</v>
      </c>
      <c r="AI977" s="104">
        <v>151.51853679223885</v>
      </c>
      <c r="AJ977" s="104">
        <v>105.74706937218737</v>
      </c>
      <c r="AK977"/>
      <c r="AL977" s="74">
        <v>43361</v>
      </c>
      <c r="AM977" s="104">
        <v>13.9</v>
      </c>
      <c r="AN977" s="104">
        <v>13.2</v>
      </c>
      <c r="AO977" s="104">
        <v>13.7</v>
      </c>
      <c r="AP977" s="104">
        <v>23.2</v>
      </c>
    </row>
    <row r="978" spans="1:42" ht="15" customHeight="1">
      <c r="A978"/>
      <c r="B978"/>
      <c r="C978"/>
      <c r="D978"/>
      <c r="E978"/>
      <c r="F978"/>
      <c r="G978"/>
      <c r="I978"/>
      <c r="J978"/>
      <c r="K978"/>
      <c r="L978"/>
      <c r="M978"/>
      <c r="N978"/>
      <c r="O978"/>
      <c r="P978"/>
      <c r="Q978"/>
      <c r="R978"/>
      <c r="S978"/>
      <c r="T978"/>
      <c r="U978"/>
      <c r="V978"/>
      <c r="W978" s="108">
        <v>43362</v>
      </c>
      <c r="X978" s="61">
        <v>0.11899999999999999</v>
      </c>
      <c r="Y978" s="61">
        <v>3.0819999999999999</v>
      </c>
      <c r="Z978" s="61">
        <v>1.5149999999999999</v>
      </c>
      <c r="AA978" s="61">
        <v>0.48599999999999999</v>
      </c>
      <c r="AB978" s="61">
        <v>2.677</v>
      </c>
      <c r="AC978" s="4"/>
      <c r="AD978" s="73"/>
      <c r="AF978" s="108">
        <v>43362</v>
      </c>
      <c r="AG978" s="104">
        <v>90.63238623255954</v>
      </c>
      <c r="AH978" s="104">
        <v>196.85749133325356</v>
      </c>
      <c r="AI978" s="104">
        <v>153.56005225455019</v>
      </c>
      <c r="AJ978" s="104">
        <v>107.29612922195837</v>
      </c>
      <c r="AK978"/>
      <c r="AL978" s="74">
        <v>43362</v>
      </c>
      <c r="AM978" s="104">
        <v>14</v>
      </c>
      <c r="AN978" s="104">
        <v>13.2</v>
      </c>
      <c r="AO978" s="104">
        <v>13.9</v>
      </c>
      <c r="AP978" s="104">
        <v>23.2</v>
      </c>
    </row>
    <row r="979" spans="1:42" ht="15" customHeight="1">
      <c r="A979"/>
      <c r="B979"/>
      <c r="C979"/>
      <c r="D979"/>
      <c r="E979"/>
      <c r="F979"/>
      <c r="G979"/>
      <c r="I979"/>
      <c r="J979"/>
      <c r="K979"/>
      <c r="L979"/>
      <c r="M979"/>
      <c r="N979"/>
      <c r="O979"/>
      <c r="P979"/>
      <c r="Q979"/>
      <c r="R979"/>
      <c r="S979"/>
      <c r="T979"/>
      <c r="U979"/>
      <c r="V979"/>
      <c r="W979" s="108">
        <v>43363</v>
      </c>
      <c r="X979" s="61">
        <v>0.11799999999999999</v>
      </c>
      <c r="Y979" s="61">
        <v>3.0630000000000002</v>
      </c>
      <c r="Z979" s="61">
        <v>1.5</v>
      </c>
      <c r="AA979" s="61">
        <v>0.47899999999999998</v>
      </c>
      <c r="AB979" s="61">
        <v>2.7080000000000002</v>
      </c>
      <c r="AC979" s="4"/>
      <c r="AD979" s="73"/>
      <c r="AF979" s="108">
        <v>43363</v>
      </c>
      <c r="AG979" s="104">
        <v>91.316594488447421</v>
      </c>
      <c r="AH979" s="104">
        <v>198.40096725354044</v>
      </c>
      <c r="AI979" s="104">
        <v>154.5009947061362</v>
      </c>
      <c r="AJ979" s="104">
        <v>107.41269928047488</v>
      </c>
      <c r="AK979"/>
      <c r="AL979" s="74">
        <v>43363</v>
      </c>
      <c r="AM979" s="104">
        <v>14</v>
      </c>
      <c r="AN979" s="104">
        <v>13.2</v>
      </c>
      <c r="AO979" s="104">
        <v>13.9</v>
      </c>
      <c r="AP979" s="104">
        <v>23.4</v>
      </c>
    </row>
    <row r="980" spans="1:42" ht="15" customHeight="1">
      <c r="A980"/>
      <c r="B980"/>
      <c r="C980"/>
      <c r="D980"/>
      <c r="E980"/>
      <c r="F980"/>
      <c r="G980"/>
      <c r="I980"/>
      <c r="J980"/>
      <c r="K980"/>
      <c r="L980"/>
      <c r="M980"/>
      <c r="N980"/>
      <c r="O980"/>
      <c r="P980"/>
      <c r="Q980"/>
      <c r="R980"/>
      <c r="S980"/>
      <c r="T980"/>
      <c r="U980"/>
      <c r="V980"/>
      <c r="W980" s="108">
        <v>43364</v>
      </c>
      <c r="X980" s="61">
        <v>0.13100000000000001</v>
      </c>
      <c r="Y980" s="61">
        <v>3.0649999999999999</v>
      </c>
      <c r="Z980" s="61">
        <v>1.46</v>
      </c>
      <c r="AA980" s="61">
        <v>0.46100000000000002</v>
      </c>
      <c r="AB980" s="61">
        <v>2.661</v>
      </c>
      <c r="AC980" s="4"/>
      <c r="AD980" s="73"/>
      <c r="AF980" s="108">
        <v>43364</v>
      </c>
      <c r="AG980" s="104">
        <v>91.832751593766346</v>
      </c>
      <c r="AH980" s="104">
        <v>198.32785523626367</v>
      </c>
      <c r="AI980" s="104">
        <v>156.23816215069616</v>
      </c>
      <c r="AJ980" s="104">
        <v>108.39933864173321</v>
      </c>
      <c r="AK980"/>
      <c r="AL980" s="74">
        <v>43364</v>
      </c>
      <c r="AM980" s="104">
        <v>14.1</v>
      </c>
      <c r="AN980" s="104">
        <v>13.3</v>
      </c>
      <c r="AO980" s="104">
        <v>14</v>
      </c>
      <c r="AP980" s="104">
        <v>23.4</v>
      </c>
    </row>
    <row r="981" spans="1:42" ht="15" customHeight="1">
      <c r="A981"/>
      <c r="B981"/>
      <c r="C981"/>
      <c r="D981"/>
      <c r="E981"/>
      <c r="F981"/>
      <c r="G981"/>
      <c r="I981"/>
      <c r="J981"/>
      <c r="K981"/>
      <c r="L981"/>
      <c r="M981"/>
      <c r="N981"/>
      <c r="O981"/>
      <c r="P981"/>
      <c r="Q981"/>
      <c r="R981"/>
      <c r="S981"/>
      <c r="T981"/>
      <c r="U981"/>
      <c r="V981"/>
      <c r="W981" s="108">
        <v>43367</v>
      </c>
      <c r="X981" s="61">
        <v>0.13100000000000001</v>
      </c>
      <c r="Y981" s="61">
        <v>3.0880000000000001</v>
      </c>
      <c r="Z981" s="61">
        <v>1.5169999999999999</v>
      </c>
      <c r="AA981" s="61">
        <v>0.51100000000000001</v>
      </c>
      <c r="AB981" s="61">
        <v>2.7749999999999999</v>
      </c>
      <c r="AC981" s="4"/>
      <c r="AD981" s="73"/>
      <c r="AF981" s="108">
        <v>43367</v>
      </c>
      <c r="AG981" s="104">
        <v>91.314193757725022</v>
      </c>
      <c r="AH981" s="104">
        <v>197.63058321964286</v>
      </c>
      <c r="AI981" s="104">
        <v>154.24771068386053</v>
      </c>
      <c r="AJ981" s="104"/>
      <c r="AK981"/>
      <c r="AL981" s="74">
        <v>43367</v>
      </c>
      <c r="AM981" s="104">
        <v>14</v>
      </c>
      <c r="AN981" s="104">
        <v>13.2</v>
      </c>
      <c r="AO981" s="104">
        <v>14</v>
      </c>
      <c r="AP981" s="104">
        <v>23.3</v>
      </c>
    </row>
    <row r="982" spans="1:42" ht="15" customHeight="1">
      <c r="A982"/>
      <c r="B982"/>
      <c r="C982"/>
      <c r="D982"/>
      <c r="E982"/>
      <c r="F982"/>
      <c r="G982"/>
      <c r="I982"/>
      <c r="J982"/>
      <c r="K982"/>
      <c r="L982"/>
      <c r="M982"/>
      <c r="N982"/>
      <c r="O982"/>
      <c r="P982"/>
      <c r="Q982"/>
      <c r="R982"/>
      <c r="S982"/>
      <c r="T982"/>
      <c r="U982"/>
      <c r="V982"/>
      <c r="W982" s="108">
        <v>43368</v>
      </c>
      <c r="X982" s="61">
        <v>0.13100000000000001</v>
      </c>
      <c r="Y982" s="61">
        <v>3.097</v>
      </c>
      <c r="Z982" s="61">
        <v>1.536</v>
      </c>
      <c r="AA982" s="61">
        <v>0.54600000000000004</v>
      </c>
      <c r="AB982" s="61">
        <v>2.7210000000000001</v>
      </c>
      <c r="AC982" s="4"/>
      <c r="AD982" s="73"/>
      <c r="AF982" s="108">
        <v>43368</v>
      </c>
      <c r="AG982" s="104">
        <v>91.561469022133608</v>
      </c>
      <c r="AH982" s="104">
        <v>197.37266026980544</v>
      </c>
      <c r="AI982" s="104">
        <v>154.66844290234002</v>
      </c>
      <c r="AJ982" s="104">
        <v>109.50615332104981</v>
      </c>
      <c r="AK982"/>
      <c r="AL982" s="74">
        <v>43368</v>
      </c>
      <c r="AM982" s="104">
        <v>14</v>
      </c>
      <c r="AN982" s="104">
        <v>13.3</v>
      </c>
      <c r="AO982" s="104">
        <v>14.2</v>
      </c>
      <c r="AP982" s="104">
        <v>23.2</v>
      </c>
    </row>
    <row r="983" spans="1:42" ht="15" customHeight="1">
      <c r="A983"/>
      <c r="B983"/>
      <c r="C983"/>
      <c r="D983"/>
      <c r="E983"/>
      <c r="F983"/>
      <c r="G983"/>
      <c r="I983"/>
      <c r="J983"/>
      <c r="K983"/>
      <c r="L983"/>
      <c r="M983"/>
      <c r="N983"/>
      <c r="O983"/>
      <c r="P983"/>
      <c r="Q983"/>
      <c r="R983"/>
      <c r="S983"/>
      <c r="T983"/>
      <c r="U983"/>
      <c r="V983"/>
      <c r="W983" s="108">
        <v>43369</v>
      </c>
      <c r="X983" s="61">
        <v>0.125</v>
      </c>
      <c r="Y983" s="61">
        <v>3.06</v>
      </c>
      <c r="Z983" s="61">
        <v>1.51</v>
      </c>
      <c r="AA983" s="61">
        <v>0.53400000000000003</v>
      </c>
      <c r="AB983" s="61">
        <v>2.6579999999999999</v>
      </c>
      <c r="AC983" s="4"/>
      <c r="AD983" s="73"/>
      <c r="AF983" s="108">
        <v>43369</v>
      </c>
      <c r="AG983" s="104">
        <v>91.741523826314634</v>
      </c>
      <c r="AH983" s="104">
        <v>196.72345263491286</v>
      </c>
      <c r="AI983" s="104">
        <v>155.18535588611903</v>
      </c>
      <c r="AJ983" s="104">
        <v>109.45988582359738</v>
      </c>
      <c r="AK983"/>
      <c r="AL983" s="74">
        <v>43369</v>
      </c>
      <c r="AM983" s="104">
        <v>14</v>
      </c>
      <c r="AN983" s="104">
        <v>13.3</v>
      </c>
      <c r="AO983" s="104">
        <v>14.2</v>
      </c>
      <c r="AP983" s="104">
        <v>23.1</v>
      </c>
    </row>
    <row r="984" spans="1:42" ht="15" customHeight="1">
      <c r="A984"/>
      <c r="B984"/>
      <c r="C984"/>
      <c r="D984"/>
      <c r="E984"/>
      <c r="F984"/>
      <c r="G984"/>
      <c r="I984"/>
      <c r="J984"/>
      <c r="K984"/>
      <c r="L984"/>
      <c r="M984"/>
      <c r="N984"/>
      <c r="O984"/>
      <c r="P984"/>
      <c r="Q984"/>
      <c r="R984"/>
      <c r="S984"/>
      <c r="T984"/>
      <c r="U984"/>
      <c r="V984"/>
      <c r="W984" s="108">
        <v>43370</v>
      </c>
      <c r="X984" s="61">
        <v>0.12</v>
      </c>
      <c r="Y984" s="61">
        <v>3.0539999999999998</v>
      </c>
      <c r="Z984" s="61">
        <v>1.504</v>
      </c>
      <c r="AA984" s="61">
        <v>0.52900000000000003</v>
      </c>
      <c r="AB984" s="61">
        <v>2.7149999999999999</v>
      </c>
      <c r="AC984" s="4"/>
      <c r="AD984" s="73"/>
      <c r="AF984" s="108">
        <v>43370</v>
      </c>
      <c r="AG984" s="104">
        <v>92.000802744335317</v>
      </c>
      <c r="AH984" s="104">
        <v>197.26705402262795</v>
      </c>
      <c r="AI984" s="104">
        <v>155.30971127660129</v>
      </c>
      <c r="AJ984" s="104">
        <v>108.1643958949293</v>
      </c>
      <c r="AK984"/>
      <c r="AL984" s="74">
        <v>43370</v>
      </c>
      <c r="AM984" s="104">
        <v>14</v>
      </c>
      <c r="AN984" s="104">
        <v>13.3</v>
      </c>
      <c r="AO984" s="104">
        <v>14</v>
      </c>
      <c r="AP984" s="104">
        <v>23.2</v>
      </c>
    </row>
    <row r="985" spans="1:42" ht="15" customHeight="1">
      <c r="A985"/>
      <c r="B985"/>
      <c r="C985"/>
      <c r="D985"/>
      <c r="E985"/>
      <c r="F985"/>
      <c r="G985"/>
      <c r="I985"/>
      <c r="J985"/>
      <c r="K985"/>
      <c r="L985"/>
      <c r="M985"/>
      <c r="N985"/>
      <c r="O985"/>
      <c r="P985"/>
      <c r="Q985"/>
      <c r="R985"/>
      <c r="S985"/>
      <c r="T985"/>
      <c r="U985"/>
      <c r="V985"/>
      <c r="W985" s="108">
        <v>43371</v>
      </c>
      <c r="X985" s="61">
        <v>0.126</v>
      </c>
      <c r="Y985" s="61">
        <v>3.0640000000000001</v>
      </c>
      <c r="Z985" s="61">
        <v>1.48</v>
      </c>
      <c r="AA985" s="61">
        <v>0.47399999999999998</v>
      </c>
      <c r="AB985" s="61">
        <v>2.9889999999999999</v>
      </c>
      <c r="AC985" s="4"/>
      <c r="AD985" s="73"/>
      <c r="AF985" s="108">
        <v>43371</v>
      </c>
      <c r="AG985" s="104">
        <v>90.812441036740552</v>
      </c>
      <c r="AH985" s="104">
        <v>197.26570009638206</v>
      </c>
      <c r="AI985" s="104">
        <v>154.93741113861876</v>
      </c>
      <c r="AJ985" s="104">
        <v>109.19429837068861</v>
      </c>
      <c r="AK985"/>
      <c r="AL985" s="74">
        <v>43371</v>
      </c>
      <c r="AM985" s="104">
        <v>13.9</v>
      </c>
      <c r="AN985" s="104">
        <v>12.8</v>
      </c>
      <c r="AO985" s="104">
        <v>14.2</v>
      </c>
      <c r="AP985" s="104">
        <v>23.2</v>
      </c>
    </row>
    <row r="986" spans="1:42" ht="15" customHeight="1">
      <c r="A986"/>
      <c r="B986"/>
      <c r="C986"/>
      <c r="D986"/>
      <c r="E986"/>
      <c r="F986"/>
      <c r="G986"/>
      <c r="I986"/>
      <c r="J986"/>
      <c r="K986"/>
      <c r="L986"/>
      <c r="M986"/>
      <c r="N986"/>
      <c r="O986"/>
      <c r="P986"/>
      <c r="Q986"/>
      <c r="R986"/>
      <c r="S986"/>
      <c r="T986"/>
      <c r="U986"/>
      <c r="V986"/>
      <c r="W986" s="108">
        <v>43374</v>
      </c>
      <c r="X986" s="61">
        <v>0.13100000000000001</v>
      </c>
      <c r="Y986" s="61">
        <v>3.0790000000000002</v>
      </c>
      <c r="Z986" s="61">
        <v>1.5780000000000001</v>
      </c>
      <c r="AA986" s="61">
        <v>0.47299999999999998</v>
      </c>
      <c r="AB986" s="61">
        <v>3.32</v>
      </c>
      <c r="AC986" s="4"/>
      <c r="AD986" s="73"/>
      <c r="AF986" s="108">
        <v>43374</v>
      </c>
      <c r="AG986" s="104">
        <v>91.093326531262946</v>
      </c>
      <c r="AH986" s="104">
        <v>197.98395796981382</v>
      </c>
      <c r="AI986" s="104">
        <v>154.76741618295333</v>
      </c>
      <c r="AJ986" s="104">
        <v>109.23696060859929</v>
      </c>
      <c r="AK986"/>
      <c r="AL986" s="74">
        <v>43374</v>
      </c>
      <c r="AM986" s="104">
        <v>13.9</v>
      </c>
      <c r="AN986" s="104">
        <v>12.8</v>
      </c>
      <c r="AO986" s="104">
        <v>14.2</v>
      </c>
      <c r="AP986" s="104">
        <v>23.2</v>
      </c>
    </row>
    <row r="987" spans="1:42" ht="15" customHeight="1">
      <c r="A987"/>
      <c r="B987"/>
      <c r="C987"/>
      <c r="D987"/>
      <c r="E987"/>
      <c r="F987"/>
      <c r="G987"/>
      <c r="I987"/>
      <c r="J987"/>
      <c r="K987"/>
      <c r="L987"/>
      <c r="M987"/>
      <c r="N987"/>
      <c r="O987"/>
      <c r="P987"/>
      <c r="Q987"/>
      <c r="R987"/>
      <c r="S987"/>
      <c r="T987"/>
      <c r="U987"/>
      <c r="V987"/>
      <c r="W987" s="108">
        <v>43375</v>
      </c>
      <c r="X987" s="61">
        <v>0.128</v>
      </c>
      <c r="Y987" s="61">
        <v>3.0550000000000002</v>
      </c>
      <c r="Z987" s="61">
        <v>1.5309999999999999</v>
      </c>
      <c r="AA987" s="61">
        <v>0.42399999999999999</v>
      </c>
      <c r="AB987" s="61">
        <v>3.4569999999999999</v>
      </c>
      <c r="AC987" s="4"/>
      <c r="AD987" s="73"/>
      <c r="AF987" s="108">
        <v>43375</v>
      </c>
      <c r="AG987" s="104">
        <v>90.538757734385399</v>
      </c>
      <c r="AH987" s="104">
        <v>197.90543024755357</v>
      </c>
      <c r="AI987" s="104">
        <v>153.34779562151613</v>
      </c>
      <c r="AJ987" s="104">
        <v>109.60169269890612</v>
      </c>
      <c r="AK987"/>
      <c r="AL987" s="74">
        <v>43375</v>
      </c>
      <c r="AM987" s="104">
        <v>13.9</v>
      </c>
      <c r="AN987" s="104">
        <v>12.8</v>
      </c>
      <c r="AO987" s="104">
        <v>14.2</v>
      </c>
      <c r="AP987" s="104">
        <v>23.2</v>
      </c>
    </row>
    <row r="988" spans="1:42" ht="15" customHeight="1">
      <c r="A988"/>
      <c r="B988"/>
      <c r="C988"/>
      <c r="D988"/>
      <c r="E988"/>
      <c r="F988"/>
      <c r="G988"/>
      <c r="I988"/>
      <c r="J988"/>
      <c r="K988"/>
      <c r="L988"/>
      <c r="M988"/>
      <c r="N988"/>
      <c r="O988"/>
      <c r="P988"/>
      <c r="Q988"/>
      <c r="R988"/>
      <c r="S988"/>
      <c r="T988"/>
      <c r="U988"/>
      <c r="V988"/>
      <c r="W988" s="108">
        <v>43376</v>
      </c>
      <c r="X988" s="61">
        <v>0.13</v>
      </c>
      <c r="Y988" s="61">
        <v>3.1589999999999998</v>
      </c>
      <c r="Z988" s="61">
        <v>1.5760000000000001</v>
      </c>
      <c r="AA988" s="61">
        <v>0.47899999999999998</v>
      </c>
      <c r="AB988" s="61">
        <v>3.32</v>
      </c>
      <c r="AC988" s="4"/>
      <c r="AD988" s="73"/>
      <c r="AF988" s="108">
        <v>43376</v>
      </c>
      <c r="AG988" s="104">
        <v>90.913271727081934</v>
      </c>
      <c r="AH988" s="104">
        <v>198.04623857712363</v>
      </c>
      <c r="AI988" s="104">
        <v>153.57401157536802</v>
      </c>
      <c r="AJ988" s="104">
        <v>108.32182556158563</v>
      </c>
      <c r="AK988"/>
      <c r="AL988" s="74">
        <v>43376</v>
      </c>
      <c r="AM988" s="104">
        <v>13.9</v>
      </c>
      <c r="AN988" s="104">
        <v>12.8</v>
      </c>
      <c r="AO988" s="104">
        <v>14.1</v>
      </c>
      <c r="AP988" s="104">
        <v>23.2</v>
      </c>
    </row>
    <row r="989" spans="1:42" ht="15" customHeight="1">
      <c r="A989"/>
      <c r="B989"/>
      <c r="C989"/>
      <c r="D989"/>
      <c r="E989"/>
      <c r="F989"/>
      <c r="G989"/>
      <c r="I989"/>
      <c r="J989"/>
      <c r="K989"/>
      <c r="L989"/>
      <c r="M989"/>
      <c r="N989"/>
      <c r="O989"/>
      <c r="P989"/>
      <c r="Q989"/>
      <c r="R989"/>
      <c r="S989"/>
      <c r="T989"/>
      <c r="U989"/>
      <c r="V989"/>
      <c r="W989" s="108">
        <v>43377</v>
      </c>
      <c r="X989" s="61">
        <v>0.14899999999999999</v>
      </c>
      <c r="Y989" s="61">
        <v>3.1930000000000001</v>
      </c>
      <c r="Z989" s="61">
        <v>1.6719999999999999</v>
      </c>
      <c r="AA989" s="61">
        <v>0.53500000000000003</v>
      </c>
      <c r="AB989" s="61">
        <v>3.3380000000000001</v>
      </c>
      <c r="AC989" s="4"/>
      <c r="AD989" s="73"/>
      <c r="AF989" s="108">
        <v>43377</v>
      </c>
      <c r="AG989" s="104">
        <v>90.049008667013027</v>
      </c>
      <c r="AH989" s="104">
        <v>196.42829671331415</v>
      </c>
      <c r="AI989" s="104">
        <v>150.51188297487516</v>
      </c>
      <c r="AJ989" s="104">
        <v>108.22929056668076</v>
      </c>
      <c r="AK989"/>
      <c r="AL989" s="74">
        <v>43377</v>
      </c>
      <c r="AM989" s="104">
        <v>13.8</v>
      </c>
      <c r="AN989" s="104">
        <v>12.8</v>
      </c>
      <c r="AO989" s="104">
        <v>14</v>
      </c>
      <c r="AP989" s="104">
        <v>23</v>
      </c>
    </row>
    <row r="990" spans="1:42" ht="15" customHeight="1">
      <c r="A990"/>
      <c r="B990"/>
      <c r="C990"/>
      <c r="D990"/>
      <c r="E990"/>
      <c r="F990"/>
      <c r="G990"/>
      <c r="I990"/>
      <c r="J990"/>
      <c r="K990"/>
      <c r="L990"/>
      <c r="M990"/>
      <c r="N990"/>
      <c r="O990"/>
      <c r="P990"/>
      <c r="Q990"/>
      <c r="R990"/>
      <c r="S990"/>
      <c r="T990"/>
      <c r="U990"/>
      <c r="V990"/>
      <c r="W990" s="108">
        <v>43378</v>
      </c>
      <c r="X990" s="61">
        <v>0.14899999999999999</v>
      </c>
      <c r="Y990" s="61">
        <v>3.226</v>
      </c>
      <c r="Z990" s="61">
        <v>1.7110000000000001</v>
      </c>
      <c r="AA990" s="61">
        <v>0.56399999999999995</v>
      </c>
      <c r="AB990" s="61">
        <v>3.4289999999999998</v>
      </c>
      <c r="AC990" s="4"/>
      <c r="AD990" s="73"/>
      <c r="AF990" s="108">
        <v>43378</v>
      </c>
      <c r="AG990" s="104">
        <v>89.20395145272343</v>
      </c>
      <c r="AH990" s="104">
        <v>195.34244786412989</v>
      </c>
      <c r="AI990" s="104">
        <v>149.04907820395795</v>
      </c>
      <c r="AJ990" s="104">
        <v>107.716141958572</v>
      </c>
      <c r="AK990"/>
      <c r="AL990" s="74">
        <v>43378</v>
      </c>
      <c r="AM990" s="104">
        <v>13.6</v>
      </c>
      <c r="AN990" s="104">
        <v>12.6</v>
      </c>
      <c r="AO990" s="104">
        <v>14</v>
      </c>
      <c r="AP990" s="104">
        <v>22.9</v>
      </c>
    </row>
    <row r="991" spans="1:42" ht="15" customHeight="1">
      <c r="A991"/>
      <c r="B991"/>
      <c r="C991"/>
      <c r="D991"/>
      <c r="E991"/>
      <c r="F991"/>
      <c r="G991"/>
      <c r="I991"/>
      <c r="J991"/>
      <c r="K991"/>
      <c r="L991"/>
      <c r="M991"/>
      <c r="N991"/>
      <c r="O991"/>
      <c r="P991"/>
      <c r="Q991"/>
      <c r="R991"/>
      <c r="S991"/>
      <c r="T991"/>
      <c r="U991"/>
      <c r="V991"/>
      <c r="W991" s="108">
        <v>43381</v>
      </c>
      <c r="X991" s="61">
        <v>0.14899999999999999</v>
      </c>
      <c r="Y991" s="61">
        <v>3.2320000000000002</v>
      </c>
      <c r="Z991" s="61">
        <v>1.6859999999999999</v>
      </c>
      <c r="AA991" s="61">
        <v>0.54100000000000004</v>
      </c>
      <c r="AB991" s="61">
        <v>3.5960000000000001</v>
      </c>
      <c r="AC991" s="4"/>
      <c r="AD991" s="73"/>
      <c r="AF991" s="108">
        <v>43381</v>
      </c>
      <c r="AG991" s="104">
        <v>88.099615320413164</v>
      </c>
      <c r="AH991" s="104">
        <v>195.26527406811553</v>
      </c>
      <c r="AI991" s="104">
        <v>148.16973476500996</v>
      </c>
      <c r="AJ991" s="104"/>
      <c r="AK991"/>
      <c r="AL991" s="74">
        <v>43381</v>
      </c>
      <c r="AM991" s="104">
        <v>13.4</v>
      </c>
      <c r="AN991" s="104">
        <v>12.3</v>
      </c>
      <c r="AO991" s="104">
        <v>14</v>
      </c>
      <c r="AP991" s="104">
        <v>22.9</v>
      </c>
    </row>
    <row r="992" spans="1:42" ht="15" customHeight="1">
      <c r="A992"/>
      <c r="B992"/>
      <c r="C992"/>
      <c r="D992"/>
      <c r="E992"/>
      <c r="F992"/>
      <c r="G992"/>
      <c r="I992"/>
      <c r="J992"/>
      <c r="K992"/>
      <c r="L992"/>
      <c r="M992"/>
      <c r="N992"/>
      <c r="O992"/>
      <c r="P992"/>
      <c r="Q992"/>
      <c r="R992"/>
      <c r="S992"/>
      <c r="T992"/>
      <c r="U992"/>
      <c r="V992"/>
      <c r="W992" s="108">
        <v>43382</v>
      </c>
      <c r="X992" s="61">
        <v>0.159</v>
      </c>
      <c r="Y992" s="61">
        <v>3.2069999999999999</v>
      </c>
      <c r="Z992" s="61">
        <v>1.69</v>
      </c>
      <c r="AA992" s="61">
        <v>0.53900000000000003</v>
      </c>
      <c r="AB992" s="61">
        <v>3.51</v>
      </c>
      <c r="AC992" s="4"/>
      <c r="AD992" s="73"/>
      <c r="AF992" s="108">
        <v>43382</v>
      </c>
      <c r="AG992" s="104">
        <v>88.346890584821764</v>
      </c>
      <c r="AH992" s="104">
        <v>194.98839615083602</v>
      </c>
      <c r="AI992" s="104">
        <v>147.86759353215623</v>
      </c>
      <c r="AJ992" s="104">
        <v>105.82157806938348</v>
      </c>
      <c r="AK992"/>
      <c r="AL992" s="74">
        <v>43382</v>
      </c>
      <c r="AM992" s="104">
        <v>13.4</v>
      </c>
      <c r="AN992" s="104">
        <v>12.4</v>
      </c>
      <c r="AO992" s="104">
        <v>13.8</v>
      </c>
      <c r="AP992" s="104">
        <v>22.9</v>
      </c>
    </row>
    <row r="993" spans="1:42" ht="15" customHeight="1">
      <c r="A993"/>
      <c r="B993"/>
      <c r="C993"/>
      <c r="D993"/>
      <c r="E993"/>
      <c r="F993"/>
      <c r="G993"/>
      <c r="I993"/>
      <c r="J993"/>
      <c r="K993"/>
      <c r="L993"/>
      <c r="M993"/>
      <c r="N993"/>
      <c r="O993"/>
      <c r="P993"/>
      <c r="Q993"/>
      <c r="R993"/>
      <c r="S993"/>
      <c r="T993"/>
      <c r="U993"/>
      <c r="V993"/>
      <c r="W993" s="108">
        <v>43383</v>
      </c>
      <c r="X993" s="61">
        <v>0.154</v>
      </c>
      <c r="Y993" s="61">
        <v>3.173</v>
      </c>
      <c r="Z993" s="61">
        <v>1.7250000000000001</v>
      </c>
      <c r="AA993" s="61">
        <v>0.55000000000000004</v>
      </c>
      <c r="AB993" s="61">
        <v>3.5249999999999999</v>
      </c>
      <c r="AC993" s="4"/>
      <c r="AD993" s="73"/>
      <c r="AF993" s="108">
        <v>43383</v>
      </c>
      <c r="AG993" s="104">
        <v>86.5775520424029</v>
      </c>
      <c r="AH993" s="104">
        <v>188.58026322915379</v>
      </c>
      <c r="AI993" s="104">
        <v>146.13981886247078</v>
      </c>
      <c r="AJ993" s="104">
        <v>105.98621825512329</v>
      </c>
      <c r="AK993"/>
      <c r="AL993" s="74">
        <v>43383</v>
      </c>
      <c r="AM993" s="104">
        <v>13.1</v>
      </c>
      <c r="AN993" s="104">
        <v>12.2</v>
      </c>
      <c r="AO993" s="104">
        <v>13.8</v>
      </c>
      <c r="AP993" s="104">
        <v>22.1</v>
      </c>
    </row>
    <row r="994" spans="1:42" ht="15" customHeight="1">
      <c r="A994"/>
      <c r="B994"/>
      <c r="C994"/>
      <c r="D994"/>
      <c r="E994"/>
      <c r="F994"/>
      <c r="G994"/>
      <c r="I994"/>
      <c r="J994"/>
      <c r="K994"/>
      <c r="L994"/>
      <c r="M994"/>
      <c r="N994"/>
      <c r="O994"/>
      <c r="P994"/>
      <c r="Q994"/>
      <c r="R994"/>
      <c r="S994"/>
      <c r="T994"/>
      <c r="U994"/>
      <c r="V994"/>
      <c r="W994" s="108">
        <v>43384</v>
      </c>
      <c r="X994" s="61">
        <v>0.14399999999999999</v>
      </c>
      <c r="Y994" s="61">
        <v>3.13</v>
      </c>
      <c r="Z994" s="61">
        <v>1.681</v>
      </c>
      <c r="AA994" s="61">
        <v>0.51800000000000002</v>
      </c>
      <c r="AB994" s="61">
        <v>3.5910000000000002</v>
      </c>
      <c r="AC994" s="4"/>
      <c r="AD994" s="73"/>
      <c r="AF994" s="108">
        <v>43384</v>
      </c>
      <c r="AG994" s="104">
        <v>85.072293879449575</v>
      </c>
      <c r="AH994" s="104">
        <v>184.70058757162573</v>
      </c>
      <c r="AI994" s="104">
        <v>142.84082918638865</v>
      </c>
      <c r="AJ994" s="104">
        <v>102.26078339531716</v>
      </c>
      <c r="AK994"/>
      <c r="AL994" s="74">
        <v>43384</v>
      </c>
      <c r="AM994" s="104">
        <v>13</v>
      </c>
      <c r="AN994" s="104">
        <v>11.9</v>
      </c>
      <c r="AO994" s="104">
        <v>13.3</v>
      </c>
      <c r="AP994" s="104">
        <v>21.7</v>
      </c>
    </row>
    <row r="995" spans="1:42" ht="15" customHeight="1">
      <c r="A995"/>
      <c r="B995"/>
      <c r="C995"/>
      <c r="D995"/>
      <c r="E995"/>
      <c r="F995"/>
      <c r="G995"/>
      <c r="I995"/>
      <c r="J995"/>
      <c r="K995"/>
      <c r="L995"/>
      <c r="M995"/>
      <c r="N995"/>
      <c r="O995"/>
      <c r="P995"/>
      <c r="Q995"/>
      <c r="R995"/>
      <c r="S995"/>
      <c r="T995"/>
      <c r="U995"/>
      <c r="V995"/>
      <c r="W995" s="108">
        <v>43385</v>
      </c>
      <c r="X995" s="61">
        <v>0.14899999999999999</v>
      </c>
      <c r="Y995" s="61">
        <v>3.1659999999999999</v>
      </c>
      <c r="Z995" s="61">
        <v>1.6359999999999999</v>
      </c>
      <c r="AA995" s="61">
        <v>0.498</v>
      </c>
      <c r="AB995" s="61">
        <v>3.589</v>
      </c>
      <c r="AC995" s="4"/>
      <c r="AD995" s="73"/>
      <c r="AF995" s="108">
        <v>43385</v>
      </c>
      <c r="AG995" s="104">
        <v>84.904242728880604</v>
      </c>
      <c r="AH995" s="104">
        <v>187.32449663611342</v>
      </c>
      <c r="AI995" s="104">
        <v>146.14314333194696</v>
      </c>
      <c r="AJ995" s="104">
        <v>102.29623511414437</v>
      </c>
      <c r="AK995"/>
      <c r="AL995" s="74">
        <v>43385</v>
      </c>
      <c r="AM995" s="104">
        <v>12.9</v>
      </c>
      <c r="AN995" s="104">
        <v>11.9</v>
      </c>
      <c r="AO995" s="104">
        <v>13.3</v>
      </c>
      <c r="AP995" s="104">
        <v>22</v>
      </c>
    </row>
    <row r="996" spans="1:42" ht="15" customHeight="1">
      <c r="A996"/>
      <c r="B996"/>
      <c r="C996"/>
      <c r="D996"/>
      <c r="E996"/>
      <c r="F996"/>
      <c r="G996"/>
      <c r="I996"/>
      <c r="J996"/>
      <c r="K996"/>
      <c r="L996"/>
      <c r="M996"/>
      <c r="N996"/>
      <c r="O996"/>
      <c r="P996"/>
      <c r="Q996"/>
      <c r="R996"/>
      <c r="S996"/>
      <c r="T996"/>
      <c r="U996"/>
      <c r="V996"/>
      <c r="W996" s="108">
        <v>43388</v>
      </c>
      <c r="X996" s="61">
        <v>0.14399999999999999</v>
      </c>
      <c r="Y996" s="61">
        <v>3.1549999999999998</v>
      </c>
      <c r="Z996" s="61">
        <v>1.615</v>
      </c>
      <c r="AA996" s="61">
        <v>0.505</v>
      </c>
      <c r="AB996" s="61">
        <v>3.5680000000000001</v>
      </c>
      <c r="AC996" s="4"/>
      <c r="AD996" s="73"/>
      <c r="AF996" s="108">
        <v>43388</v>
      </c>
      <c r="AG996" s="104">
        <v>85.101102648118527</v>
      </c>
      <c r="AH996" s="104">
        <v>186.21833889324114</v>
      </c>
      <c r="AI996" s="104">
        <v>145.03573550045326</v>
      </c>
      <c r="AJ996" s="104">
        <v>100.67326744376753</v>
      </c>
      <c r="AK996"/>
      <c r="AL996" s="74">
        <v>43388</v>
      </c>
      <c r="AM996" s="104">
        <v>13</v>
      </c>
      <c r="AN996" s="104">
        <v>11.9</v>
      </c>
      <c r="AO996" s="104">
        <v>13.1</v>
      </c>
      <c r="AP996" s="104">
        <v>21.8</v>
      </c>
    </row>
    <row r="997" spans="1:42" ht="15" customHeight="1">
      <c r="A997"/>
      <c r="B997"/>
      <c r="C997"/>
      <c r="D997"/>
      <c r="E997"/>
      <c r="F997"/>
      <c r="G997"/>
      <c r="I997"/>
      <c r="J997"/>
      <c r="K997"/>
      <c r="L997"/>
      <c r="M997"/>
      <c r="N997"/>
      <c r="O997"/>
      <c r="P997"/>
      <c r="Q997"/>
      <c r="R997"/>
      <c r="S997"/>
      <c r="T997"/>
      <c r="U997"/>
      <c r="V997"/>
      <c r="W997" s="108">
        <v>43389</v>
      </c>
      <c r="X997" s="61">
        <v>0.14899999999999999</v>
      </c>
      <c r="Y997" s="61">
        <v>3.1619999999999999</v>
      </c>
      <c r="Z997" s="61">
        <v>1.6120000000000001</v>
      </c>
      <c r="AA997" s="61">
        <v>0.48799999999999999</v>
      </c>
      <c r="AB997" s="61">
        <v>3.4580000000000002</v>
      </c>
      <c r="AC997" s="4"/>
      <c r="AD997" s="73"/>
      <c r="AF997" s="108">
        <v>43389</v>
      </c>
      <c r="AG997" s="104">
        <v>86.599158618904639</v>
      </c>
      <c r="AH997" s="104">
        <v>190.221221839143</v>
      </c>
      <c r="AI997" s="104">
        <v>146.61269090416314</v>
      </c>
      <c r="AJ997" s="104">
        <v>101.42256055186078</v>
      </c>
      <c r="AK997"/>
      <c r="AL997" s="74">
        <v>43389</v>
      </c>
      <c r="AM997" s="104">
        <v>13.3</v>
      </c>
      <c r="AN997" s="104">
        <v>12.1</v>
      </c>
      <c r="AO997" s="104">
        <v>13.2</v>
      </c>
      <c r="AP997" s="104">
        <v>22.2</v>
      </c>
    </row>
    <row r="998" spans="1:42" ht="15" customHeight="1">
      <c r="A998"/>
      <c r="B998"/>
      <c r="C998"/>
      <c r="D998"/>
      <c r="E998"/>
      <c r="F998"/>
      <c r="G998"/>
      <c r="I998"/>
      <c r="J998"/>
      <c r="K998"/>
      <c r="L998"/>
      <c r="M998"/>
      <c r="N998"/>
      <c r="O998"/>
      <c r="P998"/>
      <c r="Q998"/>
      <c r="R998"/>
      <c r="S998"/>
      <c r="T998"/>
      <c r="U998"/>
      <c r="V998"/>
      <c r="W998" s="108">
        <v>43390</v>
      </c>
      <c r="X998" s="61">
        <v>0.14599999999999999</v>
      </c>
      <c r="Y998" s="61">
        <v>3.1779999999999999</v>
      </c>
      <c r="Z998" s="61">
        <v>1.571</v>
      </c>
      <c r="AA998" s="61">
        <v>0.46300000000000002</v>
      </c>
      <c r="AB998" s="61">
        <v>3.5569999999999999</v>
      </c>
      <c r="AC998" s="4"/>
      <c r="AD998" s="73"/>
      <c r="AF998" s="108">
        <v>43390</v>
      </c>
      <c r="AG998" s="104">
        <v>86.181431473204668</v>
      </c>
      <c r="AH998" s="104">
        <v>190.17315745741476</v>
      </c>
      <c r="AI998" s="104">
        <v>146.12170764248205</v>
      </c>
      <c r="AJ998" s="104">
        <v>102.98243618025703</v>
      </c>
      <c r="AK998"/>
      <c r="AL998" s="74">
        <v>43390</v>
      </c>
      <c r="AM998" s="104">
        <v>13.3</v>
      </c>
      <c r="AN998" s="104">
        <v>12</v>
      </c>
      <c r="AO998" s="104">
        <v>13.4</v>
      </c>
      <c r="AP998" s="104">
        <v>22.2</v>
      </c>
    </row>
    <row r="999" spans="1:42" ht="15" customHeight="1">
      <c r="A999"/>
      <c r="B999"/>
      <c r="C999"/>
      <c r="D999"/>
      <c r="E999"/>
      <c r="F999"/>
      <c r="G999"/>
      <c r="I999"/>
      <c r="J999"/>
      <c r="K999"/>
      <c r="L999"/>
      <c r="M999"/>
      <c r="N999"/>
      <c r="O999"/>
      <c r="P999"/>
      <c r="Q999"/>
      <c r="R999"/>
      <c r="S999"/>
      <c r="T999"/>
      <c r="U999"/>
      <c r="V999"/>
      <c r="W999" s="108">
        <v>43391</v>
      </c>
      <c r="X999" s="61">
        <v>0.151</v>
      </c>
      <c r="Y999" s="61">
        <v>3.1739999999999999</v>
      </c>
      <c r="Z999" s="61">
        <v>1.5549999999999999</v>
      </c>
      <c r="AA999" s="61">
        <v>0.42199999999999999</v>
      </c>
      <c r="AB999" s="61">
        <v>3.6960000000000002</v>
      </c>
      <c r="AC999" s="4"/>
      <c r="AD999" s="73"/>
      <c r="AF999" s="108">
        <v>43391</v>
      </c>
      <c r="AG999" s="104">
        <v>85.451609333590923</v>
      </c>
      <c r="AH999" s="104">
        <v>187.43619555139733</v>
      </c>
      <c r="AI999" s="104">
        <v>144.36679178662934</v>
      </c>
      <c r="AJ999" s="104">
        <v>102.42782708741815</v>
      </c>
      <c r="AK999"/>
      <c r="AL999" s="74">
        <v>43391</v>
      </c>
      <c r="AM999" s="104">
        <v>13.1</v>
      </c>
      <c r="AN999" s="104">
        <v>11.8</v>
      </c>
      <c r="AO999" s="104">
        <v>13.4</v>
      </c>
      <c r="AP999" s="104">
        <v>21.8</v>
      </c>
    </row>
    <row r="1000" spans="1:42" ht="15" customHeight="1">
      <c r="A1000"/>
      <c r="B1000"/>
      <c r="C1000"/>
      <c r="D1000"/>
      <c r="E1000"/>
      <c r="F1000"/>
      <c r="G1000"/>
      <c r="I1000"/>
      <c r="J1000"/>
      <c r="K1000"/>
      <c r="L1000"/>
      <c r="M1000"/>
      <c r="N1000"/>
      <c r="O1000"/>
      <c r="P1000"/>
      <c r="Q1000"/>
      <c r="R1000"/>
      <c r="S1000"/>
      <c r="T1000"/>
      <c r="U1000"/>
      <c r="V1000"/>
      <c r="W1000" s="108">
        <v>43392</v>
      </c>
      <c r="X1000" s="61">
        <v>0.15</v>
      </c>
      <c r="Y1000" s="61">
        <v>3.2010000000000001</v>
      </c>
      <c r="Z1000" s="61">
        <v>1.5589999999999999</v>
      </c>
      <c r="AA1000" s="61">
        <v>0.434</v>
      </c>
      <c r="AB1000" s="61">
        <v>3.5550000000000002</v>
      </c>
      <c r="AC1000" s="4"/>
      <c r="AD1000" s="73"/>
      <c r="AF1000" s="108">
        <v>43392</v>
      </c>
      <c r="AG1000" s="104">
        <v>85.15872018545646</v>
      </c>
      <c r="AH1000" s="104">
        <v>187.36849923910404</v>
      </c>
      <c r="AI1000" s="104">
        <v>144.53971840269904</v>
      </c>
      <c r="AJ1000" s="104">
        <v>101.71939358746469</v>
      </c>
      <c r="AK1000"/>
      <c r="AL1000" s="74">
        <v>43392</v>
      </c>
      <c r="AM1000" s="104">
        <v>13.1</v>
      </c>
      <c r="AN1000" s="104">
        <v>11.8</v>
      </c>
      <c r="AO1000" s="104">
        <v>13.3</v>
      </c>
      <c r="AP1000" s="104">
        <v>21.8</v>
      </c>
    </row>
    <row r="1001" spans="1:42" ht="15" customHeight="1">
      <c r="A1001"/>
      <c r="B1001"/>
      <c r="C1001"/>
      <c r="D1001"/>
      <c r="E1001"/>
      <c r="F1001"/>
      <c r="G1001"/>
      <c r="I1001"/>
      <c r="J1001"/>
      <c r="K1001"/>
      <c r="L1001"/>
      <c r="M1001"/>
      <c r="N1001"/>
      <c r="O1001"/>
      <c r="P1001"/>
      <c r="Q1001"/>
      <c r="R1001"/>
      <c r="S1001"/>
      <c r="T1001"/>
      <c r="U1001"/>
      <c r="V1001"/>
      <c r="W1001" s="108">
        <v>43395</v>
      </c>
      <c r="X1001" s="61">
        <v>0.151</v>
      </c>
      <c r="Y1001" s="61">
        <v>3.1989999999999998</v>
      </c>
      <c r="Z1001" s="61">
        <v>1.5309999999999999</v>
      </c>
      <c r="AA1001" s="61">
        <v>0.45400000000000001</v>
      </c>
      <c r="AB1001" s="61">
        <v>3.4750000000000001</v>
      </c>
      <c r="AC1001" s="4"/>
      <c r="AD1001" s="73"/>
      <c r="AF1001" s="108">
        <v>43395</v>
      </c>
      <c r="AG1001" s="104">
        <v>84.676173310251301</v>
      </c>
      <c r="AH1001" s="104">
        <v>186.56291312281397</v>
      </c>
      <c r="AI1001" s="104">
        <v>146.41701067510866</v>
      </c>
      <c r="AJ1001" s="104">
        <v>101.86720922867636</v>
      </c>
      <c r="AK1001"/>
      <c r="AL1001" s="74">
        <v>43395</v>
      </c>
      <c r="AM1001" s="104">
        <v>13</v>
      </c>
      <c r="AN1001" s="104">
        <v>11.7</v>
      </c>
      <c r="AO1001" s="104">
        <v>13.3</v>
      </c>
      <c r="AP1001" s="104">
        <v>21.6</v>
      </c>
    </row>
    <row r="1002" spans="1:42" ht="15" customHeight="1">
      <c r="A1002"/>
      <c r="B1002"/>
      <c r="C1002"/>
      <c r="D1002"/>
      <c r="E1002"/>
      <c r="F1002"/>
      <c r="G1002"/>
      <c r="I1002"/>
      <c r="J1002"/>
      <c r="K1002"/>
      <c r="L1002"/>
      <c r="M1002"/>
      <c r="N1002"/>
      <c r="O1002"/>
      <c r="P1002"/>
      <c r="Q1002"/>
      <c r="R1002"/>
      <c r="S1002"/>
      <c r="T1002"/>
      <c r="U1002"/>
      <c r="V1002"/>
      <c r="W1002" s="108">
        <v>43396</v>
      </c>
      <c r="X1002" s="61">
        <v>0.14599999999999999</v>
      </c>
      <c r="Y1002" s="61">
        <v>3.165</v>
      </c>
      <c r="Z1002" s="61">
        <v>1.484</v>
      </c>
      <c r="AA1002" s="61">
        <v>0.41799999999999998</v>
      </c>
      <c r="AB1002" s="61">
        <v>3.5960000000000001</v>
      </c>
      <c r="AC1002" s="4"/>
      <c r="AD1002" s="73"/>
      <c r="AF1002" s="108">
        <v>43396</v>
      </c>
      <c r="AG1002" s="104">
        <v>83.137304917184167</v>
      </c>
      <c r="AH1002" s="104">
        <v>185.53460613907899</v>
      </c>
      <c r="AI1002" s="104">
        <v>143.69517239351882</v>
      </c>
      <c r="AJ1002" s="104">
        <v>99.187900512567396</v>
      </c>
      <c r="AK1002"/>
      <c r="AL1002" s="74">
        <v>43396</v>
      </c>
      <c r="AM1002" s="104">
        <v>12.8</v>
      </c>
      <c r="AN1002" s="104">
        <v>11.6</v>
      </c>
      <c r="AO1002" s="104">
        <v>12.9</v>
      </c>
      <c r="AP1002" s="104">
        <v>21.5</v>
      </c>
    </row>
    <row r="1003" spans="1:42" ht="15" customHeight="1">
      <c r="A1003"/>
      <c r="B1003"/>
      <c r="C1003"/>
      <c r="D1003"/>
      <c r="E1003"/>
      <c r="F1003"/>
      <c r="G1003"/>
      <c r="I1003"/>
      <c r="J1003"/>
      <c r="K1003"/>
      <c r="L1003"/>
      <c r="M1003"/>
      <c r="N1003"/>
      <c r="O1003"/>
      <c r="P1003"/>
      <c r="Q1003"/>
      <c r="R1003"/>
      <c r="S1003"/>
      <c r="T1003"/>
      <c r="U1003"/>
      <c r="V1003"/>
      <c r="W1003" s="108">
        <v>43397</v>
      </c>
      <c r="X1003" s="61">
        <v>0.13300000000000001</v>
      </c>
      <c r="Y1003" s="61">
        <v>3.1230000000000002</v>
      </c>
      <c r="Z1003" s="61">
        <v>1.454</v>
      </c>
      <c r="AA1003" s="61">
        <v>0.39</v>
      </c>
      <c r="AB1003" s="61">
        <v>3.637</v>
      </c>
      <c r="AC1003" s="4"/>
      <c r="AD1003" s="73"/>
      <c r="AF1003" s="108">
        <v>43397</v>
      </c>
      <c r="AG1003" s="104">
        <v>82.7027726564273</v>
      </c>
      <c r="AH1003" s="104">
        <v>179.80817508219013</v>
      </c>
      <c r="AI1003" s="104">
        <v>142.28212367755503</v>
      </c>
      <c r="AJ1003" s="104">
        <v>99.269018852256721</v>
      </c>
      <c r="AK1003"/>
      <c r="AL1003" s="74">
        <v>43397</v>
      </c>
      <c r="AM1003" s="104">
        <v>12.6</v>
      </c>
      <c r="AN1003" s="104">
        <v>11.5</v>
      </c>
      <c r="AO1003" s="104">
        <v>13</v>
      </c>
      <c r="AP1003" s="104">
        <v>20.8</v>
      </c>
    </row>
    <row r="1004" spans="1:42" ht="15" customHeight="1">
      <c r="A1004"/>
      <c r="B1004"/>
      <c r="C1004"/>
      <c r="D1004"/>
      <c r="E1004"/>
      <c r="F1004"/>
      <c r="G1004"/>
      <c r="I1004"/>
      <c r="J1004"/>
      <c r="K1004"/>
      <c r="L1004"/>
      <c r="M1004"/>
      <c r="N1004"/>
      <c r="O1004"/>
      <c r="P1004"/>
      <c r="Q1004"/>
      <c r="R1004"/>
      <c r="S1004"/>
      <c r="T1004"/>
      <c r="U1004"/>
      <c r="V1004"/>
      <c r="W1004" s="108">
        <v>43398</v>
      </c>
      <c r="X1004" s="61">
        <v>0.112</v>
      </c>
      <c r="Y1004" s="61">
        <v>3.1349999999999998</v>
      </c>
      <c r="Z1004" s="61">
        <v>1.446</v>
      </c>
      <c r="AA1004" s="61">
        <v>0.39700000000000002</v>
      </c>
      <c r="AB1004" s="61">
        <v>3.4950000000000001</v>
      </c>
      <c r="AC1004" s="4"/>
      <c r="AD1004" s="73"/>
      <c r="AF1004" s="108">
        <v>43398</v>
      </c>
      <c r="AG1004" s="104">
        <v>83.651061291780692</v>
      </c>
      <c r="AH1004" s="104">
        <v>183.15711165133888</v>
      </c>
      <c r="AI1004" s="104">
        <v>142.75391375452267</v>
      </c>
      <c r="AJ1004" s="104">
        <v>96.195535092916671</v>
      </c>
      <c r="AK1004"/>
      <c r="AL1004" s="74">
        <v>43398</v>
      </c>
      <c r="AM1004" s="104">
        <v>12.8</v>
      </c>
      <c r="AN1004" s="104">
        <v>11.6</v>
      </c>
      <c r="AO1004" s="104">
        <v>12.6</v>
      </c>
      <c r="AP1004" s="104">
        <v>21.1</v>
      </c>
    </row>
    <row r="1005" spans="1:42" ht="15" customHeight="1">
      <c r="A1005"/>
      <c r="B1005"/>
      <c r="C1005"/>
      <c r="D1005"/>
      <c r="E1005"/>
      <c r="F1005"/>
      <c r="G1005"/>
      <c r="I1005"/>
      <c r="J1005"/>
      <c r="K1005"/>
      <c r="L1005"/>
      <c r="M1005"/>
      <c r="N1005"/>
      <c r="O1005"/>
      <c r="P1005"/>
      <c r="Q1005"/>
      <c r="R1005"/>
      <c r="S1005"/>
      <c r="T1005"/>
      <c r="U1005"/>
      <c r="V1005"/>
      <c r="W1005" s="108">
        <v>43399</v>
      </c>
      <c r="X1005" s="61">
        <v>0.111</v>
      </c>
      <c r="Y1005" s="61">
        <v>3.0750000000000002</v>
      </c>
      <c r="Z1005" s="61">
        <v>1.3819999999999999</v>
      </c>
      <c r="AA1005" s="61">
        <v>0.35</v>
      </c>
      <c r="AB1005" s="61">
        <v>3.4460000000000002</v>
      </c>
      <c r="AC1005" s="4"/>
      <c r="AD1005" s="73"/>
      <c r="AF1005" s="108">
        <v>43399</v>
      </c>
      <c r="AG1005" s="104">
        <v>82.945246459391072</v>
      </c>
      <c r="AH1005" s="104">
        <v>179.98350853102974</v>
      </c>
      <c r="AI1005" s="104">
        <v>141.56038971299006</v>
      </c>
      <c r="AJ1005" s="104">
        <v>95.900504687083625</v>
      </c>
      <c r="AK1005"/>
      <c r="AL1005" s="74">
        <v>43399</v>
      </c>
      <c r="AM1005" s="104">
        <v>12.7</v>
      </c>
      <c r="AN1005" s="104">
        <v>11.6</v>
      </c>
      <c r="AO1005" s="104">
        <v>12.5</v>
      </c>
      <c r="AP1005" s="104">
        <v>20.7</v>
      </c>
    </row>
    <row r="1006" spans="1:42" ht="15" customHeight="1">
      <c r="A1006"/>
      <c r="B1006"/>
      <c r="C1006"/>
      <c r="D1006"/>
      <c r="E1006"/>
      <c r="F1006"/>
      <c r="G1006"/>
      <c r="I1006"/>
      <c r="J1006"/>
      <c r="K1006"/>
      <c r="L1006"/>
      <c r="M1006"/>
      <c r="N1006"/>
      <c r="O1006"/>
      <c r="P1006"/>
      <c r="Q1006"/>
      <c r="R1006"/>
      <c r="S1006"/>
      <c r="T1006"/>
      <c r="U1006"/>
      <c r="V1006"/>
      <c r="W1006" s="108">
        <v>43402</v>
      </c>
      <c r="X1006" s="61">
        <v>0.109</v>
      </c>
      <c r="Y1006" s="61">
        <v>3.0859999999999999</v>
      </c>
      <c r="Z1006" s="61">
        <v>1.395</v>
      </c>
      <c r="AA1006" s="61">
        <v>0.379</v>
      </c>
      <c r="AB1006" s="61">
        <v>3.3380000000000001</v>
      </c>
      <c r="AC1006" s="4"/>
      <c r="AD1006" s="73"/>
      <c r="AF1006" s="108">
        <v>43402</v>
      </c>
      <c r="AG1006" s="104">
        <v>83.617451061666898</v>
      </c>
      <c r="AH1006" s="104">
        <v>178.80288484463486</v>
      </c>
      <c r="AI1006" s="104">
        <v>140.40493519860922</v>
      </c>
      <c r="AJ1006" s="104">
        <v>95.512939286345727</v>
      </c>
      <c r="AK1006"/>
      <c r="AL1006" s="74">
        <v>43402</v>
      </c>
      <c r="AM1006" s="104">
        <v>12.9</v>
      </c>
      <c r="AN1006" s="104">
        <v>11.8</v>
      </c>
      <c r="AO1006" s="104">
        <v>12.5</v>
      </c>
      <c r="AP1006" s="104">
        <v>20.399999999999999</v>
      </c>
    </row>
    <row r="1007" spans="1:42" ht="15" customHeight="1">
      <c r="A1007"/>
      <c r="B1007"/>
      <c r="C1007"/>
      <c r="D1007"/>
      <c r="E1007"/>
      <c r="F1007"/>
      <c r="G1007"/>
      <c r="I1007"/>
      <c r="J1007"/>
      <c r="K1007"/>
      <c r="L1007"/>
      <c r="M1007"/>
      <c r="N1007"/>
      <c r="O1007"/>
      <c r="P1007"/>
      <c r="Q1007"/>
      <c r="R1007"/>
      <c r="S1007"/>
      <c r="T1007"/>
      <c r="U1007"/>
      <c r="V1007"/>
      <c r="W1007" s="108">
        <v>43403</v>
      </c>
      <c r="X1007" s="61">
        <v>0.11899999999999999</v>
      </c>
      <c r="Y1007" s="61">
        <v>3.109</v>
      </c>
      <c r="Z1007" s="61">
        <v>1.407</v>
      </c>
      <c r="AA1007" s="61">
        <v>0.373</v>
      </c>
      <c r="AB1007" s="61">
        <v>3.4849999999999999</v>
      </c>
      <c r="AC1007" s="4"/>
      <c r="AD1007" s="73"/>
      <c r="AF1007" s="108">
        <v>43403</v>
      </c>
      <c r="AG1007" s="104">
        <v>83.502215986991047</v>
      </c>
      <c r="AH1007" s="104">
        <v>181.60415824733096</v>
      </c>
      <c r="AI1007" s="104">
        <v>140.82836755112717</v>
      </c>
      <c r="AJ1007" s="104">
        <v>96.828859019083708</v>
      </c>
      <c r="AK1007"/>
      <c r="AL1007" s="74">
        <v>43403</v>
      </c>
      <c r="AM1007" s="104">
        <v>12.9</v>
      </c>
      <c r="AN1007" s="104">
        <v>11.5</v>
      </c>
      <c r="AO1007" s="104">
        <v>12.6</v>
      </c>
      <c r="AP1007" s="104">
        <v>20.7</v>
      </c>
    </row>
    <row r="1008" spans="1:42" ht="15" customHeight="1">
      <c r="A1008"/>
      <c r="B1008"/>
      <c r="C1008"/>
      <c r="D1008"/>
      <c r="E1008"/>
      <c r="F1008"/>
      <c r="G1008"/>
      <c r="I1008"/>
      <c r="J1008"/>
      <c r="K1008"/>
      <c r="L1008"/>
      <c r="M1008"/>
      <c r="N1008"/>
      <c r="O1008"/>
      <c r="P1008"/>
      <c r="Q1008"/>
      <c r="R1008"/>
      <c r="S1008"/>
      <c r="T1008"/>
      <c r="U1008"/>
      <c r="V1008"/>
      <c r="W1008" s="108">
        <v>43404</v>
      </c>
      <c r="X1008" s="61">
        <v>0.126</v>
      </c>
      <c r="Y1008" s="61">
        <v>3.1579999999999999</v>
      </c>
      <c r="Z1008" s="61">
        <v>1.44</v>
      </c>
      <c r="AA1008" s="61">
        <v>0.38400000000000001</v>
      </c>
      <c r="AB1008" s="61">
        <v>3.4279999999999999</v>
      </c>
      <c r="AC1008" s="4"/>
      <c r="AD1008" s="73"/>
      <c r="AF1008" s="108">
        <v>43404</v>
      </c>
      <c r="AG1008" s="104">
        <v>84.760198885535786</v>
      </c>
      <c r="AH1008" s="104">
        <v>183.57479789818839</v>
      </c>
      <c r="AI1008" s="104">
        <v>144.08768171955765</v>
      </c>
      <c r="AJ1008" s="104">
        <v>98.911497281033391</v>
      </c>
      <c r="AK1008"/>
      <c r="AL1008" s="74">
        <v>43404</v>
      </c>
      <c r="AM1008" s="104">
        <v>13.1</v>
      </c>
      <c r="AN1008" s="104">
        <v>11.6</v>
      </c>
      <c r="AO1008" s="104">
        <v>12.9</v>
      </c>
      <c r="AP1008" s="104">
        <v>20.9</v>
      </c>
    </row>
    <row r="1009" spans="1:42" ht="15" customHeight="1">
      <c r="A1009"/>
      <c r="B1009"/>
      <c r="C1009"/>
      <c r="D1009"/>
      <c r="E1009"/>
      <c r="F1009"/>
      <c r="G1009"/>
      <c r="I1009"/>
      <c r="J1009"/>
      <c r="K1009"/>
      <c r="L1009"/>
      <c r="M1009"/>
      <c r="N1009"/>
      <c r="O1009"/>
      <c r="P1009"/>
      <c r="Q1009"/>
      <c r="R1009"/>
      <c r="S1009"/>
      <c r="T1009"/>
      <c r="U1009"/>
      <c r="V1009"/>
      <c r="W1009" s="108">
        <v>43405</v>
      </c>
      <c r="X1009" s="61">
        <v>0.122</v>
      </c>
      <c r="Y1009" s="61">
        <v>3.1429999999999998</v>
      </c>
      <c r="Z1009" s="61">
        <v>1.4470000000000001</v>
      </c>
      <c r="AA1009" s="61">
        <v>0.39600000000000002</v>
      </c>
      <c r="AB1009" s="61">
        <v>3.3889999999999998</v>
      </c>
      <c r="AC1009" s="4"/>
      <c r="AD1009" s="73"/>
      <c r="AF1009" s="108">
        <v>43405</v>
      </c>
      <c r="AG1009" s="104">
        <v>85.002672688499558</v>
      </c>
      <c r="AH1009" s="104">
        <v>185.51294331914511</v>
      </c>
      <c r="AI1009" s="104">
        <v>147.07328484774277</v>
      </c>
      <c r="AJ1009" s="104">
        <v>98.066063918493512</v>
      </c>
      <c r="AK1009"/>
      <c r="AL1009" s="74">
        <v>43405</v>
      </c>
      <c r="AM1009" s="104">
        <v>13</v>
      </c>
      <c r="AN1009" s="104">
        <v>11.6</v>
      </c>
      <c r="AO1009" s="104">
        <v>12.7</v>
      </c>
      <c r="AP1009" s="104">
        <v>21</v>
      </c>
    </row>
    <row r="1010" spans="1:42" ht="15" customHeight="1">
      <c r="A1010"/>
      <c r="B1010"/>
      <c r="C1010"/>
      <c r="D1010"/>
      <c r="E1010"/>
      <c r="F1010"/>
      <c r="G1010"/>
      <c r="I1010"/>
      <c r="J1010"/>
      <c r="K1010"/>
      <c r="L1010"/>
      <c r="M1010"/>
      <c r="N1010"/>
      <c r="O1010"/>
      <c r="P1010"/>
      <c r="Q1010"/>
      <c r="R1010"/>
      <c r="S1010"/>
      <c r="T1010"/>
      <c r="U1010"/>
      <c r="V1010"/>
      <c r="W1010" s="108">
        <v>43406</v>
      </c>
      <c r="X1010" s="61">
        <v>0.128</v>
      </c>
      <c r="Y1010" s="61">
        <v>3.2130000000000001</v>
      </c>
      <c r="Z1010" s="61">
        <v>1.494</v>
      </c>
      <c r="AA1010" s="61">
        <v>0.436</v>
      </c>
      <c r="AB1010" s="61">
        <v>3.335</v>
      </c>
      <c r="AC1010" s="4"/>
      <c r="AD1010" s="73"/>
      <c r="AF1010" s="108">
        <v>43406</v>
      </c>
      <c r="AG1010" s="104">
        <v>85.408396180587459</v>
      </c>
      <c r="AH1010" s="104">
        <v>184.34112015334838</v>
      </c>
      <c r="AI1010" s="104">
        <v>150.10175068621515</v>
      </c>
      <c r="AJ1010" s="104">
        <v>99.671005291161606</v>
      </c>
      <c r="AK1010"/>
      <c r="AL1010" s="74">
        <v>43406</v>
      </c>
      <c r="AM1010" s="104">
        <v>13.1</v>
      </c>
      <c r="AN1010" s="104">
        <v>11.8</v>
      </c>
      <c r="AO1010" s="104">
        <v>13</v>
      </c>
      <c r="AP1010" s="104">
        <v>20.8</v>
      </c>
    </row>
    <row r="1011" spans="1:42" ht="15" customHeight="1">
      <c r="A1011"/>
      <c r="B1011"/>
      <c r="C1011"/>
      <c r="D1011"/>
      <c r="E1011"/>
      <c r="F1011"/>
      <c r="G1011"/>
      <c r="I1011"/>
      <c r="J1011"/>
      <c r="K1011"/>
      <c r="L1011"/>
      <c r="M1011"/>
      <c r="N1011"/>
      <c r="O1011"/>
      <c r="P1011"/>
      <c r="Q1011"/>
      <c r="R1011"/>
      <c r="S1011"/>
      <c r="T1011"/>
      <c r="U1011"/>
      <c r="V1011"/>
      <c r="W1011" s="108">
        <v>43409</v>
      </c>
      <c r="X1011" s="61">
        <v>0.129</v>
      </c>
      <c r="Y1011" s="61">
        <v>3.2</v>
      </c>
      <c r="Z1011" s="61">
        <v>1.4970000000000001</v>
      </c>
      <c r="AA1011" s="61">
        <v>0.42399999999999999</v>
      </c>
      <c r="AB1011" s="61">
        <v>3.3330000000000002</v>
      </c>
      <c r="AC1011" s="4"/>
      <c r="AD1011" s="73"/>
      <c r="AF1011" s="108">
        <v>43409</v>
      </c>
      <c r="AG1011" s="104">
        <v>85.22353991496162</v>
      </c>
      <c r="AH1011" s="104">
        <v>185.37348891582099</v>
      </c>
      <c r="AI1011" s="104">
        <v>149.2973230071874</v>
      </c>
      <c r="AJ1011" s="104">
        <v>98.567194994796481</v>
      </c>
      <c r="AK1011"/>
      <c r="AL1011" s="74">
        <v>43409</v>
      </c>
      <c r="AM1011" s="104">
        <v>13</v>
      </c>
      <c r="AN1011" s="104">
        <v>11.7</v>
      </c>
      <c r="AO1011" s="104">
        <v>12.8</v>
      </c>
      <c r="AP1011" s="104">
        <v>20.8</v>
      </c>
    </row>
    <row r="1012" spans="1:42" ht="15" customHeight="1">
      <c r="A1012"/>
      <c r="B1012"/>
      <c r="C1012"/>
      <c r="D1012"/>
      <c r="E1012"/>
      <c r="F1012"/>
      <c r="G1012"/>
      <c r="I1012"/>
      <c r="J1012"/>
      <c r="K1012"/>
      <c r="L1012"/>
      <c r="M1012"/>
      <c r="N1012"/>
      <c r="O1012"/>
      <c r="P1012"/>
      <c r="Q1012"/>
      <c r="R1012"/>
      <c r="S1012"/>
      <c r="T1012"/>
      <c r="U1012"/>
      <c r="V1012"/>
      <c r="W1012" s="108">
        <v>43410</v>
      </c>
      <c r="X1012" s="61">
        <v>0.13100000000000001</v>
      </c>
      <c r="Y1012" s="61">
        <v>3.2309999999999999</v>
      </c>
      <c r="Z1012" s="61">
        <v>1.5349999999999999</v>
      </c>
      <c r="AA1012" s="61">
        <v>0.432</v>
      </c>
      <c r="AB1012" s="61">
        <v>3.4239999999999999</v>
      </c>
      <c r="AC1012" s="4"/>
      <c r="AD1012" s="73"/>
      <c r="AF1012" s="108">
        <v>43410</v>
      </c>
      <c r="AG1012" s="104">
        <v>85.031481457168525</v>
      </c>
      <c r="AH1012" s="104">
        <v>186.53380370852784</v>
      </c>
      <c r="AI1012" s="104">
        <v>149.59168869793271</v>
      </c>
      <c r="AJ1012" s="104">
        <v>99.706457009988796</v>
      </c>
      <c r="AK1012"/>
      <c r="AL1012" s="74">
        <v>43410</v>
      </c>
      <c r="AM1012" s="104">
        <v>13</v>
      </c>
      <c r="AN1012" s="104">
        <v>11.7</v>
      </c>
      <c r="AO1012" s="104">
        <v>12.9</v>
      </c>
      <c r="AP1012" s="104">
        <v>20.8</v>
      </c>
    </row>
    <row r="1013" spans="1:42" ht="15" customHeight="1">
      <c r="A1013"/>
      <c r="B1013"/>
      <c r="C1013"/>
      <c r="D1013"/>
      <c r="E1013"/>
      <c r="F1013"/>
      <c r="G1013"/>
      <c r="I1013"/>
      <c r="J1013"/>
      <c r="K1013"/>
      <c r="L1013"/>
      <c r="M1013"/>
      <c r="N1013"/>
      <c r="O1013"/>
      <c r="P1013"/>
      <c r="Q1013"/>
      <c r="R1013"/>
      <c r="S1013"/>
      <c r="T1013"/>
      <c r="U1013"/>
      <c r="V1013"/>
      <c r="W1013" s="108">
        <v>43411</v>
      </c>
      <c r="X1013" s="61">
        <v>0.124</v>
      </c>
      <c r="Y1013" s="61">
        <v>3.2130000000000001</v>
      </c>
      <c r="Z1013" s="61">
        <v>1.5289999999999999</v>
      </c>
      <c r="AA1013" s="61">
        <v>0.44500000000000001</v>
      </c>
      <c r="AB1013" s="61">
        <v>3.3490000000000002</v>
      </c>
      <c r="AC1013" s="4"/>
      <c r="AD1013" s="73"/>
      <c r="AF1013" s="108">
        <v>43411</v>
      </c>
      <c r="AG1013" s="104">
        <v>86.078200052140872</v>
      </c>
      <c r="AH1013" s="104">
        <v>190.48997619894732</v>
      </c>
      <c r="AI1013" s="104">
        <v>150.45038250428701</v>
      </c>
      <c r="AJ1013" s="104">
        <v>99.290650409507222</v>
      </c>
      <c r="AK1013"/>
      <c r="AL1013" s="74">
        <v>43411</v>
      </c>
      <c r="AM1013" s="104">
        <v>13.1</v>
      </c>
      <c r="AN1013" s="104">
        <v>11.8</v>
      </c>
      <c r="AO1013" s="104">
        <v>12.8</v>
      </c>
      <c r="AP1013" s="104">
        <v>21</v>
      </c>
    </row>
    <row r="1014" spans="1:42" ht="15" customHeight="1">
      <c r="A1014"/>
      <c r="B1014"/>
      <c r="C1014"/>
      <c r="D1014"/>
      <c r="E1014"/>
      <c r="F1014"/>
      <c r="G1014"/>
      <c r="I1014"/>
      <c r="J1014"/>
      <c r="K1014"/>
      <c r="L1014"/>
      <c r="M1014"/>
      <c r="N1014"/>
      <c r="O1014"/>
      <c r="P1014"/>
      <c r="Q1014"/>
      <c r="R1014"/>
      <c r="S1014"/>
      <c r="T1014"/>
      <c r="U1014"/>
      <c r="V1014"/>
      <c r="W1014" s="108">
        <v>43412</v>
      </c>
      <c r="X1014" s="61">
        <v>0.125</v>
      </c>
      <c r="Y1014" s="61">
        <v>3.2330000000000001</v>
      </c>
      <c r="Z1014" s="61">
        <v>1.5609999999999999</v>
      </c>
      <c r="AA1014" s="61">
        <v>0.45500000000000002</v>
      </c>
      <c r="AB1014" s="61">
        <v>3.3969999999999998</v>
      </c>
      <c r="AC1014" s="4"/>
      <c r="AD1014" s="73"/>
      <c r="AF1014" s="108">
        <v>43412</v>
      </c>
      <c r="AG1014" s="104">
        <v>85.89814524795986</v>
      </c>
      <c r="AH1014" s="104">
        <v>190.01204023415676</v>
      </c>
      <c r="AI1014" s="104">
        <v>149.16791825392889</v>
      </c>
      <c r="AJ1014" s="104">
        <v>101.02237674272678</v>
      </c>
      <c r="AK1014"/>
      <c r="AL1014" s="74">
        <v>43412</v>
      </c>
      <c r="AM1014" s="104">
        <v>13.1</v>
      </c>
      <c r="AN1014" s="104">
        <v>11.7</v>
      </c>
      <c r="AO1014" s="104">
        <v>13</v>
      </c>
      <c r="AP1014" s="104">
        <v>20.9</v>
      </c>
    </row>
    <row r="1015" spans="1:42" ht="15" customHeight="1">
      <c r="A1015"/>
      <c r="B1015"/>
      <c r="C1015"/>
      <c r="D1015"/>
      <c r="E1015"/>
      <c r="F1015"/>
      <c r="G1015"/>
      <c r="I1015"/>
      <c r="J1015"/>
      <c r="K1015"/>
      <c r="L1015"/>
      <c r="M1015"/>
      <c r="N1015"/>
      <c r="O1015"/>
      <c r="P1015"/>
      <c r="Q1015"/>
      <c r="R1015"/>
      <c r="S1015"/>
      <c r="T1015"/>
      <c r="U1015"/>
      <c r="V1015"/>
      <c r="W1015" s="108">
        <v>43413</v>
      </c>
      <c r="X1015" s="61">
        <v>0.122</v>
      </c>
      <c r="Y1015" s="61">
        <v>3.1930000000000001</v>
      </c>
      <c r="Z1015" s="61">
        <v>1.5029999999999999</v>
      </c>
      <c r="AA1015" s="61">
        <v>0.41</v>
      </c>
      <c r="AB1015" s="61">
        <v>3.4089999999999998</v>
      </c>
      <c r="AC1015" s="4"/>
      <c r="AD1015" s="73"/>
      <c r="AF1015" s="108">
        <v>43413</v>
      </c>
      <c r="AG1015" s="104">
        <v>85.590851715490899</v>
      </c>
      <c r="AH1015" s="104">
        <v>188.26412145074417</v>
      </c>
      <c r="AI1015" s="104">
        <v>146.646228785631</v>
      </c>
      <c r="AJ1015" s="104">
        <v>100.52545180255585</v>
      </c>
      <c r="AK1015"/>
      <c r="AL1015" s="74">
        <v>43413</v>
      </c>
      <c r="AM1015" s="104">
        <v>12.9</v>
      </c>
      <c r="AN1015" s="104">
        <v>11.6</v>
      </c>
      <c r="AO1015" s="104">
        <v>12.9</v>
      </c>
      <c r="AP1015" s="104">
        <v>20.7</v>
      </c>
    </row>
    <row r="1016" spans="1:42" ht="15" customHeight="1">
      <c r="A1016"/>
      <c r="B1016"/>
      <c r="C1016"/>
      <c r="D1016"/>
      <c r="E1016"/>
      <c r="F1016"/>
      <c r="G1016"/>
      <c r="I1016"/>
      <c r="J1016"/>
      <c r="K1016"/>
      <c r="L1016"/>
      <c r="M1016"/>
      <c r="N1016"/>
      <c r="O1016"/>
      <c r="P1016"/>
      <c r="Q1016"/>
      <c r="R1016"/>
      <c r="S1016"/>
      <c r="T1016"/>
      <c r="U1016"/>
      <c r="V1016"/>
      <c r="W1016" s="108">
        <v>43416</v>
      </c>
      <c r="X1016" s="61">
        <v>0.11899999999999999</v>
      </c>
      <c r="Y1016" s="61">
        <v>3.1890000000000001</v>
      </c>
      <c r="Z1016" s="61">
        <v>1.4390000000000001</v>
      </c>
      <c r="AA1016" s="61">
        <v>0.38700000000000001</v>
      </c>
      <c r="AB1016" s="61">
        <v>3.464</v>
      </c>
      <c r="AC1016" s="4"/>
      <c r="AD1016" s="73"/>
      <c r="AF1016" s="108">
        <v>43416</v>
      </c>
      <c r="AG1016" s="104">
        <v>84.644963810859934</v>
      </c>
      <c r="AH1016" s="104">
        <v>184.55504050019516</v>
      </c>
      <c r="AI1016" s="104">
        <v>145.33418764521221</v>
      </c>
      <c r="AJ1016" s="104">
        <v>100.46356151375586</v>
      </c>
      <c r="AK1016"/>
      <c r="AL1016" s="74">
        <v>43416</v>
      </c>
      <c r="AM1016" s="104">
        <v>12.7</v>
      </c>
      <c r="AN1016" s="104">
        <v>11.4</v>
      </c>
      <c r="AO1016" s="104">
        <v>12.9</v>
      </c>
      <c r="AP1016" s="104">
        <v>20.3</v>
      </c>
    </row>
    <row r="1017" spans="1:42" ht="15" customHeight="1">
      <c r="A1017"/>
      <c r="B1017"/>
      <c r="C1017"/>
      <c r="D1017"/>
      <c r="E1017"/>
      <c r="F1017"/>
      <c r="G1017"/>
      <c r="I1017"/>
      <c r="J1017"/>
      <c r="K1017"/>
      <c r="L1017"/>
      <c r="M1017"/>
      <c r="N1017"/>
      <c r="O1017"/>
      <c r="P1017"/>
      <c r="Q1017"/>
      <c r="R1017"/>
      <c r="S1017"/>
      <c r="T1017"/>
      <c r="U1017"/>
      <c r="V1017"/>
      <c r="W1017" s="108">
        <v>43417</v>
      </c>
      <c r="X1017" s="61">
        <v>0.114</v>
      </c>
      <c r="Y1017" s="61">
        <v>3.149</v>
      </c>
      <c r="Z1017" s="61">
        <v>1.52</v>
      </c>
      <c r="AA1017" s="61">
        <v>0.40899999999999997</v>
      </c>
      <c r="AB1017" s="61">
        <v>3.456</v>
      </c>
      <c r="AC1017" s="4"/>
      <c r="AD1017" s="73"/>
      <c r="AF1017" s="108">
        <v>43417</v>
      </c>
      <c r="AG1017" s="104">
        <v>85.367583758306438</v>
      </c>
      <c r="AH1017" s="104">
        <v>184.28154739853028</v>
      </c>
      <c r="AI1017" s="104">
        <v>145.86558866556643</v>
      </c>
      <c r="AJ1017" s="104">
        <v>98.450624936279965</v>
      </c>
      <c r="AK1017"/>
      <c r="AL1017" s="74">
        <v>43417</v>
      </c>
      <c r="AM1017" s="104">
        <v>12.8</v>
      </c>
      <c r="AN1017" s="104">
        <v>11.7</v>
      </c>
      <c r="AO1017" s="104">
        <v>12.6</v>
      </c>
      <c r="AP1017" s="104">
        <v>20.3</v>
      </c>
    </row>
    <row r="1018" spans="1:42" ht="15" customHeight="1">
      <c r="A1018"/>
      <c r="B1018"/>
      <c r="C1018"/>
      <c r="D1018"/>
      <c r="E1018"/>
      <c r="F1018"/>
      <c r="G1018"/>
      <c r="I1018"/>
      <c r="J1018"/>
      <c r="K1018"/>
      <c r="L1018"/>
      <c r="M1018"/>
      <c r="N1018"/>
      <c r="O1018"/>
      <c r="P1018"/>
      <c r="Q1018"/>
      <c r="R1018"/>
      <c r="S1018"/>
      <c r="T1018"/>
      <c r="U1018"/>
      <c r="V1018"/>
      <c r="W1018" s="108">
        <v>43418</v>
      </c>
      <c r="X1018" s="61">
        <v>0.111</v>
      </c>
      <c r="Y1018" s="61">
        <v>3.125</v>
      </c>
      <c r="Z1018" s="61">
        <v>1.5169999999999999</v>
      </c>
      <c r="AA1018" s="61">
        <v>0.4</v>
      </c>
      <c r="AB1018" s="61">
        <v>3.5190000000000001</v>
      </c>
      <c r="AC1018" s="4"/>
      <c r="AD1018" s="73"/>
      <c r="AF1018" s="108">
        <v>43418</v>
      </c>
      <c r="AG1018" s="104">
        <v>84.949856612606467</v>
      </c>
      <c r="AH1018" s="104">
        <v>182.88700336528868</v>
      </c>
      <c r="AI1018" s="104">
        <v>146.22917316381847</v>
      </c>
      <c r="AJ1018" s="104">
        <v>98.619471258151819</v>
      </c>
      <c r="AK1018"/>
      <c r="AL1018" s="74">
        <v>43418</v>
      </c>
      <c r="AM1018" s="104">
        <v>12.7</v>
      </c>
      <c r="AN1018" s="104">
        <v>11.6</v>
      </c>
      <c r="AO1018" s="104">
        <v>12.6</v>
      </c>
      <c r="AP1018" s="104">
        <v>20.100000000000001</v>
      </c>
    </row>
    <row r="1019" spans="1:42" ht="15" customHeight="1">
      <c r="A1019"/>
      <c r="B1019"/>
      <c r="C1019"/>
      <c r="D1019"/>
      <c r="E1019"/>
      <c r="F1019"/>
      <c r="G1019"/>
      <c r="I1019"/>
      <c r="J1019"/>
      <c r="K1019"/>
      <c r="L1019"/>
      <c r="M1019"/>
      <c r="N1019"/>
      <c r="O1019"/>
      <c r="P1019"/>
      <c r="Q1019"/>
      <c r="R1019"/>
      <c r="S1019"/>
      <c r="T1019"/>
      <c r="U1019"/>
      <c r="V1019"/>
      <c r="W1019" s="108">
        <v>43419</v>
      </c>
      <c r="X1019" s="61">
        <v>0.11</v>
      </c>
      <c r="Y1019" s="61">
        <v>3.1150000000000002</v>
      </c>
      <c r="Z1019" s="61">
        <v>1.3759999999999999</v>
      </c>
      <c r="AA1019" s="61">
        <v>0.36</v>
      </c>
      <c r="AB1019" s="61">
        <v>3.4969999999999999</v>
      </c>
      <c r="AC1019" s="4"/>
      <c r="AD1019" s="73"/>
      <c r="AF1019" s="108">
        <v>43419</v>
      </c>
      <c r="AG1019" s="104">
        <v>84.36407831633754</v>
      </c>
      <c r="AH1019" s="104">
        <v>184.82447182312242</v>
      </c>
      <c r="AI1019" s="104">
        <v>148.18871897501097</v>
      </c>
      <c r="AJ1019" s="104">
        <v>98.481870518975114</v>
      </c>
      <c r="AK1019"/>
      <c r="AL1019" s="74">
        <v>43419</v>
      </c>
      <c r="AM1019" s="104">
        <v>12.7</v>
      </c>
      <c r="AN1019" s="104">
        <v>11.4</v>
      </c>
      <c r="AO1019" s="104">
        <v>12.5</v>
      </c>
      <c r="AP1019" s="104">
        <v>20.3</v>
      </c>
    </row>
    <row r="1020" spans="1:42" ht="15" customHeight="1">
      <c r="A1020"/>
      <c r="B1020"/>
      <c r="C1020"/>
      <c r="D1020"/>
      <c r="E1020"/>
      <c r="F1020"/>
      <c r="G1020"/>
      <c r="I1020"/>
      <c r="J1020"/>
      <c r="K1020"/>
      <c r="L1020"/>
      <c r="M1020"/>
      <c r="N1020"/>
      <c r="O1020"/>
      <c r="P1020"/>
      <c r="Q1020"/>
      <c r="R1020"/>
      <c r="S1020"/>
      <c r="T1020"/>
      <c r="U1020"/>
      <c r="V1020"/>
      <c r="W1020" s="108">
        <v>43420</v>
      </c>
      <c r="X1020" s="61">
        <v>0.106</v>
      </c>
      <c r="Y1020" s="61">
        <v>3.08</v>
      </c>
      <c r="Z1020" s="61">
        <v>1.421</v>
      </c>
      <c r="AA1020" s="61">
        <v>0.374</v>
      </c>
      <c r="AB1020" s="61">
        <v>3.5019999999999998</v>
      </c>
      <c r="AC1020" s="4"/>
      <c r="AD1020" s="73"/>
      <c r="AF1020" s="108">
        <v>43420</v>
      </c>
      <c r="AG1020" s="104">
        <v>84.248843241661689</v>
      </c>
      <c r="AH1020" s="104">
        <v>185.23538843874269</v>
      </c>
      <c r="AI1020" s="104">
        <v>148.93372046992243</v>
      </c>
      <c r="AJ1020" s="104">
        <v>97.900822856163401</v>
      </c>
      <c r="AK1020"/>
      <c r="AL1020" s="74">
        <v>43420</v>
      </c>
      <c r="AM1020" s="104">
        <v>12.8</v>
      </c>
      <c r="AN1020" s="104">
        <v>11.4</v>
      </c>
      <c r="AO1020" s="104">
        <v>12.5</v>
      </c>
      <c r="AP1020" s="104">
        <v>20.3</v>
      </c>
    </row>
    <row r="1021" spans="1:42" ht="15" customHeight="1">
      <c r="A1021"/>
      <c r="B1021"/>
      <c r="C1021"/>
      <c r="D1021"/>
      <c r="E1021"/>
      <c r="F1021"/>
      <c r="G1021"/>
      <c r="I1021"/>
      <c r="J1021"/>
      <c r="K1021"/>
      <c r="L1021"/>
      <c r="M1021"/>
      <c r="N1021"/>
      <c r="O1021"/>
      <c r="P1021"/>
      <c r="Q1021"/>
      <c r="R1021"/>
      <c r="S1021"/>
      <c r="T1021"/>
      <c r="U1021"/>
      <c r="V1021"/>
      <c r="W1021" s="108">
        <v>43423</v>
      </c>
      <c r="X1021" s="61">
        <v>9.4E-2</v>
      </c>
      <c r="Y1021" s="61">
        <v>3.0630000000000002</v>
      </c>
      <c r="Z1021" s="61">
        <v>1.377</v>
      </c>
      <c r="AA1021" s="61">
        <v>0.376</v>
      </c>
      <c r="AB1021" s="61">
        <v>3.6030000000000002</v>
      </c>
      <c r="AC1021" s="4"/>
      <c r="AD1021" s="73"/>
      <c r="AF1021" s="108">
        <v>43423</v>
      </c>
      <c r="AG1021" s="104">
        <v>83.586241562275518</v>
      </c>
      <c r="AH1021" s="104">
        <v>182.15249837690655</v>
      </c>
      <c r="AI1021" s="104">
        <v>148.95658944688734</v>
      </c>
      <c r="AJ1021" s="104">
        <v>98.400151302695477</v>
      </c>
      <c r="AK1021"/>
      <c r="AL1021" s="74">
        <v>43423</v>
      </c>
      <c r="AM1021" s="104">
        <v>12.7</v>
      </c>
      <c r="AN1021" s="104">
        <v>11.3</v>
      </c>
      <c r="AO1021" s="104">
        <v>12.5</v>
      </c>
      <c r="AP1021" s="104">
        <v>20</v>
      </c>
    </row>
    <row r="1022" spans="1:42" ht="15" customHeight="1">
      <c r="A1022"/>
      <c r="B1022"/>
      <c r="C1022"/>
      <c r="D1022"/>
      <c r="E1022"/>
      <c r="F1022"/>
      <c r="G1022"/>
      <c r="I1022"/>
      <c r="J1022"/>
      <c r="K1022"/>
      <c r="L1022"/>
      <c r="M1022"/>
      <c r="N1022"/>
      <c r="O1022"/>
      <c r="P1022"/>
      <c r="Q1022"/>
      <c r="R1022"/>
      <c r="S1022"/>
      <c r="T1022"/>
      <c r="U1022"/>
      <c r="V1022"/>
      <c r="W1022" s="108">
        <v>43424</v>
      </c>
      <c r="X1022" s="61">
        <v>0.10199999999999999</v>
      </c>
      <c r="Y1022" s="61">
        <v>3.0659999999999998</v>
      </c>
      <c r="Z1022" s="61">
        <v>1.385</v>
      </c>
      <c r="AA1022" s="61">
        <v>0.34899999999999998</v>
      </c>
      <c r="AB1022" s="61">
        <v>3.6379999999999999</v>
      </c>
      <c r="AC1022" s="4"/>
      <c r="AD1022" s="73"/>
      <c r="AF1022" s="108">
        <v>43424</v>
      </c>
      <c r="AG1022" s="104">
        <v>82.289846972172157</v>
      </c>
      <c r="AH1022" s="104">
        <v>178.84621048450256</v>
      </c>
      <c r="AI1022" s="104">
        <v>146.46535202404215</v>
      </c>
      <c r="AJ1022" s="104">
        <v>97.682704653887669</v>
      </c>
      <c r="AK1022"/>
      <c r="AL1022" s="74">
        <v>43424</v>
      </c>
      <c r="AM1022" s="104">
        <v>12.6</v>
      </c>
      <c r="AN1022" s="104">
        <v>11.1</v>
      </c>
      <c r="AO1022" s="104">
        <v>12.5</v>
      </c>
      <c r="AP1022" s="104">
        <v>19.600000000000001</v>
      </c>
    </row>
    <row r="1023" spans="1:42" ht="15" customHeight="1">
      <c r="A1023"/>
      <c r="B1023"/>
      <c r="C1023"/>
      <c r="D1023"/>
      <c r="E1023"/>
      <c r="F1023"/>
      <c r="G1023"/>
      <c r="I1023"/>
      <c r="J1023"/>
      <c r="K1023"/>
      <c r="L1023"/>
      <c r="M1023"/>
      <c r="N1023"/>
      <c r="O1023"/>
      <c r="P1023"/>
      <c r="Q1023"/>
      <c r="R1023"/>
      <c r="S1023"/>
      <c r="T1023"/>
      <c r="U1023"/>
      <c r="V1023"/>
      <c r="W1023" s="108">
        <v>43425</v>
      </c>
      <c r="X1023" s="61">
        <v>9.4E-2</v>
      </c>
      <c r="Y1023" s="61">
        <v>3.07</v>
      </c>
      <c r="Z1023" s="61">
        <v>1.39</v>
      </c>
      <c r="AA1023" s="61">
        <v>0.374</v>
      </c>
      <c r="AB1023" s="61">
        <v>3.4849999999999999</v>
      </c>
      <c r="AC1023" s="4"/>
      <c r="AD1023" s="73"/>
      <c r="AF1023" s="108">
        <v>43425</v>
      </c>
      <c r="AG1023" s="104">
        <v>83.286150221973827</v>
      </c>
      <c r="AH1023" s="104">
        <v>179.39048883534056</v>
      </c>
      <c r="AI1023" s="104">
        <v>147.43819202396784</v>
      </c>
      <c r="AJ1023" s="104">
        <v>97.095047348582767</v>
      </c>
      <c r="AK1023"/>
      <c r="AL1023" s="74">
        <v>43425</v>
      </c>
      <c r="AM1023" s="104">
        <v>12.7</v>
      </c>
      <c r="AN1023" s="104">
        <v>11.2</v>
      </c>
      <c r="AO1023" s="104">
        <v>12.4</v>
      </c>
      <c r="AP1023" s="104">
        <v>19.7</v>
      </c>
    </row>
    <row r="1024" spans="1:42" ht="15" customHeight="1">
      <c r="A1024"/>
      <c r="B1024"/>
      <c r="C1024"/>
      <c r="D1024"/>
      <c r="E1024"/>
      <c r="F1024"/>
      <c r="G1024"/>
      <c r="I1024"/>
      <c r="J1024"/>
      <c r="K1024"/>
      <c r="L1024"/>
      <c r="M1024"/>
      <c r="N1024"/>
      <c r="O1024"/>
      <c r="P1024"/>
      <c r="Q1024"/>
      <c r="R1024"/>
      <c r="S1024"/>
      <c r="T1024"/>
      <c r="U1024"/>
      <c r="V1024"/>
      <c r="W1024" s="108">
        <v>43426</v>
      </c>
      <c r="X1024" s="61">
        <v>9.5000000000000001E-2</v>
      </c>
      <c r="Y1024" s="61">
        <v>3.0670000000000002</v>
      </c>
      <c r="Z1024" s="61">
        <v>1.419</v>
      </c>
      <c r="AA1024" s="61">
        <v>0.371</v>
      </c>
      <c r="AB1024" s="61">
        <v>3.452</v>
      </c>
      <c r="AC1024" s="4"/>
      <c r="AD1024" s="73"/>
      <c r="AF1024" s="108">
        <v>43426</v>
      </c>
      <c r="AG1024" s="104">
        <v>82.580335389584221</v>
      </c>
      <c r="AH1024" s="104"/>
      <c r="AI1024" s="104">
        <v>147.40776820234771</v>
      </c>
      <c r="AJ1024" s="104">
        <v>97.88039305209351</v>
      </c>
      <c r="AK1024"/>
      <c r="AL1024" s="74">
        <v>43426</v>
      </c>
      <c r="AM1024" s="104">
        <v>12.6</v>
      </c>
      <c r="AN1024" s="104">
        <v>11.1</v>
      </c>
      <c r="AO1024" s="104">
        <v>12.5</v>
      </c>
      <c r="AP1024" s="104">
        <v>19.7</v>
      </c>
    </row>
    <row r="1025" spans="1:42" ht="15" customHeight="1">
      <c r="A1025"/>
      <c r="B1025"/>
      <c r="C1025"/>
      <c r="D1025"/>
      <c r="E1025"/>
      <c r="F1025"/>
      <c r="G1025"/>
      <c r="I1025"/>
      <c r="J1025"/>
      <c r="K1025"/>
      <c r="L1025"/>
      <c r="M1025"/>
      <c r="N1025"/>
      <c r="O1025"/>
      <c r="P1025"/>
      <c r="Q1025"/>
      <c r="R1025"/>
      <c r="S1025"/>
      <c r="T1025"/>
      <c r="U1025"/>
      <c r="V1025"/>
      <c r="W1025" s="108">
        <v>43427</v>
      </c>
      <c r="X1025" s="61">
        <v>9.5000000000000001E-2</v>
      </c>
      <c r="Y1025" s="61">
        <v>3.0590000000000002</v>
      </c>
      <c r="Z1025" s="61">
        <v>1.3819999999999999</v>
      </c>
      <c r="AA1025" s="61">
        <v>0.33900000000000002</v>
      </c>
      <c r="AB1025" s="61">
        <v>3.4239999999999999</v>
      </c>
      <c r="AC1025" s="4"/>
      <c r="AD1025" s="73"/>
      <c r="AF1025" s="108">
        <v>43427</v>
      </c>
      <c r="AG1025" s="104">
        <v>82.882827460608326</v>
      </c>
      <c r="AH1025" s="104">
        <v>178.21460389080625</v>
      </c>
      <c r="AI1025" s="104">
        <v>146.46888193416083</v>
      </c>
      <c r="AJ1025" s="104"/>
      <c r="AK1025"/>
      <c r="AL1025" s="74">
        <v>43427</v>
      </c>
      <c r="AM1025" s="104">
        <v>12.7</v>
      </c>
      <c r="AN1025" s="104">
        <v>11.2</v>
      </c>
      <c r="AO1025" s="104">
        <v>12.5</v>
      </c>
      <c r="AP1025" s="104">
        <v>19.600000000000001</v>
      </c>
    </row>
    <row r="1026" spans="1:42" ht="15" customHeight="1">
      <c r="A1026"/>
      <c r="B1026"/>
      <c r="C1026"/>
      <c r="D1026"/>
      <c r="E1026"/>
      <c r="F1026"/>
      <c r="G1026"/>
      <c r="I1026"/>
      <c r="J1026"/>
      <c r="K1026"/>
      <c r="L1026"/>
      <c r="M1026"/>
      <c r="N1026"/>
      <c r="O1026"/>
      <c r="P1026"/>
      <c r="Q1026"/>
      <c r="R1026"/>
      <c r="S1026"/>
      <c r="T1026"/>
      <c r="U1026"/>
      <c r="V1026"/>
      <c r="W1026" s="108">
        <v>43430</v>
      </c>
      <c r="X1026" s="61">
        <v>8.7999999999999995E-2</v>
      </c>
      <c r="Y1026" s="61">
        <v>3.0760000000000001</v>
      </c>
      <c r="Z1026" s="61">
        <v>1.4139999999999999</v>
      </c>
      <c r="AA1026" s="61">
        <v>0.36299999999999999</v>
      </c>
      <c r="AB1026" s="61">
        <v>3.274</v>
      </c>
      <c r="AC1026" s="4"/>
      <c r="AD1026" s="73"/>
      <c r="AF1026" s="108">
        <v>43430</v>
      </c>
      <c r="AG1026" s="104">
        <v>83.919943132691017</v>
      </c>
      <c r="AH1026" s="104">
        <v>180.98270610047859</v>
      </c>
      <c r="AI1026" s="104">
        <v>147.43001360739402</v>
      </c>
      <c r="AJ1026" s="104">
        <v>98.075077067347891</v>
      </c>
      <c r="AK1026"/>
      <c r="AL1026" s="74">
        <v>43430</v>
      </c>
      <c r="AM1026" s="104">
        <v>12.9</v>
      </c>
      <c r="AN1026" s="104">
        <v>11.5</v>
      </c>
      <c r="AO1026" s="104">
        <v>12.5</v>
      </c>
      <c r="AP1026" s="104">
        <v>19.899999999999999</v>
      </c>
    </row>
    <row r="1027" spans="1:42" ht="15" customHeight="1">
      <c r="A1027"/>
      <c r="B1027"/>
      <c r="C1027"/>
      <c r="D1027"/>
      <c r="E1027"/>
      <c r="F1027"/>
      <c r="G1027"/>
      <c r="I1027"/>
      <c r="J1027"/>
      <c r="K1027"/>
      <c r="L1027"/>
      <c r="M1027"/>
      <c r="N1027"/>
      <c r="O1027"/>
      <c r="P1027"/>
      <c r="Q1027"/>
      <c r="R1027"/>
      <c r="S1027"/>
      <c r="T1027"/>
      <c r="U1027"/>
      <c r="V1027"/>
      <c r="W1027" s="108">
        <v>43431</v>
      </c>
      <c r="X1027" s="61">
        <v>0.09</v>
      </c>
      <c r="Y1027" s="61">
        <v>3.0609999999999999</v>
      </c>
      <c r="Z1027" s="61">
        <v>1.3919999999999999</v>
      </c>
      <c r="AA1027" s="61">
        <v>0.34899999999999998</v>
      </c>
      <c r="AB1027" s="61">
        <v>3.3</v>
      </c>
      <c r="AC1027" s="4"/>
      <c r="AD1027" s="73"/>
      <c r="AF1027" s="108">
        <v>43431</v>
      </c>
      <c r="AG1027" s="104">
        <v>83.711079559841025</v>
      </c>
      <c r="AH1027" s="104">
        <v>181.57301794367604</v>
      </c>
      <c r="AI1027" s="104">
        <v>147.96868605983519</v>
      </c>
      <c r="AJ1027" s="104">
        <v>98.793725469336309</v>
      </c>
      <c r="AK1027"/>
      <c r="AL1027" s="74">
        <v>43431</v>
      </c>
      <c r="AM1027" s="104">
        <v>12.8</v>
      </c>
      <c r="AN1027" s="104">
        <v>11.4</v>
      </c>
      <c r="AO1027" s="104">
        <v>12.6</v>
      </c>
      <c r="AP1027" s="104">
        <v>19.899999999999999</v>
      </c>
    </row>
    <row r="1028" spans="1:42" ht="15" customHeight="1">
      <c r="A1028"/>
      <c r="B1028"/>
      <c r="C1028"/>
      <c r="D1028"/>
      <c r="E1028"/>
      <c r="F1028"/>
      <c r="G1028"/>
      <c r="I1028"/>
      <c r="J1028"/>
      <c r="K1028"/>
      <c r="L1028"/>
      <c r="M1028"/>
      <c r="N1028"/>
      <c r="O1028"/>
      <c r="P1028"/>
      <c r="Q1028"/>
      <c r="R1028"/>
      <c r="S1028"/>
      <c r="T1028"/>
      <c r="U1028"/>
      <c r="V1028"/>
      <c r="W1028" s="108">
        <v>43432</v>
      </c>
      <c r="X1028" s="61">
        <v>0.1</v>
      </c>
      <c r="Y1028" s="61">
        <v>3.05</v>
      </c>
      <c r="Z1028" s="61">
        <v>1.3759999999999999</v>
      </c>
      <c r="AA1028" s="61">
        <v>0.34899999999999998</v>
      </c>
      <c r="AB1028" s="61">
        <v>3.2650000000000001</v>
      </c>
      <c r="AC1028" s="4"/>
      <c r="AD1028" s="73"/>
      <c r="AF1028" s="108">
        <v>43432</v>
      </c>
      <c r="AG1028" s="104">
        <v>83.677469329727245</v>
      </c>
      <c r="AH1028" s="104">
        <v>185.74446470718814</v>
      </c>
      <c r="AI1028" s="104">
        <v>149.99542099787874</v>
      </c>
      <c r="AJ1028" s="104">
        <v>99.364558230113047</v>
      </c>
      <c r="AK1028"/>
      <c r="AL1028" s="74">
        <v>43432</v>
      </c>
      <c r="AM1028" s="104">
        <v>12.9</v>
      </c>
      <c r="AN1028" s="104">
        <v>11.4</v>
      </c>
      <c r="AO1028" s="104">
        <v>12.7</v>
      </c>
      <c r="AP1028" s="104">
        <v>20.399999999999999</v>
      </c>
    </row>
    <row r="1029" spans="1:42" ht="15" customHeight="1">
      <c r="A1029"/>
      <c r="B1029"/>
      <c r="C1029"/>
      <c r="D1029"/>
      <c r="E1029"/>
      <c r="F1029"/>
      <c r="G1029"/>
      <c r="I1029"/>
      <c r="J1029"/>
      <c r="K1029"/>
      <c r="L1029"/>
      <c r="M1029"/>
      <c r="N1029"/>
      <c r="O1029"/>
      <c r="P1029"/>
      <c r="Q1029"/>
      <c r="R1029"/>
      <c r="S1029"/>
      <c r="T1029"/>
      <c r="U1029"/>
      <c r="V1029"/>
      <c r="W1029" s="108">
        <v>43433</v>
      </c>
      <c r="X1029" s="61">
        <v>8.3000000000000004E-2</v>
      </c>
      <c r="Y1029" s="61">
        <v>3.0350000000000001</v>
      </c>
      <c r="Z1029" s="61">
        <v>1.36</v>
      </c>
      <c r="AA1029" s="61">
        <v>0.32300000000000001</v>
      </c>
      <c r="AB1029" s="61">
        <v>3.1970000000000001</v>
      </c>
      <c r="AC1029" s="4"/>
      <c r="AD1029" s="73"/>
      <c r="AF1029" s="108">
        <v>43433</v>
      </c>
      <c r="AG1029" s="104">
        <v>83.927145324858259</v>
      </c>
      <c r="AH1029" s="104">
        <v>185.33625594405967</v>
      </c>
      <c r="AI1029" s="104">
        <v>150.15167874144063</v>
      </c>
      <c r="AJ1029" s="104">
        <v>99.713667529072296</v>
      </c>
      <c r="AK1029"/>
      <c r="AL1029" s="74">
        <v>43433</v>
      </c>
      <c r="AM1029" s="104">
        <v>12.9</v>
      </c>
      <c r="AN1029" s="104">
        <v>11.4</v>
      </c>
      <c r="AO1029" s="104">
        <v>12.7</v>
      </c>
      <c r="AP1029" s="104">
        <v>20.399999999999999</v>
      </c>
    </row>
    <row r="1030" spans="1:42" ht="15" customHeight="1">
      <c r="A1030"/>
      <c r="B1030"/>
      <c r="C1030"/>
      <c r="D1030"/>
      <c r="E1030"/>
      <c r="F1030"/>
      <c r="G1030"/>
      <c r="I1030"/>
      <c r="J1030"/>
      <c r="K1030"/>
      <c r="L1030"/>
      <c r="M1030"/>
      <c r="N1030"/>
      <c r="O1030"/>
      <c r="P1030"/>
      <c r="Q1030"/>
      <c r="R1030"/>
      <c r="S1030"/>
      <c r="T1030"/>
      <c r="U1030"/>
      <c r="V1030"/>
      <c r="W1030" s="108">
        <v>43434</v>
      </c>
      <c r="X1030" s="61">
        <v>8.5000000000000006E-2</v>
      </c>
      <c r="Y1030" s="61">
        <v>3.016</v>
      </c>
      <c r="Z1030" s="61">
        <v>1.359</v>
      </c>
      <c r="AA1030" s="61">
        <v>0.309</v>
      </c>
      <c r="AB1030" s="61">
        <v>3.226</v>
      </c>
      <c r="AC1030" s="4"/>
      <c r="AD1030" s="73"/>
      <c r="AF1030" s="108">
        <v>43434</v>
      </c>
      <c r="AG1030" s="104">
        <v>83.780700750791027</v>
      </c>
      <c r="AH1030" s="104">
        <v>186.85333030255217</v>
      </c>
      <c r="AI1030" s="104">
        <v>150.63928914341759</v>
      </c>
      <c r="AJ1030" s="104">
        <v>100.19316704812475</v>
      </c>
      <c r="AK1030"/>
      <c r="AL1030" s="74">
        <v>43434</v>
      </c>
      <c r="AM1030" s="104">
        <v>12.8</v>
      </c>
      <c r="AN1030" s="104">
        <v>11.4</v>
      </c>
      <c r="AO1030" s="104">
        <v>12.8</v>
      </c>
      <c r="AP1030" s="104">
        <v>20.5</v>
      </c>
    </row>
    <row r="1031" spans="1:42" ht="15" customHeight="1">
      <c r="A1031"/>
      <c r="B1031"/>
      <c r="C1031"/>
      <c r="D1031"/>
      <c r="E1031"/>
      <c r="F1031"/>
      <c r="G1031"/>
      <c r="I1031"/>
      <c r="J1031"/>
      <c r="K1031"/>
      <c r="L1031"/>
      <c r="M1031"/>
      <c r="N1031"/>
      <c r="O1031"/>
      <c r="P1031"/>
      <c r="Q1031"/>
      <c r="R1031"/>
      <c r="S1031"/>
      <c r="T1031"/>
      <c r="U1031"/>
      <c r="V1031"/>
      <c r="W1031" s="108">
        <v>43437</v>
      </c>
      <c r="X1031" s="61">
        <v>8.1000000000000003E-2</v>
      </c>
      <c r="Y1031" s="61">
        <v>2.9670000000000001</v>
      </c>
      <c r="Z1031" s="61">
        <v>1.3140000000000001</v>
      </c>
      <c r="AA1031" s="61">
        <v>0.307</v>
      </c>
      <c r="AB1031" s="61">
        <v>3.149</v>
      </c>
      <c r="AC1031" s="4"/>
      <c r="AD1031" s="73"/>
      <c r="AF1031" s="108">
        <v>43437</v>
      </c>
      <c r="AG1031" s="104">
        <v>84.846625191542685</v>
      </c>
      <c r="AH1031" s="104">
        <v>188.89775893380929</v>
      </c>
      <c r="AI1031" s="104">
        <v>153.22478905918391</v>
      </c>
      <c r="AJ1031" s="104">
        <v>101.491060483154</v>
      </c>
      <c r="AK1031"/>
      <c r="AL1031" s="74">
        <v>43437</v>
      </c>
      <c r="AM1031" s="104">
        <v>13</v>
      </c>
      <c r="AN1031" s="104">
        <v>11.7</v>
      </c>
      <c r="AO1031" s="104">
        <v>12.9</v>
      </c>
      <c r="AP1031" s="104">
        <v>20.7</v>
      </c>
    </row>
    <row r="1032" spans="1:42" ht="15" customHeight="1">
      <c r="A1032"/>
      <c r="B1032"/>
      <c r="C1032"/>
      <c r="D1032"/>
      <c r="E1032"/>
      <c r="F1032"/>
      <c r="G1032"/>
      <c r="I1032"/>
      <c r="J1032"/>
      <c r="K1032"/>
      <c r="L1032"/>
      <c r="M1032"/>
      <c r="N1032"/>
      <c r="O1032"/>
      <c r="P1032"/>
      <c r="Q1032"/>
      <c r="R1032"/>
      <c r="S1032"/>
      <c r="T1032"/>
      <c r="U1032"/>
      <c r="V1032"/>
      <c r="W1032" s="108">
        <v>43438</v>
      </c>
      <c r="X1032" s="61">
        <v>6.8000000000000005E-2</v>
      </c>
      <c r="Y1032" s="61">
        <v>2.9169999999999998</v>
      </c>
      <c r="Z1032" s="61">
        <v>1.2909999999999999</v>
      </c>
      <c r="AA1032" s="61">
        <v>0.26500000000000001</v>
      </c>
      <c r="AB1032" s="61">
        <v>3.1619999999999999</v>
      </c>
      <c r="AC1032" s="4"/>
      <c r="AD1032" s="73"/>
      <c r="AF1032" s="108">
        <v>43438</v>
      </c>
      <c r="AG1032" s="104">
        <v>84.003968707975503</v>
      </c>
      <c r="AH1032" s="104">
        <v>182.78410497060287</v>
      </c>
      <c r="AI1032" s="104">
        <v>152.80755787076001</v>
      </c>
      <c r="AJ1032" s="104">
        <v>99.09656727084311</v>
      </c>
      <c r="AK1032"/>
      <c r="AL1032" s="74">
        <v>43438</v>
      </c>
      <c r="AM1032" s="104">
        <v>12.7</v>
      </c>
      <c r="AN1032" s="104">
        <v>11.5</v>
      </c>
      <c r="AO1032" s="104">
        <v>12.6</v>
      </c>
      <c r="AP1032" s="104">
        <v>20.100000000000001</v>
      </c>
    </row>
    <row r="1033" spans="1:42" ht="15" customHeight="1">
      <c r="A1033"/>
      <c r="B1033"/>
      <c r="C1033"/>
      <c r="D1033"/>
      <c r="E1033"/>
      <c r="F1033"/>
      <c r="G1033"/>
      <c r="I1033"/>
      <c r="J1033"/>
      <c r="K1033"/>
      <c r="L1033"/>
      <c r="M1033"/>
      <c r="N1033"/>
      <c r="O1033"/>
      <c r="P1033"/>
      <c r="Q1033"/>
      <c r="R1033"/>
      <c r="S1033"/>
      <c r="T1033"/>
      <c r="U1033"/>
      <c r="V1033"/>
      <c r="W1033" s="108">
        <v>43439</v>
      </c>
      <c r="X1033" s="61">
        <v>7.0000000000000007E-2</v>
      </c>
      <c r="Y1033" s="61">
        <v>2.9239999999999999</v>
      </c>
      <c r="Z1033" s="61">
        <v>1.3149999999999999</v>
      </c>
      <c r="AA1033" s="61">
        <v>0.27400000000000002</v>
      </c>
      <c r="AB1033" s="61">
        <v>3.0640000000000001</v>
      </c>
      <c r="AC1033" s="4"/>
      <c r="AD1033" s="73"/>
      <c r="AF1033" s="108">
        <v>43439</v>
      </c>
      <c r="AG1033" s="104">
        <v>83.086889572013476</v>
      </c>
      <c r="AH1033" s="104"/>
      <c r="AI1033" s="104">
        <v>151.83242596924603</v>
      </c>
      <c r="AJ1033" s="104">
        <v>98.573203760699386</v>
      </c>
      <c r="AK1033"/>
      <c r="AL1033" s="74">
        <v>43439</v>
      </c>
      <c r="AM1033" s="104">
        <v>12.8</v>
      </c>
      <c r="AN1033" s="104">
        <v>11.5</v>
      </c>
      <c r="AO1033" s="104">
        <v>12.6</v>
      </c>
      <c r="AP1033" s="104">
        <v>20.100000000000001</v>
      </c>
    </row>
    <row r="1034" spans="1:42" ht="15" customHeight="1">
      <c r="A1034"/>
      <c r="B1034"/>
      <c r="C1034"/>
      <c r="D1034"/>
      <c r="E1034"/>
      <c r="F1034"/>
      <c r="G1034"/>
      <c r="I1034"/>
      <c r="J1034"/>
      <c r="K1034"/>
      <c r="L1034"/>
      <c r="M1034"/>
      <c r="N1034"/>
      <c r="O1034"/>
      <c r="P1034"/>
      <c r="Q1034"/>
      <c r="R1034"/>
      <c r="S1034"/>
      <c r="T1034"/>
      <c r="U1034"/>
      <c r="V1034"/>
      <c r="W1034" s="108">
        <v>43440</v>
      </c>
      <c r="X1034" s="61">
        <v>5.3999999999999999E-2</v>
      </c>
      <c r="Y1034" s="61">
        <v>2.8769999999999998</v>
      </c>
      <c r="Z1034" s="61">
        <v>1.2270000000000001</v>
      </c>
      <c r="AA1034" s="61">
        <v>0.224</v>
      </c>
      <c r="AB1034" s="61">
        <v>3.2069999999999999</v>
      </c>
      <c r="AC1034" s="4"/>
      <c r="AD1034" s="73"/>
      <c r="AF1034" s="108">
        <v>43440</v>
      </c>
      <c r="AG1034" s="104">
        <v>80.412475547244682</v>
      </c>
      <c r="AH1034" s="104">
        <v>182.50587312707748</v>
      </c>
      <c r="AI1034" s="104">
        <v>149.01251370607019</v>
      </c>
      <c r="AJ1034" s="104">
        <v>96.777183632318653</v>
      </c>
      <c r="AK1034"/>
      <c r="AL1034" s="74">
        <v>43440</v>
      </c>
      <c r="AM1034" s="104">
        <v>12.4</v>
      </c>
      <c r="AN1034" s="104">
        <v>11.2</v>
      </c>
      <c r="AO1034" s="104">
        <v>12.4</v>
      </c>
      <c r="AP1034" s="104">
        <v>20</v>
      </c>
    </row>
    <row r="1035" spans="1:42" ht="15" customHeight="1">
      <c r="A1035"/>
      <c r="B1035"/>
      <c r="C1035"/>
      <c r="D1035"/>
      <c r="E1035"/>
      <c r="F1035"/>
      <c r="G1035"/>
      <c r="I1035"/>
      <c r="J1035"/>
      <c r="K1035"/>
      <c r="L1035"/>
      <c r="M1035"/>
      <c r="N1035"/>
      <c r="O1035"/>
      <c r="P1035"/>
      <c r="Q1035"/>
      <c r="R1035"/>
      <c r="S1035"/>
      <c r="T1035"/>
      <c r="U1035"/>
      <c r="V1035"/>
      <c r="W1035" s="108">
        <v>43441</v>
      </c>
      <c r="X1035" s="61">
        <v>5.8999999999999997E-2</v>
      </c>
      <c r="Y1035" s="61">
        <v>2.8519999999999999</v>
      </c>
      <c r="Z1035" s="61">
        <v>1.2669999999999999</v>
      </c>
      <c r="AA1035" s="61">
        <v>0.253</v>
      </c>
      <c r="AB1035" s="61">
        <v>3.133</v>
      </c>
      <c r="AC1035" s="4"/>
      <c r="AD1035" s="73"/>
      <c r="AF1035" s="108">
        <v>43441</v>
      </c>
      <c r="AG1035" s="104">
        <v>80.743776386937768</v>
      </c>
      <c r="AH1035" s="104">
        <v>178.24980597319876</v>
      </c>
      <c r="AI1035" s="104">
        <v>148.53356949550559</v>
      </c>
      <c r="AJ1035" s="104">
        <v>97.369047073755596</v>
      </c>
      <c r="AK1035"/>
      <c r="AL1035" s="74">
        <v>43441</v>
      </c>
      <c r="AM1035" s="104">
        <v>12.4</v>
      </c>
      <c r="AN1035" s="104">
        <v>11.2</v>
      </c>
      <c r="AO1035" s="104">
        <v>12.4</v>
      </c>
      <c r="AP1035" s="104">
        <v>19.600000000000001</v>
      </c>
    </row>
    <row r="1036" spans="1:42" ht="15" customHeight="1">
      <c r="A1036"/>
      <c r="B1036"/>
      <c r="C1036"/>
      <c r="D1036"/>
      <c r="E1036"/>
      <c r="F1036"/>
      <c r="G1036"/>
      <c r="I1036"/>
      <c r="J1036"/>
      <c r="K1036"/>
      <c r="L1036"/>
      <c r="M1036"/>
      <c r="N1036"/>
      <c r="O1036"/>
      <c r="P1036"/>
      <c r="Q1036"/>
      <c r="R1036"/>
      <c r="S1036"/>
      <c r="T1036"/>
      <c r="U1036"/>
      <c r="V1036"/>
      <c r="W1036" s="108">
        <v>43444</v>
      </c>
      <c r="X1036" s="61">
        <v>0.04</v>
      </c>
      <c r="Y1036" s="61">
        <v>2.8570000000000002</v>
      </c>
      <c r="Z1036" s="61">
        <v>1.175</v>
      </c>
      <c r="AA1036" s="61">
        <v>0.24</v>
      </c>
      <c r="AB1036" s="61">
        <v>3.1150000000000002</v>
      </c>
      <c r="AC1036" s="4"/>
      <c r="AD1036" s="73"/>
      <c r="AF1036" s="108">
        <v>43444</v>
      </c>
      <c r="AG1036" s="104">
        <v>79.456984719724076</v>
      </c>
      <c r="AH1036" s="104">
        <v>178.56391686223958</v>
      </c>
      <c r="AI1036" s="104">
        <v>146.56611674005688</v>
      </c>
      <c r="AJ1036" s="104">
        <v>95.527961201103011</v>
      </c>
      <c r="AK1036"/>
      <c r="AL1036" s="74">
        <v>43444</v>
      </c>
      <c r="AM1036" s="104">
        <v>12.2</v>
      </c>
      <c r="AN1036" s="104">
        <v>11</v>
      </c>
      <c r="AO1036" s="104">
        <v>12.2</v>
      </c>
      <c r="AP1036" s="104">
        <v>19.600000000000001</v>
      </c>
    </row>
    <row r="1037" spans="1:42" ht="15" customHeight="1">
      <c r="A1037"/>
      <c r="B1037"/>
      <c r="C1037"/>
      <c r="D1037"/>
      <c r="E1037"/>
      <c r="F1037"/>
      <c r="G1037"/>
      <c r="I1037"/>
      <c r="J1037"/>
      <c r="K1037"/>
      <c r="L1037"/>
      <c r="M1037"/>
      <c r="N1037"/>
      <c r="O1037"/>
      <c r="P1037"/>
      <c r="Q1037"/>
      <c r="R1037"/>
      <c r="S1037"/>
      <c r="T1037"/>
      <c r="U1037"/>
      <c r="V1037"/>
      <c r="W1037" s="108">
        <v>43445</v>
      </c>
      <c r="X1037" s="61">
        <v>4.4999999999999998E-2</v>
      </c>
      <c r="Y1037" s="61">
        <v>2.8820000000000001</v>
      </c>
      <c r="Z1037" s="61">
        <v>1.202</v>
      </c>
      <c r="AA1037" s="61">
        <v>0.23599999999999999</v>
      </c>
      <c r="AB1037" s="61">
        <v>3.1280000000000001</v>
      </c>
      <c r="AC1037" s="4"/>
      <c r="AD1037" s="73"/>
      <c r="AF1037" s="108">
        <v>43445</v>
      </c>
      <c r="AG1037" s="104">
        <v>80.49169966108434</v>
      </c>
      <c r="AH1037" s="104">
        <v>178.50028232868391</v>
      </c>
      <c r="AI1037" s="104">
        <v>146.79379751779024</v>
      </c>
      <c r="AJ1037" s="104">
        <v>94.656690145180605</v>
      </c>
      <c r="AK1037"/>
      <c r="AL1037" s="74">
        <v>43445</v>
      </c>
      <c r="AM1037" s="104">
        <v>12.3</v>
      </c>
      <c r="AN1037" s="104">
        <v>11.1</v>
      </c>
      <c r="AO1037" s="104">
        <v>12.1</v>
      </c>
      <c r="AP1037" s="104">
        <v>19.600000000000001</v>
      </c>
    </row>
    <row r="1038" spans="1:42" ht="15" customHeight="1">
      <c r="A1038"/>
      <c r="B1038"/>
      <c r="C1038"/>
      <c r="D1038"/>
      <c r="E1038"/>
      <c r="F1038"/>
      <c r="G1038"/>
      <c r="I1038"/>
      <c r="J1038"/>
      <c r="K1038"/>
      <c r="L1038"/>
      <c r="M1038"/>
      <c r="N1038"/>
      <c r="O1038"/>
      <c r="P1038"/>
      <c r="Q1038"/>
      <c r="R1038"/>
      <c r="S1038"/>
      <c r="T1038"/>
      <c r="U1038"/>
      <c r="V1038"/>
      <c r="W1038" s="108">
        <v>43446</v>
      </c>
      <c r="X1038" s="61">
        <v>5.2999999999999999E-2</v>
      </c>
      <c r="Y1038" s="61">
        <v>2.907</v>
      </c>
      <c r="Z1038" s="61">
        <v>1.2669999999999999</v>
      </c>
      <c r="AA1038" s="61">
        <v>0.26800000000000002</v>
      </c>
      <c r="AB1038" s="61">
        <v>3.0059999999999998</v>
      </c>
      <c r="AC1038" s="4"/>
      <c r="AD1038" s="73"/>
      <c r="AF1038" s="108">
        <v>43446</v>
      </c>
      <c r="AG1038" s="104">
        <v>81.912932248753208</v>
      </c>
      <c r="AH1038" s="104">
        <v>179.46766263135493</v>
      </c>
      <c r="AI1038" s="104">
        <v>148.12542156519598</v>
      </c>
      <c r="AJ1038" s="104">
        <v>96.537433872792406</v>
      </c>
      <c r="AK1038"/>
      <c r="AL1038" s="74">
        <v>43446</v>
      </c>
      <c r="AM1038" s="104">
        <v>12.5</v>
      </c>
      <c r="AN1038" s="104">
        <v>11.3</v>
      </c>
      <c r="AO1038" s="104">
        <v>12.3</v>
      </c>
      <c r="AP1038" s="104">
        <v>19.7</v>
      </c>
    </row>
    <row r="1039" spans="1:42" ht="15" customHeight="1">
      <c r="A1039"/>
      <c r="B1039"/>
      <c r="C1039"/>
      <c r="D1039"/>
      <c r="E1039"/>
      <c r="F1039"/>
      <c r="G1039"/>
      <c r="I1039"/>
      <c r="J1039"/>
      <c r="K1039"/>
      <c r="L1039"/>
      <c r="M1039"/>
      <c r="N1039"/>
      <c r="O1039"/>
      <c r="P1039"/>
      <c r="Q1039"/>
      <c r="R1039"/>
      <c r="S1039"/>
      <c r="T1039"/>
      <c r="U1039"/>
      <c r="V1039"/>
      <c r="W1039" s="108">
        <v>43447</v>
      </c>
      <c r="X1039" s="61">
        <v>5.6000000000000001E-2</v>
      </c>
      <c r="Y1039" s="61">
        <v>2.9140000000000001</v>
      </c>
      <c r="Z1039" s="61">
        <v>1.2929999999999999</v>
      </c>
      <c r="AA1039" s="61">
        <v>0.28299999999999997</v>
      </c>
      <c r="AB1039" s="61">
        <v>2.9689999999999999</v>
      </c>
      <c r="AC1039" s="4"/>
      <c r="AD1039" s="73"/>
      <c r="AF1039" s="108">
        <v>43447</v>
      </c>
      <c r="AG1039" s="104">
        <v>81.874520557194614</v>
      </c>
      <c r="AH1039" s="104">
        <v>179.4317835858395</v>
      </c>
      <c r="AI1039" s="104">
        <v>149.44526987776948</v>
      </c>
      <c r="AJ1039" s="104">
        <v>97.140713969444903</v>
      </c>
      <c r="AK1039"/>
      <c r="AL1039" s="74">
        <v>43447</v>
      </c>
      <c r="AM1039" s="104">
        <v>12.5</v>
      </c>
      <c r="AN1039" s="104">
        <v>11.3</v>
      </c>
      <c r="AO1039" s="104">
        <v>12.4</v>
      </c>
      <c r="AP1039" s="104">
        <v>19.600000000000001</v>
      </c>
    </row>
    <row r="1040" spans="1:42" ht="15" customHeight="1">
      <c r="A1040"/>
      <c r="B1040"/>
      <c r="C1040"/>
      <c r="D1040"/>
      <c r="E1040"/>
      <c r="F1040"/>
      <c r="G1040"/>
      <c r="I1040"/>
      <c r="J1040"/>
      <c r="K1040"/>
      <c r="L1040"/>
      <c r="M1040"/>
      <c r="N1040"/>
      <c r="O1040"/>
      <c r="P1040"/>
      <c r="Q1040"/>
      <c r="R1040"/>
      <c r="S1040"/>
      <c r="T1040"/>
      <c r="U1040"/>
      <c r="V1040"/>
      <c r="W1040" s="108">
        <v>43448</v>
      </c>
      <c r="X1040" s="61">
        <v>3.5999999999999997E-2</v>
      </c>
      <c r="Y1040" s="61">
        <v>2.891</v>
      </c>
      <c r="Z1040" s="61">
        <v>1.244</v>
      </c>
      <c r="AA1040" s="61">
        <v>0.254</v>
      </c>
      <c r="AB1040" s="61">
        <v>2.9529999999999998</v>
      </c>
      <c r="AC1040" s="4"/>
      <c r="AD1040" s="73"/>
      <c r="AF1040" s="108">
        <v>43448</v>
      </c>
      <c r="AG1040" s="104">
        <v>81.343959067541178</v>
      </c>
      <c r="AH1040" s="104">
        <v>176.00702714692227</v>
      </c>
      <c r="AI1040" s="104">
        <v>147.84108699327462</v>
      </c>
      <c r="AJ1040" s="104">
        <v>95.669167199821487</v>
      </c>
      <c r="AK1040"/>
      <c r="AL1040" s="74">
        <v>43448</v>
      </c>
      <c r="AM1040" s="104">
        <v>12.4</v>
      </c>
      <c r="AN1040" s="104">
        <v>11.3</v>
      </c>
      <c r="AO1040" s="104">
        <v>12.2</v>
      </c>
      <c r="AP1040" s="104">
        <v>19.3</v>
      </c>
    </row>
    <row r="1041" spans="1:42" ht="15" customHeight="1">
      <c r="A1041"/>
      <c r="B1041"/>
      <c r="C1041"/>
      <c r="D1041"/>
      <c r="E1041"/>
      <c r="F1041"/>
      <c r="G1041"/>
      <c r="I1041"/>
      <c r="J1041"/>
      <c r="K1041"/>
      <c r="L1041"/>
      <c r="M1041"/>
      <c r="N1041"/>
      <c r="O1041"/>
      <c r="P1041"/>
      <c r="Q1041"/>
      <c r="R1041"/>
      <c r="S1041"/>
      <c r="T1041"/>
      <c r="U1041"/>
      <c r="V1041"/>
      <c r="W1041" s="108">
        <v>43451</v>
      </c>
      <c r="X1041" s="61">
        <v>3.4000000000000002E-2</v>
      </c>
      <c r="Y1041" s="61">
        <v>2.8580000000000001</v>
      </c>
      <c r="Z1041" s="61">
        <v>1.2649999999999999</v>
      </c>
      <c r="AA1041" s="61">
        <v>0.25600000000000001</v>
      </c>
      <c r="AB1041" s="61">
        <v>2.976</v>
      </c>
      <c r="AC1041" s="4"/>
      <c r="AD1041" s="73"/>
      <c r="AF1041" s="108">
        <v>43451</v>
      </c>
      <c r="AG1041" s="104">
        <v>80.455688700248146</v>
      </c>
      <c r="AH1041" s="104">
        <v>172.35074931996203</v>
      </c>
      <c r="AI1041" s="104">
        <v>146.46722255547166</v>
      </c>
      <c r="AJ1041" s="104">
        <v>95.791746024240908</v>
      </c>
      <c r="AK1041"/>
      <c r="AL1041" s="74">
        <v>43451</v>
      </c>
      <c r="AM1041" s="104">
        <v>12.2</v>
      </c>
      <c r="AN1041" s="104">
        <v>11.1</v>
      </c>
      <c r="AO1041" s="104">
        <v>12.2</v>
      </c>
      <c r="AP1041" s="104">
        <v>18.899999999999999</v>
      </c>
    </row>
    <row r="1042" spans="1:42" ht="15" customHeight="1">
      <c r="A1042"/>
      <c r="B1042"/>
      <c r="C1042"/>
      <c r="D1042"/>
      <c r="E1042"/>
      <c r="F1042"/>
      <c r="G1042"/>
      <c r="I1042"/>
      <c r="J1042"/>
      <c r="K1042"/>
      <c r="L1042"/>
      <c r="M1042"/>
      <c r="N1042"/>
      <c r="O1042"/>
      <c r="P1042"/>
      <c r="Q1042"/>
      <c r="R1042"/>
      <c r="S1042"/>
      <c r="T1042"/>
      <c r="U1042"/>
      <c r="V1042"/>
      <c r="W1042" s="108">
        <v>43452</v>
      </c>
      <c r="X1042" s="61">
        <v>2.5999999999999999E-2</v>
      </c>
      <c r="Y1042" s="61">
        <v>2.8239999999999998</v>
      </c>
      <c r="Z1042" s="61">
        <v>1.2789999999999999</v>
      </c>
      <c r="AA1042" s="61">
        <v>0.24399999999999999</v>
      </c>
      <c r="AB1042" s="61">
        <v>2.9430000000000001</v>
      </c>
      <c r="AC1042" s="4"/>
      <c r="AD1042" s="73"/>
      <c r="AF1042" s="108">
        <v>43452</v>
      </c>
      <c r="AG1042" s="104">
        <v>79.901119903370585</v>
      </c>
      <c r="AH1042" s="104">
        <v>172.36564250866655</v>
      </c>
      <c r="AI1042" s="104">
        <v>145.5165099891268</v>
      </c>
      <c r="AJ1042" s="104">
        <v>93.887568109607727</v>
      </c>
      <c r="AK1042"/>
      <c r="AL1042" s="74">
        <v>43452</v>
      </c>
      <c r="AM1042" s="104">
        <v>12.3</v>
      </c>
      <c r="AN1042" s="104">
        <v>11.1</v>
      </c>
      <c r="AO1042" s="104">
        <v>12</v>
      </c>
      <c r="AP1042" s="104">
        <v>18.899999999999999</v>
      </c>
    </row>
    <row r="1043" spans="1:42" ht="15" customHeight="1">
      <c r="A1043"/>
      <c r="B1043"/>
      <c r="C1043"/>
      <c r="D1043"/>
      <c r="E1043"/>
      <c r="F1043"/>
      <c r="G1043"/>
      <c r="I1043"/>
      <c r="J1043"/>
      <c r="K1043"/>
      <c r="L1043"/>
      <c r="M1043"/>
      <c r="N1043"/>
      <c r="O1043"/>
      <c r="P1043"/>
      <c r="Q1043"/>
      <c r="R1043"/>
      <c r="S1043"/>
      <c r="T1043"/>
      <c r="U1043"/>
      <c r="V1043"/>
      <c r="W1043" s="108">
        <v>43453</v>
      </c>
      <c r="X1043" s="61">
        <v>3.5999999999999997E-2</v>
      </c>
      <c r="Y1043" s="61">
        <v>2.7770000000000001</v>
      </c>
      <c r="Z1043" s="61">
        <v>1.272</v>
      </c>
      <c r="AA1043" s="61">
        <v>0.24199999999999999</v>
      </c>
      <c r="AB1043" s="61">
        <v>2.7850000000000001</v>
      </c>
      <c r="AC1043" s="4"/>
      <c r="AD1043" s="73"/>
      <c r="AF1043" s="108">
        <v>43453</v>
      </c>
      <c r="AG1043" s="104">
        <v>80.287637549679189</v>
      </c>
      <c r="AH1043" s="104">
        <v>169.71194706676985</v>
      </c>
      <c r="AI1043" s="104">
        <v>145.05209117161112</v>
      </c>
      <c r="AJ1043" s="104">
        <v>93.505410598182465</v>
      </c>
      <c r="AK1043"/>
      <c r="AL1043" s="74">
        <v>43453</v>
      </c>
      <c r="AM1043" s="104">
        <v>12.3</v>
      </c>
      <c r="AN1043" s="104">
        <v>11.3</v>
      </c>
      <c r="AO1043" s="104">
        <v>12</v>
      </c>
      <c r="AP1043" s="104">
        <v>18.600000000000001</v>
      </c>
    </row>
    <row r="1044" spans="1:42" ht="15" customHeight="1">
      <c r="A1044"/>
      <c r="B1044"/>
      <c r="C1044"/>
      <c r="D1044"/>
      <c r="E1044"/>
      <c r="F1044"/>
      <c r="G1044"/>
      <c r="I1044"/>
      <c r="J1044"/>
      <c r="K1044"/>
      <c r="L1044"/>
      <c r="M1044"/>
      <c r="N1044"/>
      <c r="O1044"/>
      <c r="P1044"/>
      <c r="Q1044"/>
      <c r="R1044"/>
      <c r="S1044"/>
      <c r="T1044"/>
      <c r="U1044"/>
      <c r="V1044"/>
      <c r="W1044" s="108">
        <v>43454</v>
      </c>
      <c r="X1044" s="61">
        <v>3.1E-2</v>
      </c>
      <c r="Y1044" s="61">
        <v>2.79</v>
      </c>
      <c r="Z1044" s="61">
        <v>1.268</v>
      </c>
      <c r="AA1044" s="61">
        <v>0.23100000000000001</v>
      </c>
      <c r="AB1044" s="61">
        <v>2.75</v>
      </c>
      <c r="AC1044" s="4"/>
      <c r="AD1044" s="73"/>
      <c r="AF1044" s="108">
        <v>43454</v>
      </c>
      <c r="AG1044" s="104">
        <v>78.844798385508597</v>
      </c>
      <c r="AH1044" s="104">
        <v>167.03523487869342</v>
      </c>
      <c r="AI1044" s="104">
        <v>143.9919210192781</v>
      </c>
      <c r="AJ1044" s="104">
        <v>91.162592772636643</v>
      </c>
      <c r="AK1044"/>
      <c r="AL1044" s="74">
        <v>43454</v>
      </c>
      <c r="AM1044" s="104">
        <v>12</v>
      </c>
      <c r="AN1044" s="104">
        <v>11.1</v>
      </c>
      <c r="AO1044" s="104">
        <v>11.7</v>
      </c>
      <c r="AP1044" s="104">
        <v>18.3</v>
      </c>
    </row>
    <row r="1045" spans="1:42" ht="15" customHeight="1">
      <c r="A1045"/>
      <c r="B1045"/>
      <c r="C1045"/>
      <c r="D1045"/>
      <c r="E1045"/>
      <c r="F1045"/>
      <c r="G1045"/>
      <c r="I1045"/>
      <c r="J1045"/>
      <c r="K1045"/>
      <c r="L1045"/>
      <c r="M1045"/>
      <c r="N1045"/>
      <c r="O1045"/>
      <c r="P1045"/>
      <c r="Q1045"/>
      <c r="R1045"/>
      <c r="S1045"/>
      <c r="T1045"/>
      <c r="U1045"/>
      <c r="V1045"/>
      <c r="W1045" s="108">
        <v>43455</v>
      </c>
      <c r="X1045" s="61">
        <v>4.1000000000000002E-2</v>
      </c>
      <c r="Y1045" s="61">
        <v>2.7930000000000001</v>
      </c>
      <c r="Z1045" s="61">
        <v>1.323</v>
      </c>
      <c r="AA1045" s="61">
        <v>0.254</v>
      </c>
      <c r="AB1045" s="61">
        <v>2.8570000000000002</v>
      </c>
      <c r="AC1045" s="4"/>
      <c r="AD1045" s="73"/>
      <c r="AF1045" s="108">
        <v>43455</v>
      </c>
      <c r="AG1045" s="104">
        <v>78.736765502999987</v>
      </c>
      <c r="AH1045" s="104">
        <v>163.59626221419461</v>
      </c>
      <c r="AI1045" s="104">
        <v>143.49367041001787</v>
      </c>
      <c r="AJ1045" s="104">
        <v>89.421853290562709</v>
      </c>
      <c r="AK1045"/>
      <c r="AL1045" s="74">
        <v>43455</v>
      </c>
      <c r="AM1045" s="104">
        <v>12.1</v>
      </c>
      <c r="AN1045" s="104">
        <v>11</v>
      </c>
      <c r="AO1045" s="104">
        <v>11.4</v>
      </c>
      <c r="AP1045" s="104">
        <v>18</v>
      </c>
    </row>
    <row r="1046" spans="1:42" ht="15" customHeight="1">
      <c r="A1046"/>
      <c r="B1046"/>
      <c r="C1046"/>
      <c r="D1046"/>
      <c r="E1046"/>
      <c r="F1046"/>
      <c r="G1046"/>
      <c r="I1046"/>
      <c r="J1046"/>
      <c r="K1046"/>
      <c r="L1046"/>
      <c r="M1046"/>
      <c r="N1046"/>
      <c r="O1046"/>
      <c r="P1046"/>
      <c r="Q1046"/>
      <c r="R1046"/>
      <c r="S1046"/>
      <c r="T1046"/>
      <c r="U1046"/>
      <c r="V1046"/>
      <c r="W1046" s="108">
        <v>43458</v>
      </c>
      <c r="X1046" s="61">
        <v>4.1000000000000002E-2</v>
      </c>
      <c r="Y1046" s="61">
        <v>2.738</v>
      </c>
      <c r="Z1046" s="61">
        <v>1.262</v>
      </c>
      <c r="AA1046" s="61">
        <v>0.249</v>
      </c>
      <c r="AB1046" s="61">
        <v>2.851</v>
      </c>
      <c r="AC1046" s="4"/>
      <c r="AD1046" s="73"/>
      <c r="AF1046" s="108">
        <v>43458</v>
      </c>
      <c r="AG1046" s="104">
        <v>78.184597436844854</v>
      </c>
      <c r="AH1046" s="104">
        <v>159.16079983273869</v>
      </c>
      <c r="AI1046" s="104">
        <v>142.88605089069253</v>
      </c>
      <c r="AJ1046" s="104"/>
      <c r="AK1046"/>
      <c r="AL1046" s="74">
        <v>43458</v>
      </c>
      <c r="AM1046" s="104">
        <v>12.1</v>
      </c>
      <c r="AN1046" s="104">
        <v>11</v>
      </c>
      <c r="AO1046" s="104">
        <v>11.4</v>
      </c>
      <c r="AP1046" s="104">
        <v>17.5</v>
      </c>
    </row>
    <row r="1047" spans="1:42" ht="15" customHeight="1">
      <c r="A1047"/>
      <c r="B1047"/>
      <c r="C1047"/>
      <c r="D1047"/>
      <c r="E1047"/>
      <c r="F1047"/>
      <c r="G1047"/>
      <c r="I1047"/>
      <c r="J1047"/>
      <c r="K1047"/>
      <c r="L1047"/>
      <c r="M1047"/>
      <c r="N1047"/>
      <c r="O1047"/>
      <c r="P1047"/>
      <c r="Q1047"/>
      <c r="R1047"/>
      <c r="S1047"/>
      <c r="T1047"/>
      <c r="U1047"/>
      <c r="V1047"/>
      <c r="W1047" s="108">
        <v>43459</v>
      </c>
      <c r="X1047" s="61">
        <v>1.4999999999999999E-2</v>
      </c>
      <c r="Y1047" s="61">
        <v>2.754</v>
      </c>
      <c r="Z1047" s="61">
        <v>1.262</v>
      </c>
      <c r="AA1047" s="61">
        <v>0.249</v>
      </c>
      <c r="AB1047" s="61">
        <v>2.851</v>
      </c>
      <c r="AC1047" s="4"/>
      <c r="AD1047" s="73"/>
      <c r="AF1047" s="108">
        <v>43459</v>
      </c>
      <c r="AG1047" s="104"/>
      <c r="AH1047" s="104"/>
      <c r="AI1047" s="104">
        <v>142.68037890700015</v>
      </c>
      <c r="AJ1047" s="104">
        <v>85.057085738686624</v>
      </c>
      <c r="AK1047"/>
      <c r="AL1047" s="74">
        <v>43459</v>
      </c>
      <c r="AM1047" s="104">
        <v>12.1</v>
      </c>
      <c r="AN1047" s="104">
        <v>11</v>
      </c>
      <c r="AO1047" s="104">
        <v>11</v>
      </c>
      <c r="AP1047" s="104">
        <v>17.5</v>
      </c>
    </row>
    <row r="1048" spans="1:42" ht="15" customHeight="1">
      <c r="A1048"/>
      <c r="B1048"/>
      <c r="C1048"/>
      <c r="D1048"/>
      <c r="E1048"/>
      <c r="F1048"/>
      <c r="G1048"/>
      <c r="I1048"/>
      <c r="J1048"/>
      <c r="K1048"/>
      <c r="L1048"/>
      <c r="M1048"/>
      <c r="N1048"/>
      <c r="O1048"/>
      <c r="P1048"/>
      <c r="Q1048"/>
      <c r="R1048"/>
      <c r="S1048"/>
      <c r="T1048"/>
      <c r="U1048"/>
      <c r="V1048"/>
      <c r="W1048" s="108">
        <v>43460</v>
      </c>
      <c r="X1048" s="61">
        <v>2.1000000000000001E-2</v>
      </c>
      <c r="Y1048" s="61">
        <v>2.798</v>
      </c>
      <c r="Z1048" s="61">
        <v>1.262</v>
      </c>
      <c r="AA1048" s="61">
        <v>0.249</v>
      </c>
      <c r="AB1048" s="61">
        <v>2.851</v>
      </c>
      <c r="AC1048" s="4"/>
      <c r="AD1048" s="73"/>
      <c r="AF1048" s="108">
        <v>43460</v>
      </c>
      <c r="AG1048" s="104"/>
      <c r="AH1048" s="104">
        <v>167.0541898461355</v>
      </c>
      <c r="AI1048" s="104">
        <v>143.49745123563193</v>
      </c>
      <c r="AJ1048" s="104">
        <v>86.013681270430382</v>
      </c>
      <c r="AK1048"/>
      <c r="AL1048" s="74">
        <v>43460</v>
      </c>
      <c r="AM1048" s="104">
        <v>12.1</v>
      </c>
      <c r="AN1048" s="104">
        <v>11</v>
      </c>
      <c r="AO1048" s="104">
        <v>11.1</v>
      </c>
      <c r="AP1048" s="104">
        <v>18.399999999999999</v>
      </c>
    </row>
    <row r="1049" spans="1:42" ht="15" customHeight="1">
      <c r="A1049"/>
      <c r="B1049"/>
      <c r="C1049"/>
      <c r="D1049"/>
      <c r="E1049"/>
      <c r="F1049"/>
      <c r="G1049"/>
      <c r="I1049"/>
      <c r="J1049"/>
      <c r="K1049"/>
      <c r="L1049"/>
      <c r="M1049"/>
      <c r="N1049"/>
      <c r="O1049"/>
      <c r="P1049"/>
      <c r="Q1049"/>
      <c r="R1049"/>
      <c r="S1049"/>
      <c r="T1049"/>
      <c r="U1049"/>
      <c r="V1049"/>
      <c r="W1049" s="108">
        <v>43461</v>
      </c>
      <c r="X1049" s="61">
        <v>2.1999999999999999E-2</v>
      </c>
      <c r="Y1049" s="61">
        <v>2.7440000000000002</v>
      </c>
      <c r="Z1049" s="61">
        <v>1.3080000000000001</v>
      </c>
      <c r="AA1049" s="61">
        <v>0.22800000000000001</v>
      </c>
      <c r="AB1049" s="61">
        <v>2.76</v>
      </c>
      <c r="AC1049" s="4"/>
      <c r="AD1049" s="73"/>
      <c r="AF1049" s="108">
        <v>43461</v>
      </c>
      <c r="AG1049" s="104">
        <v>77.149882495484562</v>
      </c>
      <c r="AH1049" s="104">
        <v>168.48461292489262</v>
      </c>
      <c r="AI1049" s="104">
        <v>143.46309426545702</v>
      </c>
      <c r="AJ1049" s="104">
        <v>90.229431427914236</v>
      </c>
      <c r="AK1049"/>
      <c r="AL1049" s="74">
        <v>43461</v>
      </c>
      <c r="AM1049" s="104">
        <v>11.9</v>
      </c>
      <c r="AN1049" s="104">
        <v>10.8</v>
      </c>
      <c r="AO1049" s="104">
        <v>11.6</v>
      </c>
      <c r="AP1049" s="104">
        <v>18.5</v>
      </c>
    </row>
    <row r="1050" spans="1:42" ht="15" customHeight="1">
      <c r="A1050"/>
      <c r="B1050"/>
      <c r="C1050"/>
      <c r="D1050"/>
      <c r="E1050"/>
      <c r="F1050"/>
      <c r="G1050"/>
      <c r="I1050"/>
      <c r="J1050"/>
      <c r="K1050"/>
      <c r="L1050"/>
      <c r="M1050"/>
      <c r="N1050"/>
      <c r="O1050"/>
      <c r="P1050"/>
      <c r="Q1050"/>
      <c r="R1050"/>
      <c r="S1050"/>
      <c r="T1050"/>
      <c r="U1050"/>
      <c r="V1050"/>
      <c r="W1050" s="108">
        <v>43462</v>
      </c>
      <c r="X1050" s="61">
        <v>2E-3</v>
      </c>
      <c r="Y1050" s="61">
        <v>2.7170000000000001</v>
      </c>
      <c r="Z1050" s="61">
        <v>1.274</v>
      </c>
      <c r="AA1050" s="61">
        <v>0.23599999999999999</v>
      </c>
      <c r="AB1050" s="61">
        <v>2.7610000000000001</v>
      </c>
      <c r="AC1050" s="4"/>
      <c r="AD1050" s="73"/>
      <c r="AF1050" s="108">
        <v>43462</v>
      </c>
      <c r="AG1050" s="104">
        <v>78.43187270125344</v>
      </c>
      <c r="AH1050" s="104">
        <v>168.27543131990637</v>
      </c>
      <c r="AI1050" s="104">
        <v>144.34779441474183</v>
      </c>
      <c r="AJ1050" s="104">
        <v>89.776370478834579</v>
      </c>
      <c r="AK1050"/>
      <c r="AL1050" s="74">
        <v>43462</v>
      </c>
      <c r="AM1050" s="104">
        <v>12.1</v>
      </c>
      <c r="AN1050" s="104">
        <v>11</v>
      </c>
      <c r="AO1050" s="104">
        <v>11.5</v>
      </c>
      <c r="AP1050" s="104">
        <v>18.5</v>
      </c>
    </row>
    <row r="1051" spans="1:42" ht="15" customHeight="1">
      <c r="A1051"/>
      <c r="B1051"/>
      <c r="C1051"/>
      <c r="D1051"/>
      <c r="E1051"/>
      <c r="F1051"/>
      <c r="G1051"/>
      <c r="I1051"/>
      <c r="J1051"/>
      <c r="K1051"/>
      <c r="L1051"/>
      <c r="M1051"/>
      <c r="N1051"/>
      <c r="O1051"/>
      <c r="P1051"/>
      <c r="Q1051"/>
      <c r="R1051"/>
      <c r="S1051"/>
      <c r="T1051"/>
      <c r="U1051"/>
      <c r="V1051"/>
      <c r="W1051" s="108">
        <v>43465</v>
      </c>
      <c r="X1051" s="61">
        <v>2E-3</v>
      </c>
      <c r="Y1051" s="61">
        <v>2.6869999999999998</v>
      </c>
      <c r="Z1051" s="61">
        <v>1.2689999999999999</v>
      </c>
      <c r="AA1051" s="61">
        <v>0.246</v>
      </c>
      <c r="AB1051" s="61">
        <v>2.7730000000000001</v>
      </c>
      <c r="AC1051" s="4"/>
      <c r="AD1051" s="73"/>
      <c r="AF1051" s="108">
        <v>43465</v>
      </c>
      <c r="AG1051" s="104">
        <v>78.861603500565494</v>
      </c>
      <c r="AH1051" s="104">
        <v>169.70450047241758</v>
      </c>
      <c r="AI1051" s="104">
        <v>145.05825704526612</v>
      </c>
      <c r="AJ1051" s="104"/>
      <c r="AK1051"/>
      <c r="AL1051" s="74">
        <v>43465</v>
      </c>
      <c r="AM1051" s="104">
        <v>12.1</v>
      </c>
      <c r="AN1051" s="104">
        <v>11</v>
      </c>
      <c r="AO1051" s="104">
        <v>11.5</v>
      </c>
      <c r="AP1051" s="104">
        <v>18.600000000000001</v>
      </c>
    </row>
    <row r="1052" spans="1:42" ht="15" customHeight="1">
      <c r="A1052"/>
      <c r="B1052"/>
      <c r="C1052"/>
      <c r="D1052"/>
      <c r="E1052"/>
      <c r="F1052"/>
      <c r="G1052"/>
      <c r="I1052"/>
      <c r="J1052"/>
      <c r="K1052"/>
      <c r="L1052"/>
      <c r="M1052"/>
      <c r="N1052"/>
      <c r="O1052"/>
      <c r="P1052"/>
      <c r="Q1052"/>
      <c r="R1052"/>
      <c r="S1052"/>
      <c r="T1052"/>
      <c r="U1052"/>
      <c r="V1052"/>
      <c r="W1052" s="108">
        <v>43466</v>
      </c>
      <c r="X1052" s="61">
        <v>2E-3</v>
      </c>
      <c r="Y1052" s="61">
        <v>2.6920000000000002</v>
      </c>
      <c r="Z1052" s="61">
        <v>1.2689999999999999</v>
      </c>
      <c r="AA1052" s="61">
        <v>0.246</v>
      </c>
      <c r="AB1052" s="61">
        <v>2.7730000000000001</v>
      </c>
      <c r="AC1052" s="4"/>
      <c r="AD1052" s="73"/>
      <c r="AF1052" s="108">
        <v>43466</v>
      </c>
      <c r="AG1052" s="104"/>
      <c r="AH1052" s="104"/>
      <c r="AI1052" s="104">
        <v>145.1478213103515</v>
      </c>
      <c r="AJ1052" s="104"/>
      <c r="AK1052"/>
      <c r="AL1052" s="74">
        <v>43466</v>
      </c>
      <c r="AM1052" s="104">
        <v>12.1</v>
      </c>
      <c r="AN1052" s="104">
        <v>11</v>
      </c>
      <c r="AO1052" s="104">
        <v>11.5</v>
      </c>
      <c r="AP1052" s="104">
        <v>18.600000000000001</v>
      </c>
    </row>
    <row r="1053" spans="1:42" ht="15" customHeight="1">
      <c r="A1053"/>
      <c r="B1053"/>
      <c r="C1053"/>
      <c r="D1053"/>
      <c r="E1053"/>
      <c r="F1053"/>
      <c r="G1053"/>
      <c r="I1053"/>
      <c r="J1053"/>
      <c r="K1053"/>
      <c r="L1053"/>
      <c r="M1053"/>
      <c r="N1053"/>
      <c r="O1053"/>
      <c r="P1053"/>
      <c r="Q1053"/>
      <c r="R1053"/>
      <c r="S1053"/>
      <c r="T1053"/>
      <c r="U1053"/>
      <c r="V1053"/>
      <c r="W1053" s="108">
        <v>43467</v>
      </c>
      <c r="X1053" s="61">
        <v>2E-3</v>
      </c>
      <c r="Y1053" s="61">
        <v>2.6619999999999999</v>
      </c>
      <c r="Z1053" s="61">
        <v>1.2270000000000001</v>
      </c>
      <c r="AA1053" s="61">
        <v>0.17</v>
      </c>
      <c r="AB1053" s="61">
        <v>2.71</v>
      </c>
      <c r="AC1053" s="4"/>
      <c r="AD1053" s="73"/>
      <c r="AF1053" s="108">
        <v>43467</v>
      </c>
      <c r="AG1053" s="104">
        <v>78.681548696384468</v>
      </c>
      <c r="AH1053" s="104">
        <v>169.91977474551024</v>
      </c>
      <c r="AI1053" s="104">
        <v>143.82919409446592</v>
      </c>
      <c r="AJ1053" s="104"/>
      <c r="AK1053"/>
      <c r="AL1053" s="74">
        <v>43467</v>
      </c>
      <c r="AM1053" s="104">
        <v>12.1</v>
      </c>
      <c r="AN1053" s="104">
        <v>11</v>
      </c>
      <c r="AO1053" s="104">
        <v>11.5</v>
      </c>
      <c r="AP1053" s="104">
        <v>18.7</v>
      </c>
    </row>
    <row r="1054" spans="1:42" ht="15" customHeight="1">
      <c r="A1054"/>
      <c r="B1054"/>
      <c r="C1054"/>
      <c r="D1054"/>
      <c r="E1054"/>
      <c r="F1054"/>
      <c r="G1054"/>
      <c r="I1054"/>
      <c r="J1054"/>
      <c r="K1054"/>
      <c r="L1054"/>
      <c r="M1054"/>
      <c r="N1054"/>
      <c r="O1054"/>
      <c r="P1054"/>
      <c r="Q1054"/>
      <c r="R1054"/>
      <c r="S1054"/>
      <c r="T1054"/>
      <c r="U1054"/>
      <c r="V1054"/>
      <c r="W1054" s="108">
        <v>43468</v>
      </c>
      <c r="X1054" s="61">
        <v>-2E-3</v>
      </c>
      <c r="Y1054" s="61">
        <v>2.5539999999999998</v>
      </c>
      <c r="Z1054" s="61">
        <v>1.1839999999999999</v>
      </c>
      <c r="AA1054" s="61">
        <v>0.151</v>
      </c>
      <c r="AB1054" s="61">
        <v>2.8839999999999999</v>
      </c>
      <c r="AC1054" s="4"/>
      <c r="AD1054" s="73"/>
      <c r="AF1054" s="108">
        <v>43468</v>
      </c>
      <c r="AG1054" s="104">
        <v>77.735660791753489</v>
      </c>
      <c r="AH1054" s="104">
        <v>165.71312589960559</v>
      </c>
      <c r="AI1054" s="104">
        <v>142.70765295786836</v>
      </c>
      <c r="AJ1054" s="104"/>
      <c r="AK1054"/>
      <c r="AL1054" s="74">
        <v>43468</v>
      </c>
      <c r="AM1054" s="104">
        <v>12</v>
      </c>
      <c r="AN1054" s="104">
        <v>11</v>
      </c>
      <c r="AO1054" s="104">
        <v>11.5</v>
      </c>
      <c r="AP1054" s="104">
        <v>18.2</v>
      </c>
    </row>
    <row r="1055" spans="1:42" ht="15" customHeight="1">
      <c r="A1055"/>
      <c r="B1055"/>
      <c r="C1055"/>
      <c r="D1055"/>
      <c r="E1055"/>
      <c r="F1055"/>
      <c r="G1055"/>
      <c r="I1055"/>
      <c r="J1055"/>
      <c r="K1055"/>
      <c r="L1055"/>
      <c r="M1055"/>
      <c r="N1055"/>
      <c r="O1055"/>
      <c r="P1055"/>
      <c r="Q1055"/>
      <c r="R1055"/>
      <c r="S1055"/>
      <c r="T1055"/>
      <c r="U1055"/>
      <c r="V1055"/>
      <c r="W1055" s="108">
        <v>43469</v>
      </c>
      <c r="X1055" s="61">
        <v>-3.6999999999999998E-2</v>
      </c>
      <c r="Y1055" s="61">
        <v>2.66</v>
      </c>
      <c r="Z1055" s="61">
        <v>1.268</v>
      </c>
      <c r="AA1055" s="61">
        <v>0.20699999999999999</v>
      </c>
      <c r="AB1055" s="61">
        <v>2.9129999999999998</v>
      </c>
      <c r="AC1055" s="4"/>
      <c r="AD1055" s="73"/>
      <c r="AF1055" s="108">
        <v>43469</v>
      </c>
      <c r="AG1055" s="104">
        <v>80.013954247324037</v>
      </c>
      <c r="AH1055" s="104">
        <v>171.40300094785607</v>
      </c>
      <c r="AI1055" s="104">
        <v>145.45328471523743</v>
      </c>
      <c r="AJ1055" s="104">
        <v>88.398560457296611</v>
      </c>
      <c r="AK1055"/>
      <c r="AL1055" s="74">
        <v>43469</v>
      </c>
      <c r="AM1055" s="104">
        <v>12.3</v>
      </c>
      <c r="AN1055" s="104">
        <v>11.3</v>
      </c>
      <c r="AO1055" s="104">
        <v>11.4</v>
      </c>
      <c r="AP1055" s="104">
        <v>18.8</v>
      </c>
    </row>
    <row r="1056" spans="1:42" ht="15" customHeight="1">
      <c r="A1056"/>
      <c r="B1056"/>
      <c r="C1056"/>
      <c r="D1056"/>
      <c r="E1056"/>
      <c r="F1056"/>
      <c r="G1056"/>
      <c r="I1056"/>
      <c r="J1056"/>
      <c r="K1056"/>
      <c r="L1056"/>
      <c r="M1056"/>
      <c r="N1056"/>
      <c r="O1056"/>
      <c r="P1056"/>
      <c r="Q1056"/>
      <c r="R1056"/>
      <c r="S1056"/>
      <c r="T1056"/>
      <c r="U1056"/>
      <c r="V1056"/>
      <c r="W1056" s="108">
        <v>43472</v>
      </c>
      <c r="X1056" s="61">
        <v>-1.4999999999999999E-2</v>
      </c>
      <c r="Y1056" s="61">
        <v>2.6829999999999998</v>
      </c>
      <c r="Z1056" s="61">
        <v>1.252</v>
      </c>
      <c r="AA1056" s="61">
        <v>0.216</v>
      </c>
      <c r="AB1056" s="61">
        <v>2.9119999999999999</v>
      </c>
      <c r="AC1056" s="4"/>
      <c r="AD1056" s="73"/>
      <c r="AF1056" s="108">
        <v>43472</v>
      </c>
      <c r="AG1056" s="104">
        <v>80.025957900936092</v>
      </c>
      <c r="AH1056" s="104">
        <v>172.60461049106186</v>
      </c>
      <c r="AI1056" s="104">
        <v>146.86691690760387</v>
      </c>
      <c r="AJ1056" s="104">
        <v>90.88438691133176</v>
      </c>
      <c r="AK1056"/>
      <c r="AL1056" s="74">
        <v>43472</v>
      </c>
      <c r="AM1056" s="104">
        <v>12.4</v>
      </c>
      <c r="AN1056" s="104">
        <v>11.4</v>
      </c>
      <c r="AO1056" s="104">
        <v>11.7</v>
      </c>
      <c r="AP1056" s="104">
        <v>19</v>
      </c>
    </row>
    <row r="1057" spans="1:42" ht="15" customHeight="1">
      <c r="A1057"/>
      <c r="B1057"/>
      <c r="C1057"/>
      <c r="D1057"/>
      <c r="E1057"/>
      <c r="F1057"/>
      <c r="G1057"/>
      <c r="I1057"/>
      <c r="J1057"/>
      <c r="K1057"/>
      <c r="L1057"/>
      <c r="M1057"/>
      <c r="N1057"/>
      <c r="O1057"/>
      <c r="P1057"/>
      <c r="Q1057"/>
      <c r="R1057"/>
      <c r="S1057"/>
      <c r="T1057"/>
      <c r="U1057"/>
      <c r="V1057"/>
      <c r="W1057" s="108">
        <v>43473</v>
      </c>
      <c r="X1057" s="61">
        <v>1E-3</v>
      </c>
      <c r="Y1057" s="61">
        <v>2.7160000000000002</v>
      </c>
      <c r="Z1057" s="61">
        <v>1.2669999999999999</v>
      </c>
      <c r="AA1057" s="61">
        <v>0.23</v>
      </c>
      <c r="AB1057" s="61">
        <v>2.964</v>
      </c>
      <c r="AC1057" s="4"/>
      <c r="AD1057" s="73"/>
      <c r="AF1057" s="108">
        <v>43473</v>
      </c>
      <c r="AG1057" s="104">
        <v>80.686158849599849</v>
      </c>
      <c r="AH1057" s="104">
        <v>174.2780633309518</v>
      </c>
      <c r="AI1057" s="104">
        <v>147.28483019524964</v>
      </c>
      <c r="AJ1057" s="104">
        <v>91.23890409960363</v>
      </c>
      <c r="AK1057"/>
      <c r="AL1057" s="74">
        <v>43473</v>
      </c>
      <c r="AM1057" s="104">
        <v>12.4</v>
      </c>
      <c r="AN1057" s="104">
        <v>11.4</v>
      </c>
      <c r="AO1057" s="104">
        <v>11.7</v>
      </c>
      <c r="AP1057" s="104">
        <v>19.2</v>
      </c>
    </row>
    <row r="1058" spans="1:42" ht="15" customHeight="1">
      <c r="A1058"/>
      <c r="B1058"/>
      <c r="C1058"/>
      <c r="D1058"/>
      <c r="E1058"/>
      <c r="F1058"/>
      <c r="G1058"/>
      <c r="I1058"/>
      <c r="J1058"/>
      <c r="K1058"/>
      <c r="L1058"/>
      <c r="M1058"/>
      <c r="N1058"/>
      <c r="O1058"/>
      <c r="P1058"/>
      <c r="Q1058"/>
      <c r="R1058"/>
      <c r="S1058"/>
      <c r="T1058"/>
      <c r="U1058"/>
      <c r="V1058"/>
      <c r="W1058" s="108">
        <v>43474</v>
      </c>
      <c r="X1058" s="61">
        <v>1.4999999999999999E-2</v>
      </c>
      <c r="Y1058" s="61">
        <v>2.7130000000000001</v>
      </c>
      <c r="Z1058" s="61">
        <v>1.2509999999999999</v>
      </c>
      <c r="AA1058" s="61">
        <v>0.215</v>
      </c>
      <c r="AB1058" s="61">
        <v>2.9009999999999998</v>
      </c>
      <c r="AC1058" s="4"/>
      <c r="AD1058" s="73"/>
      <c r="AF1058" s="108">
        <v>43474</v>
      </c>
      <c r="AG1058" s="104">
        <v>81.252731300089465</v>
      </c>
      <c r="AH1058" s="104">
        <v>174.99225942564595</v>
      </c>
      <c r="AI1058" s="104">
        <v>149.72776443805537</v>
      </c>
      <c r="AJ1058" s="104">
        <v>92.241166252209538</v>
      </c>
      <c r="AK1058"/>
      <c r="AL1058" s="74">
        <v>43474</v>
      </c>
      <c r="AM1058" s="104">
        <v>12.5</v>
      </c>
      <c r="AN1058" s="104">
        <v>11.5</v>
      </c>
      <c r="AO1058" s="104">
        <v>11.9</v>
      </c>
      <c r="AP1058" s="104">
        <v>19.3</v>
      </c>
    </row>
    <row r="1059" spans="1:42" ht="15" customHeight="1">
      <c r="A1059"/>
      <c r="B1059"/>
      <c r="C1059"/>
      <c r="D1059"/>
      <c r="E1059"/>
      <c r="F1059"/>
      <c r="G1059"/>
      <c r="I1059"/>
      <c r="J1059"/>
      <c r="K1059"/>
      <c r="L1059"/>
      <c r="M1059"/>
      <c r="N1059"/>
      <c r="O1059"/>
      <c r="P1059"/>
      <c r="Q1059"/>
      <c r="R1059"/>
      <c r="S1059"/>
      <c r="T1059"/>
      <c r="U1059"/>
      <c r="V1059"/>
      <c r="W1059" s="108">
        <v>43475</v>
      </c>
      <c r="X1059" s="61">
        <v>2.5999999999999999E-2</v>
      </c>
      <c r="Y1059" s="61">
        <v>2.7320000000000002</v>
      </c>
      <c r="Z1059" s="61">
        <v>1.276</v>
      </c>
      <c r="AA1059" s="61">
        <v>0.19700000000000001</v>
      </c>
      <c r="AB1059" s="61">
        <v>2.895</v>
      </c>
      <c r="AC1059" s="4"/>
      <c r="AD1059" s="73"/>
      <c r="AF1059" s="108">
        <v>43475</v>
      </c>
      <c r="AG1059" s="104">
        <v>81.370367105487745</v>
      </c>
      <c r="AH1059" s="104">
        <v>175.78295235323148</v>
      </c>
      <c r="AI1059" s="104">
        <v>150.30136727294186</v>
      </c>
      <c r="AJ1059" s="104">
        <v>91.454017918927917</v>
      </c>
      <c r="AK1059"/>
      <c r="AL1059" s="74">
        <v>43475</v>
      </c>
      <c r="AM1059" s="104">
        <v>12.5</v>
      </c>
      <c r="AN1059" s="104">
        <v>11.5</v>
      </c>
      <c r="AO1059" s="104">
        <v>11.8</v>
      </c>
      <c r="AP1059" s="104">
        <v>19.399999999999999</v>
      </c>
    </row>
    <row r="1060" spans="1:42" ht="15" customHeight="1">
      <c r="A1060"/>
      <c r="B1060"/>
      <c r="C1060"/>
      <c r="D1060"/>
      <c r="E1060"/>
      <c r="F1060"/>
      <c r="G1060"/>
      <c r="I1060"/>
      <c r="J1060"/>
      <c r="K1060"/>
      <c r="L1060"/>
      <c r="M1060"/>
      <c r="N1060"/>
      <c r="O1060"/>
      <c r="P1060"/>
      <c r="Q1060"/>
      <c r="R1060"/>
      <c r="S1060"/>
      <c r="T1060"/>
      <c r="U1060"/>
      <c r="V1060"/>
      <c r="W1060" s="108">
        <v>43476</v>
      </c>
      <c r="X1060" s="61">
        <v>1.4999999999999999E-2</v>
      </c>
      <c r="Y1060" s="61">
        <v>2.7</v>
      </c>
      <c r="Z1060" s="61">
        <v>1.288</v>
      </c>
      <c r="AA1060" s="61">
        <v>0.182</v>
      </c>
      <c r="AB1060" s="61">
        <v>2.8650000000000002</v>
      </c>
      <c r="AC1060" s="4"/>
      <c r="AD1060" s="73"/>
      <c r="AF1060" s="108">
        <v>43476</v>
      </c>
      <c r="AG1060" s="104">
        <v>81.216720339253271</v>
      </c>
      <c r="AH1060" s="104">
        <v>175.75722775456006</v>
      </c>
      <c r="AI1060" s="104">
        <v>150.50237739657555</v>
      </c>
      <c r="AJ1060" s="104">
        <v>91.917894646632817</v>
      </c>
      <c r="AK1060"/>
      <c r="AL1060" s="74">
        <v>43476</v>
      </c>
      <c r="AM1060" s="104">
        <v>12.5</v>
      </c>
      <c r="AN1060" s="104">
        <v>11.5</v>
      </c>
      <c r="AO1060" s="104">
        <v>11.8</v>
      </c>
      <c r="AP1060" s="104">
        <v>19.399999999999999</v>
      </c>
    </row>
    <row r="1061" spans="1:42" ht="15" customHeight="1">
      <c r="A1061"/>
      <c r="B1061"/>
      <c r="C1061"/>
      <c r="D1061"/>
      <c r="E1061"/>
      <c r="F1061"/>
      <c r="G1061"/>
      <c r="I1061"/>
      <c r="J1061"/>
      <c r="K1061"/>
      <c r="L1061"/>
      <c r="M1061"/>
      <c r="N1061"/>
      <c r="O1061"/>
      <c r="P1061"/>
      <c r="Q1061"/>
      <c r="R1061"/>
      <c r="S1061"/>
      <c r="T1061"/>
      <c r="U1061"/>
      <c r="V1061"/>
      <c r="W1061" s="108">
        <v>43479</v>
      </c>
      <c r="X1061" s="61">
        <v>1.4999999999999999E-2</v>
      </c>
      <c r="Y1061" s="61">
        <v>2.7069999999999999</v>
      </c>
      <c r="Z1061" s="61">
        <v>1.302</v>
      </c>
      <c r="AA1061" s="61">
        <v>0.17899999999999999</v>
      </c>
      <c r="AB1061" s="61">
        <v>2.8519999999999999</v>
      </c>
      <c r="AC1061" s="4"/>
      <c r="AD1061" s="73"/>
      <c r="AF1061" s="108">
        <v>43479</v>
      </c>
      <c r="AG1061" s="104">
        <v>80.777386617051576</v>
      </c>
      <c r="AH1061" s="104">
        <v>174.83317309175675</v>
      </c>
      <c r="AI1061" s="104">
        <v>149.26564660529121</v>
      </c>
      <c r="AJ1061" s="104"/>
      <c r="AK1061"/>
      <c r="AL1061" s="74">
        <v>43479</v>
      </c>
      <c r="AM1061" s="104">
        <v>12.4</v>
      </c>
      <c r="AN1061" s="104">
        <v>11.5</v>
      </c>
      <c r="AO1061" s="104">
        <v>11.8</v>
      </c>
      <c r="AP1061" s="104">
        <v>19.3</v>
      </c>
    </row>
    <row r="1062" spans="1:42" ht="15" customHeight="1">
      <c r="A1062"/>
      <c r="B1062"/>
      <c r="C1062"/>
      <c r="D1062"/>
      <c r="E1062"/>
      <c r="F1062"/>
      <c r="G1062"/>
      <c r="I1062"/>
      <c r="J1062"/>
      <c r="K1062"/>
      <c r="L1062"/>
      <c r="M1062"/>
      <c r="N1062"/>
      <c r="O1062"/>
      <c r="P1062"/>
      <c r="Q1062"/>
      <c r="R1062"/>
      <c r="S1062"/>
      <c r="T1062"/>
      <c r="U1062"/>
      <c r="V1062"/>
      <c r="W1062" s="108">
        <v>43480</v>
      </c>
      <c r="X1062" s="61">
        <v>1.0999999999999999E-2</v>
      </c>
      <c r="Y1062" s="61">
        <v>2.7189999999999999</v>
      </c>
      <c r="Z1062" s="61">
        <v>1.254</v>
      </c>
      <c r="AA1062" s="61">
        <v>0.153</v>
      </c>
      <c r="AB1062" s="61">
        <v>2.8769999999999998</v>
      </c>
      <c r="AC1062" s="4"/>
      <c r="AD1062" s="73"/>
      <c r="AF1062" s="108">
        <v>43480</v>
      </c>
      <c r="AG1062" s="104">
        <v>81.094283072410164</v>
      </c>
      <c r="AH1062" s="104">
        <v>176.70768397915776</v>
      </c>
      <c r="AI1062" s="104">
        <v>151.19765597249355</v>
      </c>
      <c r="AJ1062" s="104">
        <v>92.698433337421235</v>
      </c>
      <c r="AK1062"/>
      <c r="AL1062" s="74">
        <v>43480</v>
      </c>
      <c r="AM1062" s="104">
        <v>12.5</v>
      </c>
      <c r="AN1062" s="104">
        <v>11.5</v>
      </c>
      <c r="AO1062" s="104">
        <v>11.9</v>
      </c>
      <c r="AP1062" s="104">
        <v>19.5</v>
      </c>
    </row>
    <row r="1063" spans="1:42" ht="15" customHeight="1">
      <c r="A1063"/>
      <c r="B1063"/>
      <c r="C1063"/>
      <c r="D1063"/>
      <c r="E1063"/>
      <c r="F1063"/>
      <c r="G1063"/>
      <c r="I1063"/>
      <c r="J1063"/>
      <c r="K1063"/>
      <c r="L1063"/>
      <c r="M1063"/>
      <c r="N1063"/>
      <c r="O1063"/>
      <c r="P1063"/>
      <c r="Q1063"/>
      <c r="R1063"/>
      <c r="S1063"/>
      <c r="T1063"/>
      <c r="U1063"/>
      <c r="V1063"/>
      <c r="W1063" s="108">
        <v>43481</v>
      </c>
      <c r="X1063" s="61">
        <v>5.0000000000000001E-3</v>
      </c>
      <c r="Y1063" s="61">
        <v>2.73</v>
      </c>
      <c r="Z1063" s="61">
        <v>1.3080000000000001</v>
      </c>
      <c r="AA1063" s="61">
        <v>0.17299999999999999</v>
      </c>
      <c r="AB1063" s="61">
        <v>2.7639999999999998</v>
      </c>
      <c r="AC1063" s="4"/>
      <c r="AD1063" s="73"/>
      <c r="AF1063" s="108">
        <v>43481</v>
      </c>
      <c r="AG1063" s="104">
        <v>81.572028486170481</v>
      </c>
      <c r="AH1063" s="104">
        <v>177.1003225904588</v>
      </c>
      <c r="AI1063" s="104">
        <v>152.13516290594535</v>
      </c>
      <c r="AJ1063" s="104">
        <v>92.400999425227027</v>
      </c>
      <c r="AK1063"/>
      <c r="AL1063" s="74">
        <v>43481</v>
      </c>
      <c r="AM1063" s="104">
        <v>12.5</v>
      </c>
      <c r="AN1063" s="104">
        <v>11.6</v>
      </c>
      <c r="AO1063" s="104">
        <v>11.8</v>
      </c>
      <c r="AP1063" s="104">
        <v>19.5</v>
      </c>
    </row>
    <row r="1064" spans="1:42" ht="15" customHeight="1">
      <c r="A1064"/>
      <c r="B1064"/>
      <c r="C1064"/>
      <c r="D1064"/>
      <c r="E1064"/>
      <c r="F1064"/>
      <c r="G1064"/>
      <c r="I1064"/>
      <c r="J1064"/>
      <c r="K1064"/>
      <c r="L1064"/>
      <c r="M1064"/>
      <c r="N1064"/>
      <c r="O1064"/>
      <c r="P1064"/>
      <c r="Q1064"/>
      <c r="R1064"/>
      <c r="S1064"/>
      <c r="T1064"/>
      <c r="U1064"/>
      <c r="V1064"/>
      <c r="W1064" s="108">
        <v>43482</v>
      </c>
      <c r="X1064" s="61">
        <v>5.0000000000000001E-3</v>
      </c>
      <c r="Y1064" s="61">
        <v>2.7480000000000002</v>
      </c>
      <c r="Z1064" s="61">
        <v>1.3340000000000001</v>
      </c>
      <c r="AA1064" s="61">
        <v>0.191</v>
      </c>
      <c r="AB1064" s="61">
        <v>2.78</v>
      </c>
      <c r="AC1064" s="4"/>
      <c r="AD1064" s="73"/>
      <c r="AF1064" s="108">
        <v>43482</v>
      </c>
      <c r="AG1064" s="104">
        <v>81.468797065106699</v>
      </c>
      <c r="AH1064" s="104">
        <v>178.44477135260342</v>
      </c>
      <c r="AI1064" s="104">
        <v>152.28039201053784</v>
      </c>
      <c r="AJ1064" s="104">
        <v>92.727275413755223</v>
      </c>
      <c r="AK1064"/>
      <c r="AL1064" s="74">
        <v>43482</v>
      </c>
      <c r="AM1064" s="104">
        <v>12.5</v>
      </c>
      <c r="AN1064" s="104">
        <v>11.6</v>
      </c>
      <c r="AO1064" s="104">
        <v>11.9</v>
      </c>
      <c r="AP1064" s="104">
        <v>19.600000000000001</v>
      </c>
    </row>
    <row r="1065" spans="1:42" ht="15" customHeight="1">
      <c r="A1065"/>
      <c r="B1065"/>
      <c r="C1065"/>
      <c r="D1065"/>
      <c r="E1065"/>
      <c r="F1065"/>
      <c r="G1065"/>
      <c r="I1065"/>
      <c r="J1065"/>
      <c r="K1065"/>
      <c r="L1065"/>
      <c r="M1065"/>
      <c r="N1065"/>
      <c r="O1065"/>
      <c r="P1065"/>
      <c r="Q1065"/>
      <c r="R1065"/>
      <c r="S1065"/>
      <c r="T1065"/>
      <c r="U1065"/>
      <c r="V1065"/>
      <c r="W1065" s="108">
        <v>43483</v>
      </c>
      <c r="X1065" s="61">
        <v>1.0999999999999999E-2</v>
      </c>
      <c r="Y1065" s="61">
        <v>2.7829999999999999</v>
      </c>
      <c r="Z1065" s="61">
        <v>1.3540000000000001</v>
      </c>
      <c r="AA1065" s="61">
        <v>0.21299999999999999</v>
      </c>
      <c r="AB1065" s="61">
        <v>2.7389999999999999</v>
      </c>
      <c r="AC1065" s="4"/>
      <c r="AD1065" s="73"/>
      <c r="AF1065" s="108">
        <v>43483</v>
      </c>
      <c r="AG1065" s="104">
        <v>83.046077149732454</v>
      </c>
      <c r="AH1065" s="104">
        <v>180.79721820479503</v>
      </c>
      <c r="AI1065" s="104">
        <v>153.91353336921995</v>
      </c>
      <c r="AJ1065" s="104">
        <v>93.591936827184412</v>
      </c>
      <c r="AK1065"/>
      <c r="AL1065" s="74">
        <v>43483</v>
      </c>
      <c r="AM1065" s="104">
        <v>12.8</v>
      </c>
      <c r="AN1065" s="104">
        <v>11.7</v>
      </c>
      <c r="AO1065" s="104">
        <v>12</v>
      </c>
      <c r="AP1065" s="104">
        <v>19.8</v>
      </c>
    </row>
    <row r="1066" spans="1:42" ht="15" customHeight="1">
      <c r="A1066"/>
      <c r="B1066"/>
      <c r="C1066"/>
      <c r="D1066"/>
      <c r="E1066"/>
      <c r="F1066"/>
      <c r="G1066"/>
      <c r="I1066"/>
      <c r="J1066"/>
      <c r="K1066"/>
      <c r="L1066"/>
      <c r="M1066"/>
      <c r="N1066"/>
      <c r="O1066"/>
      <c r="P1066"/>
      <c r="Q1066"/>
      <c r="R1066"/>
      <c r="S1066"/>
      <c r="T1066"/>
      <c r="U1066"/>
      <c r="V1066"/>
      <c r="W1066" s="108">
        <v>43486</v>
      </c>
      <c r="X1066" s="61">
        <v>6.0000000000000001E-3</v>
      </c>
      <c r="Y1066" s="61">
        <v>2.7829999999999999</v>
      </c>
      <c r="Z1066" s="61">
        <v>1.327</v>
      </c>
      <c r="AA1066" s="61">
        <v>0.20599999999999999</v>
      </c>
      <c r="AB1066" s="61">
        <v>2.762</v>
      </c>
      <c r="AC1066" s="4"/>
      <c r="AD1066" s="73"/>
      <c r="AF1066" s="108">
        <v>43486</v>
      </c>
      <c r="AG1066" s="104">
        <v>82.868423076273842</v>
      </c>
      <c r="AH1066" s="104"/>
      <c r="AI1066" s="104">
        <v>154.23098990584623</v>
      </c>
      <c r="AJ1066" s="104">
        <v>94.119506473460177</v>
      </c>
      <c r="AK1066"/>
      <c r="AL1066" s="74">
        <v>43486</v>
      </c>
      <c r="AM1066" s="104">
        <v>12.7</v>
      </c>
      <c r="AN1066" s="104">
        <v>11.7</v>
      </c>
      <c r="AO1066" s="104">
        <v>12</v>
      </c>
      <c r="AP1066" s="104">
        <v>19.8</v>
      </c>
    </row>
    <row r="1067" spans="1:42" ht="15" customHeight="1">
      <c r="A1067"/>
      <c r="B1067"/>
      <c r="C1067"/>
      <c r="D1067"/>
      <c r="E1067"/>
      <c r="F1067"/>
      <c r="G1067"/>
      <c r="I1067"/>
      <c r="J1067"/>
      <c r="K1067"/>
      <c r="L1067"/>
      <c r="M1067"/>
      <c r="N1067"/>
      <c r="O1067"/>
      <c r="P1067"/>
      <c r="Q1067"/>
      <c r="R1067"/>
      <c r="S1067"/>
      <c r="T1067"/>
      <c r="U1067"/>
      <c r="V1067"/>
      <c r="W1067" s="108">
        <v>43487</v>
      </c>
      <c r="X1067" s="61">
        <v>0</v>
      </c>
      <c r="Y1067" s="61">
        <v>2.7330000000000001</v>
      </c>
      <c r="Z1067" s="61">
        <v>1.329</v>
      </c>
      <c r="AA1067" s="61">
        <v>0.17899999999999999</v>
      </c>
      <c r="AB1067" s="61">
        <v>2.7469999999999999</v>
      </c>
      <c r="AC1067" s="4"/>
      <c r="AD1067" s="73"/>
      <c r="AF1067" s="108">
        <v>43487</v>
      </c>
      <c r="AG1067" s="104">
        <v>82.546725159470412</v>
      </c>
      <c r="AH1067" s="104">
        <v>178.23762063698595</v>
      </c>
      <c r="AI1067" s="104">
        <v>152.93126148995887</v>
      </c>
      <c r="AJ1067" s="104">
        <v>93.522235142710613</v>
      </c>
      <c r="AK1067"/>
      <c r="AL1067" s="74">
        <v>43487</v>
      </c>
      <c r="AM1067" s="104">
        <v>12.6</v>
      </c>
      <c r="AN1067" s="104">
        <v>11.6</v>
      </c>
      <c r="AO1067" s="104">
        <v>12</v>
      </c>
      <c r="AP1067" s="104">
        <v>19.5</v>
      </c>
    </row>
    <row r="1068" spans="1:42" ht="15" customHeight="1">
      <c r="A1068"/>
      <c r="B1068"/>
      <c r="C1068"/>
      <c r="D1068"/>
      <c r="E1068"/>
      <c r="F1068"/>
      <c r="G1068"/>
      <c r="I1068"/>
      <c r="J1068"/>
      <c r="K1068"/>
      <c r="L1068"/>
      <c r="M1068"/>
      <c r="N1068"/>
      <c r="O1068"/>
      <c r="P1068"/>
      <c r="Q1068"/>
      <c r="R1068"/>
      <c r="S1068"/>
      <c r="T1068"/>
      <c r="U1068"/>
      <c r="V1068"/>
      <c r="W1068" s="108">
        <v>43488</v>
      </c>
      <c r="X1068" s="61">
        <v>5.0000000000000001E-3</v>
      </c>
      <c r="Y1068" s="61">
        <v>2.7559999999999998</v>
      </c>
      <c r="Z1068" s="61">
        <v>1.3240000000000001</v>
      </c>
      <c r="AA1068" s="61">
        <v>0.17</v>
      </c>
      <c r="AB1068" s="61">
        <v>2.7629999999999999</v>
      </c>
      <c r="AC1068" s="4"/>
      <c r="AD1068" s="73"/>
      <c r="AF1068" s="108">
        <v>43488</v>
      </c>
      <c r="AG1068" s="104">
        <v>82.587537581751448</v>
      </c>
      <c r="AH1068" s="104">
        <v>178.63025924828699</v>
      </c>
      <c r="AI1068" s="104">
        <v>153.14146720738458</v>
      </c>
      <c r="AJ1068" s="104">
        <v>92.957411147836794</v>
      </c>
      <c r="AK1068"/>
      <c r="AL1068" s="74">
        <v>43488</v>
      </c>
      <c r="AM1068" s="104">
        <v>12.7</v>
      </c>
      <c r="AN1068" s="104">
        <v>11.6</v>
      </c>
      <c r="AO1068" s="104">
        <v>11.9</v>
      </c>
      <c r="AP1068" s="104">
        <v>19.5</v>
      </c>
    </row>
    <row r="1069" spans="1:42" ht="15" customHeight="1">
      <c r="A1069"/>
      <c r="B1069"/>
      <c r="C1069"/>
      <c r="D1069"/>
      <c r="E1069"/>
      <c r="F1069"/>
      <c r="G1069"/>
      <c r="I1069"/>
      <c r="J1069"/>
      <c r="K1069"/>
      <c r="L1069"/>
      <c r="M1069"/>
      <c r="N1069"/>
      <c r="O1069"/>
      <c r="P1069"/>
      <c r="Q1069"/>
      <c r="R1069"/>
      <c r="S1069"/>
      <c r="T1069"/>
      <c r="U1069"/>
      <c r="V1069"/>
      <c r="W1069" s="108">
        <v>43489</v>
      </c>
      <c r="X1069" s="61">
        <v>8.9999999999999993E-3</v>
      </c>
      <c r="Y1069" s="61">
        <v>2.7130000000000001</v>
      </c>
      <c r="Z1069" s="61">
        <v>1.27</v>
      </c>
      <c r="AA1069" s="61">
        <v>0.123</v>
      </c>
      <c r="AB1069" s="61">
        <v>2.6640000000000001</v>
      </c>
      <c r="AC1069" s="4"/>
      <c r="AD1069" s="73"/>
      <c r="AF1069" s="108">
        <v>43489</v>
      </c>
      <c r="AG1069" s="104">
        <v>83.010066188896246</v>
      </c>
      <c r="AH1069" s="104">
        <v>178.87599686191163</v>
      </c>
      <c r="AI1069" s="104">
        <v>154.02961194421147</v>
      </c>
      <c r="AJ1069" s="104">
        <v>93.292099408629042</v>
      </c>
      <c r="AK1069"/>
      <c r="AL1069" s="74">
        <v>43489</v>
      </c>
      <c r="AM1069" s="104">
        <v>12.8</v>
      </c>
      <c r="AN1069" s="104">
        <v>11.7</v>
      </c>
      <c r="AO1069" s="104">
        <v>11.9</v>
      </c>
      <c r="AP1069" s="104">
        <v>19.5</v>
      </c>
    </row>
    <row r="1070" spans="1:42" ht="15" customHeight="1">
      <c r="A1070"/>
      <c r="B1070"/>
      <c r="C1070"/>
      <c r="D1070"/>
      <c r="E1070"/>
      <c r="F1070"/>
      <c r="G1070"/>
      <c r="I1070"/>
      <c r="J1070"/>
      <c r="K1070"/>
      <c r="L1070"/>
      <c r="M1070"/>
      <c r="N1070"/>
      <c r="O1070"/>
      <c r="P1070"/>
      <c r="Q1070"/>
      <c r="R1070"/>
      <c r="S1070"/>
      <c r="T1070"/>
      <c r="U1070"/>
      <c r="V1070"/>
      <c r="W1070" s="108">
        <v>43490</v>
      </c>
      <c r="X1070" s="61">
        <v>0</v>
      </c>
      <c r="Y1070" s="61">
        <v>2.7519999999999998</v>
      </c>
      <c r="Z1070" s="61">
        <v>1.3089999999999999</v>
      </c>
      <c r="AA1070" s="61">
        <v>0.14199999999999999</v>
      </c>
      <c r="AB1070" s="61">
        <v>2.6539999999999999</v>
      </c>
      <c r="AC1070" s="4"/>
      <c r="AD1070" s="73"/>
      <c r="AF1070" s="108">
        <v>43490</v>
      </c>
      <c r="AG1070" s="104">
        <v>83.922343863413431</v>
      </c>
      <c r="AH1070" s="104">
        <v>180.39442514664998</v>
      </c>
      <c r="AI1070" s="104">
        <v>155.59916112030473</v>
      </c>
      <c r="AJ1070" s="104">
        <v>94.103282805522312</v>
      </c>
      <c r="AK1070"/>
      <c r="AL1070" s="74">
        <v>43490</v>
      </c>
      <c r="AM1070" s="104">
        <v>12.9</v>
      </c>
      <c r="AN1070" s="104">
        <v>11.8</v>
      </c>
      <c r="AO1070" s="104">
        <v>12.1</v>
      </c>
      <c r="AP1070" s="104">
        <v>19.7</v>
      </c>
    </row>
    <row r="1071" spans="1:42" ht="15" customHeight="1">
      <c r="A1071"/>
      <c r="B1071"/>
      <c r="C1071"/>
      <c r="D1071"/>
      <c r="E1071"/>
      <c r="F1071"/>
      <c r="G1071"/>
      <c r="I1071"/>
      <c r="J1071"/>
      <c r="K1071"/>
      <c r="L1071"/>
      <c r="M1071"/>
      <c r="N1071"/>
      <c r="O1071"/>
      <c r="P1071"/>
      <c r="Q1071"/>
      <c r="R1071"/>
      <c r="S1071"/>
      <c r="T1071"/>
      <c r="U1071"/>
      <c r="V1071"/>
      <c r="W1071" s="108">
        <v>43493</v>
      </c>
      <c r="X1071" s="61">
        <v>0</v>
      </c>
      <c r="Y1071" s="61">
        <v>2.7480000000000002</v>
      </c>
      <c r="Z1071" s="61">
        <v>1.2769999999999999</v>
      </c>
      <c r="AA1071" s="61">
        <v>0.151</v>
      </c>
      <c r="AB1071" s="61">
        <v>2.67</v>
      </c>
      <c r="AC1071" s="4"/>
      <c r="AD1071" s="73"/>
      <c r="AF1071" s="108">
        <v>43493</v>
      </c>
      <c r="AG1071" s="104">
        <v>83.211727569578997</v>
      </c>
      <c r="AH1071" s="104">
        <v>178.97889525659741</v>
      </c>
      <c r="AI1071" s="104">
        <v>154.78402773642688</v>
      </c>
      <c r="AJ1071" s="104">
        <v>93.466954496403815</v>
      </c>
      <c r="AK1071"/>
      <c r="AL1071" s="74">
        <v>43493</v>
      </c>
      <c r="AM1071" s="104">
        <v>12.9</v>
      </c>
      <c r="AN1071" s="104">
        <v>11.7</v>
      </c>
      <c r="AO1071" s="104">
        <v>12</v>
      </c>
      <c r="AP1071" s="104">
        <v>19.5</v>
      </c>
    </row>
    <row r="1072" spans="1:42" ht="15" customHeight="1">
      <c r="A1072"/>
      <c r="B1072"/>
      <c r="C1072"/>
      <c r="D1072"/>
      <c r="E1072"/>
      <c r="F1072"/>
      <c r="G1072"/>
      <c r="I1072"/>
      <c r="J1072"/>
      <c r="K1072"/>
      <c r="L1072"/>
      <c r="M1072"/>
      <c r="N1072"/>
      <c r="O1072"/>
      <c r="P1072"/>
      <c r="Q1072"/>
      <c r="R1072"/>
      <c r="S1072"/>
      <c r="T1072"/>
      <c r="U1072"/>
      <c r="V1072"/>
      <c r="W1072" s="108">
        <v>43494</v>
      </c>
      <c r="X1072" s="61">
        <v>1E-3</v>
      </c>
      <c r="Y1072" s="61">
        <v>2.7120000000000002</v>
      </c>
      <c r="Z1072" s="61">
        <v>1.266</v>
      </c>
      <c r="AA1072" s="61">
        <v>0.14199999999999999</v>
      </c>
      <c r="AB1072" s="61">
        <v>2.64</v>
      </c>
      <c r="AC1072" s="4"/>
      <c r="AD1072" s="73"/>
      <c r="AF1072" s="108">
        <v>43494</v>
      </c>
      <c r="AG1072" s="104">
        <v>83.619851792389312</v>
      </c>
      <c r="AH1072" s="104">
        <v>178.71826445426828</v>
      </c>
      <c r="AI1072" s="104">
        <v>154.89457783118618</v>
      </c>
      <c r="AJ1072" s="104">
        <v>93.561892997669844</v>
      </c>
      <c r="AK1072"/>
      <c r="AL1072" s="74">
        <v>43494</v>
      </c>
      <c r="AM1072" s="104">
        <v>12.9</v>
      </c>
      <c r="AN1072" s="104">
        <v>11.7</v>
      </c>
      <c r="AO1072" s="104">
        <v>12</v>
      </c>
      <c r="AP1072" s="104">
        <v>19.5</v>
      </c>
    </row>
    <row r="1073" spans="1:42" ht="15" customHeight="1">
      <c r="A1073"/>
      <c r="B1073"/>
      <c r="C1073"/>
      <c r="D1073"/>
      <c r="E1073"/>
      <c r="F1073"/>
      <c r="G1073"/>
      <c r="I1073"/>
      <c r="J1073"/>
      <c r="K1073"/>
      <c r="L1073"/>
      <c r="M1073"/>
      <c r="N1073"/>
      <c r="O1073"/>
      <c r="P1073"/>
      <c r="Q1073"/>
      <c r="R1073"/>
      <c r="S1073"/>
      <c r="T1073"/>
      <c r="U1073"/>
      <c r="V1073"/>
      <c r="W1073" s="108">
        <v>43495</v>
      </c>
      <c r="X1073" s="61">
        <v>5.0000000000000001E-3</v>
      </c>
      <c r="Y1073" s="61">
        <v>2.6960000000000002</v>
      </c>
      <c r="Z1073" s="61">
        <v>1.254</v>
      </c>
      <c r="AA1073" s="61">
        <v>0.13</v>
      </c>
      <c r="AB1073" s="61">
        <v>2.609</v>
      </c>
      <c r="AC1073" s="4"/>
      <c r="AD1073" s="73"/>
      <c r="AF1073" s="108">
        <v>43495</v>
      </c>
      <c r="AG1073" s="104">
        <v>83.826314634516891</v>
      </c>
      <c r="AH1073" s="104">
        <v>181.49719807390755</v>
      </c>
      <c r="AI1073" s="104">
        <v>156.0203128729928</v>
      </c>
      <c r="AJ1073" s="104">
        <v>93.181538116015446</v>
      </c>
      <c r="AK1073"/>
      <c r="AL1073" s="74">
        <v>43495</v>
      </c>
      <c r="AM1073" s="104">
        <v>12.8</v>
      </c>
      <c r="AN1073" s="104">
        <v>11.7</v>
      </c>
      <c r="AO1073" s="104">
        <v>11.9</v>
      </c>
      <c r="AP1073" s="104">
        <v>19.8</v>
      </c>
    </row>
    <row r="1074" spans="1:42" ht="15" customHeight="1">
      <c r="A1074"/>
      <c r="B1074"/>
      <c r="C1074"/>
      <c r="D1074"/>
      <c r="E1074"/>
      <c r="F1074"/>
      <c r="G1074"/>
      <c r="I1074"/>
      <c r="J1074"/>
      <c r="K1074"/>
      <c r="L1074"/>
      <c r="M1074"/>
      <c r="N1074"/>
      <c r="O1074"/>
      <c r="P1074"/>
      <c r="Q1074"/>
      <c r="R1074"/>
      <c r="S1074"/>
      <c r="T1074"/>
      <c r="U1074"/>
      <c r="V1074"/>
      <c r="W1074" s="108">
        <v>43496</v>
      </c>
      <c r="X1074" s="61">
        <v>1E-3</v>
      </c>
      <c r="Y1074" s="61">
        <v>2.6349999999999998</v>
      </c>
      <c r="Z1074" s="61">
        <v>1.228</v>
      </c>
      <c r="AA1074" s="61">
        <v>0.1</v>
      </c>
      <c r="AB1074" s="61">
        <v>2.5950000000000002</v>
      </c>
      <c r="AC1074" s="4"/>
      <c r="AD1074" s="73"/>
      <c r="AF1074" s="108">
        <v>43496</v>
      </c>
      <c r="AG1074" s="104">
        <v>83.670267137559989</v>
      </c>
      <c r="AH1074" s="104">
        <v>183.05759807226772</v>
      </c>
      <c r="AI1074" s="104">
        <v>157.74629714994134</v>
      </c>
      <c r="AJ1074" s="104">
        <v>94.186804651572814</v>
      </c>
      <c r="AK1074"/>
      <c r="AL1074" s="74">
        <v>43496</v>
      </c>
      <c r="AM1074" s="104">
        <v>12.8</v>
      </c>
      <c r="AN1074" s="104">
        <v>11.7</v>
      </c>
      <c r="AO1074" s="104">
        <v>12.1</v>
      </c>
      <c r="AP1074" s="104">
        <v>20</v>
      </c>
    </row>
    <row r="1075" spans="1:42" ht="15" customHeight="1">
      <c r="A1075"/>
      <c r="B1075"/>
      <c r="C1075"/>
      <c r="D1075"/>
      <c r="E1075"/>
      <c r="F1075"/>
      <c r="G1075"/>
      <c r="I1075"/>
      <c r="J1075"/>
      <c r="K1075"/>
      <c r="L1075"/>
      <c r="M1075"/>
      <c r="N1075"/>
      <c r="O1075"/>
      <c r="P1075"/>
      <c r="Q1075"/>
      <c r="R1075"/>
      <c r="S1075"/>
      <c r="T1075"/>
      <c r="U1075"/>
      <c r="V1075"/>
      <c r="W1075" s="108">
        <v>43497</v>
      </c>
      <c r="X1075" s="61">
        <v>-2.1000000000000001E-2</v>
      </c>
      <c r="Y1075" s="61">
        <v>2.6920000000000002</v>
      </c>
      <c r="Z1075" s="61">
        <v>1.2509999999999999</v>
      </c>
      <c r="AA1075" s="61">
        <v>0.16600000000000001</v>
      </c>
      <c r="AB1075" s="61">
        <v>2.7570000000000001</v>
      </c>
      <c r="AC1075" s="4"/>
      <c r="AD1075" s="73"/>
      <c r="AF1075" s="108">
        <v>43497</v>
      </c>
      <c r="AG1075" s="104">
        <v>83.831116095961704</v>
      </c>
      <c r="AH1075" s="104">
        <v>183.22210011114043</v>
      </c>
      <c r="AI1075" s="104">
        <v>158.26991713579443</v>
      </c>
      <c r="AJ1075" s="104">
        <v>94.0149539467495</v>
      </c>
      <c r="AK1075"/>
      <c r="AL1075" s="74">
        <v>43497</v>
      </c>
      <c r="AM1075" s="104">
        <v>12.8</v>
      </c>
      <c r="AN1075" s="104">
        <v>11.7</v>
      </c>
      <c r="AO1075" s="104">
        <v>12.2</v>
      </c>
      <c r="AP1075" s="104">
        <v>19.8</v>
      </c>
    </row>
    <row r="1076" spans="1:42" ht="15" customHeight="1">
      <c r="A1076"/>
      <c r="B1076"/>
      <c r="C1076"/>
      <c r="D1076"/>
      <c r="E1076"/>
      <c r="F1076"/>
      <c r="G1076"/>
      <c r="I1076"/>
      <c r="J1076"/>
      <c r="K1076"/>
      <c r="L1076"/>
      <c r="M1076"/>
      <c r="N1076"/>
      <c r="O1076"/>
      <c r="P1076"/>
      <c r="Q1076"/>
      <c r="R1076"/>
      <c r="S1076"/>
      <c r="T1076"/>
      <c r="U1076"/>
      <c r="V1076"/>
      <c r="W1076" s="108">
        <v>43500</v>
      </c>
      <c r="X1076" s="61">
        <v>-1.2999999999999999E-2</v>
      </c>
      <c r="Y1076" s="61">
        <v>2.7240000000000002</v>
      </c>
      <c r="Z1076" s="61">
        <v>1.2789999999999999</v>
      </c>
      <c r="AA1076" s="61">
        <v>0.18</v>
      </c>
      <c r="AB1076" s="61">
        <v>2.7519999999999998</v>
      </c>
      <c r="AC1076" s="4"/>
      <c r="AD1076" s="73"/>
      <c r="AF1076" s="108">
        <v>43500</v>
      </c>
      <c r="AG1076" s="104">
        <v>83.775899289346185</v>
      </c>
      <c r="AH1076" s="104">
        <v>184.46365047859922</v>
      </c>
      <c r="AI1076" s="104">
        <v>158.3092195580758</v>
      </c>
      <c r="AJ1076" s="104">
        <v>95.01841785253599</v>
      </c>
      <c r="AK1076"/>
      <c r="AL1076" s="74">
        <v>43500</v>
      </c>
      <c r="AM1076" s="104">
        <v>12.8</v>
      </c>
      <c r="AN1076" s="104">
        <v>11.7</v>
      </c>
      <c r="AO1076" s="104">
        <v>12.5</v>
      </c>
      <c r="AP1076" s="104">
        <v>19.899999999999999</v>
      </c>
    </row>
    <row r="1077" spans="1:42" ht="15" customHeight="1">
      <c r="A1077"/>
      <c r="B1077"/>
      <c r="C1077"/>
      <c r="D1077"/>
      <c r="E1077"/>
      <c r="F1077"/>
      <c r="G1077"/>
      <c r="I1077"/>
      <c r="J1077"/>
      <c r="K1077"/>
      <c r="L1077"/>
      <c r="M1077"/>
      <c r="N1077"/>
      <c r="O1077"/>
      <c r="P1077"/>
      <c r="Q1077"/>
      <c r="R1077"/>
      <c r="S1077"/>
      <c r="T1077"/>
      <c r="U1077"/>
      <c r="V1077"/>
      <c r="W1077" s="108">
        <v>43501</v>
      </c>
      <c r="X1077" s="61">
        <v>-1.4E-2</v>
      </c>
      <c r="Y1077" s="61">
        <v>2.7040000000000002</v>
      </c>
      <c r="Z1077" s="61">
        <v>1.224</v>
      </c>
      <c r="AA1077" s="61">
        <v>0.16600000000000001</v>
      </c>
      <c r="AB1077" s="61">
        <v>2.802</v>
      </c>
      <c r="AC1077" s="4"/>
      <c r="AD1077" s="73"/>
      <c r="AF1077" s="108">
        <v>43501</v>
      </c>
      <c r="AG1077" s="104">
        <v>85.11550703245301</v>
      </c>
      <c r="AH1077" s="104">
        <v>185.33219416532205</v>
      </c>
      <c r="AI1077" s="104">
        <v>159.11896917363757</v>
      </c>
      <c r="AJ1077" s="104">
        <v>95.111553724031154</v>
      </c>
      <c r="AK1077"/>
      <c r="AL1077" s="74">
        <v>43501</v>
      </c>
      <c r="AM1077" s="104">
        <v>13</v>
      </c>
      <c r="AN1077" s="104">
        <v>11.8</v>
      </c>
      <c r="AO1077" s="104">
        <v>12.5</v>
      </c>
      <c r="AP1077" s="104">
        <v>19.899999999999999</v>
      </c>
    </row>
    <row r="1078" spans="1:42" ht="15" customHeight="1">
      <c r="A1078"/>
      <c r="B1078"/>
      <c r="C1078"/>
      <c r="D1078"/>
      <c r="E1078"/>
      <c r="F1078"/>
      <c r="G1078"/>
      <c r="I1078"/>
      <c r="J1078"/>
      <c r="K1078"/>
      <c r="L1078"/>
      <c r="M1078"/>
      <c r="N1078"/>
      <c r="O1078"/>
      <c r="P1078"/>
      <c r="Q1078"/>
      <c r="R1078"/>
      <c r="S1078"/>
      <c r="T1078"/>
      <c r="U1078"/>
      <c r="V1078"/>
      <c r="W1078" s="108">
        <v>43502</v>
      </c>
      <c r="X1078" s="61">
        <v>-1.4E-2</v>
      </c>
      <c r="Y1078" s="61">
        <v>2.7010000000000001</v>
      </c>
      <c r="Z1078" s="61">
        <v>1.218</v>
      </c>
      <c r="AA1078" s="61">
        <v>0.16600000000000001</v>
      </c>
      <c r="AB1078" s="61">
        <v>2.85</v>
      </c>
      <c r="AC1078" s="4"/>
      <c r="AD1078" s="73"/>
      <c r="AF1078" s="108">
        <v>43502</v>
      </c>
      <c r="AG1078" s="104">
        <v>85.187528954125412</v>
      </c>
      <c r="AH1078" s="104">
        <v>184.91992362345599</v>
      </c>
      <c r="AI1078" s="104">
        <v>158.59438901030603</v>
      </c>
      <c r="AJ1078" s="104">
        <v>95.066487979759302</v>
      </c>
      <c r="AK1078"/>
      <c r="AL1078" s="74">
        <v>43502</v>
      </c>
      <c r="AM1078" s="104">
        <v>13.3</v>
      </c>
      <c r="AN1078" s="104">
        <v>11.9</v>
      </c>
      <c r="AO1078" s="104">
        <v>12.5</v>
      </c>
      <c r="AP1078" s="104">
        <v>19.899999999999999</v>
      </c>
    </row>
    <row r="1079" spans="1:42" ht="15" customHeight="1">
      <c r="A1079"/>
      <c r="B1079"/>
      <c r="C1079"/>
      <c r="D1079"/>
      <c r="E1079"/>
      <c r="F1079"/>
      <c r="G1079"/>
      <c r="I1079"/>
      <c r="J1079"/>
      <c r="K1079"/>
      <c r="L1079"/>
      <c r="M1079"/>
      <c r="N1079"/>
      <c r="O1079"/>
      <c r="P1079"/>
      <c r="Q1079"/>
      <c r="R1079"/>
      <c r="S1079"/>
      <c r="T1079"/>
      <c r="U1079"/>
      <c r="V1079"/>
      <c r="W1079" s="108">
        <v>43503</v>
      </c>
      <c r="X1079" s="61">
        <v>-8.9999999999999993E-3</v>
      </c>
      <c r="Y1079" s="61">
        <v>2.6520000000000001</v>
      </c>
      <c r="Z1079" s="61">
        <v>1.1779999999999999</v>
      </c>
      <c r="AA1079" s="61">
        <v>0.114</v>
      </c>
      <c r="AB1079" s="61">
        <v>2.9649999999999999</v>
      </c>
      <c r="AC1079" s="4"/>
      <c r="AD1079" s="73"/>
      <c r="AF1079" s="108">
        <v>43503</v>
      </c>
      <c r="AG1079" s="104">
        <v>83.461403564709997</v>
      </c>
      <c r="AH1079" s="104">
        <v>183.18960588123966</v>
      </c>
      <c r="AI1079" s="104">
        <v>157.76632782910903</v>
      </c>
      <c r="AJ1079" s="104">
        <v>94.279339646477666</v>
      </c>
      <c r="AK1079"/>
      <c r="AL1079" s="74">
        <v>43503</v>
      </c>
      <c r="AM1079" s="104">
        <v>13</v>
      </c>
      <c r="AN1079" s="104">
        <v>11.5</v>
      </c>
      <c r="AO1079" s="104">
        <v>12.8</v>
      </c>
      <c r="AP1079" s="104">
        <v>19.600000000000001</v>
      </c>
    </row>
    <row r="1080" spans="1:42" ht="15" customHeight="1">
      <c r="A1080"/>
      <c r="B1080"/>
      <c r="C1080"/>
      <c r="D1080"/>
      <c r="E1080"/>
      <c r="F1080"/>
      <c r="G1080"/>
      <c r="I1080"/>
      <c r="J1080"/>
      <c r="K1080"/>
      <c r="L1080"/>
      <c r="M1080"/>
      <c r="N1080"/>
      <c r="O1080"/>
      <c r="P1080"/>
      <c r="Q1080"/>
      <c r="R1080"/>
      <c r="S1080"/>
      <c r="T1080"/>
      <c r="U1080"/>
      <c r="V1080"/>
      <c r="W1080" s="108">
        <v>43504</v>
      </c>
      <c r="X1080" s="61">
        <v>-2.8000000000000001E-2</v>
      </c>
      <c r="Y1080" s="61">
        <v>2.6320000000000001</v>
      </c>
      <c r="Z1080" s="61">
        <v>1.1519999999999999</v>
      </c>
      <c r="AA1080" s="61">
        <v>8.5000000000000006E-2</v>
      </c>
      <c r="AB1080" s="61">
        <v>2.964</v>
      </c>
      <c r="AC1080" s="4"/>
      <c r="AD1080" s="73"/>
      <c r="AF1080" s="108">
        <v>43504</v>
      </c>
      <c r="AG1080" s="104">
        <v>82.813206269658323</v>
      </c>
      <c r="AH1080" s="104">
        <v>183.31349013273638</v>
      </c>
      <c r="AI1080" s="104">
        <v>157.22972436525552</v>
      </c>
      <c r="AJ1080" s="104">
        <v>92.498942309444516</v>
      </c>
      <c r="AK1080"/>
      <c r="AL1080" s="74">
        <v>43504</v>
      </c>
      <c r="AM1080" s="104">
        <v>12.8</v>
      </c>
      <c r="AN1080" s="104">
        <v>11.6</v>
      </c>
      <c r="AO1080" s="104">
        <v>12.5</v>
      </c>
      <c r="AP1080" s="104">
        <v>19.600000000000001</v>
      </c>
    </row>
    <row r="1081" spans="1:42" ht="15" customHeight="1">
      <c r="A1081"/>
      <c r="B1081"/>
      <c r="C1081"/>
      <c r="D1081"/>
      <c r="E1081"/>
      <c r="F1081"/>
      <c r="G1081"/>
      <c r="I1081"/>
      <c r="J1081"/>
      <c r="K1081"/>
      <c r="L1081"/>
      <c r="M1081"/>
      <c r="N1081"/>
      <c r="O1081"/>
      <c r="P1081"/>
      <c r="Q1081"/>
      <c r="R1081"/>
      <c r="S1081"/>
      <c r="T1081"/>
      <c r="U1081"/>
      <c r="V1081"/>
      <c r="W1081" s="108">
        <v>43507</v>
      </c>
      <c r="X1081" s="61">
        <v>-2.8000000000000001E-2</v>
      </c>
      <c r="Y1081" s="61">
        <v>2.6629999999999998</v>
      </c>
      <c r="Z1081" s="61">
        <v>1.177</v>
      </c>
      <c r="AA1081" s="61">
        <v>0.115</v>
      </c>
      <c r="AB1081" s="61">
        <v>2.9039999999999999</v>
      </c>
      <c r="AC1081" s="4"/>
      <c r="AD1081" s="73"/>
      <c r="AF1081" s="108">
        <v>43507</v>
      </c>
      <c r="AG1081" s="104">
        <v>83.615050330944484</v>
      </c>
      <c r="AH1081" s="104">
        <v>183.44346705233946</v>
      </c>
      <c r="AI1081" s="104">
        <v>157.51445596372199</v>
      </c>
      <c r="AJ1081" s="104"/>
      <c r="AK1081"/>
      <c r="AL1081" s="74">
        <v>43507</v>
      </c>
      <c r="AM1081" s="104">
        <v>12.9</v>
      </c>
      <c r="AN1081" s="104">
        <v>11.6</v>
      </c>
      <c r="AO1081" s="104">
        <v>12.5</v>
      </c>
      <c r="AP1081" s="104">
        <v>19.7</v>
      </c>
    </row>
    <row r="1082" spans="1:42" ht="15" customHeight="1">
      <c r="A1082"/>
      <c r="B1082"/>
      <c r="C1082"/>
      <c r="D1082"/>
      <c r="E1082"/>
      <c r="F1082"/>
      <c r="G1082"/>
      <c r="I1082"/>
      <c r="J1082"/>
      <c r="K1082"/>
      <c r="L1082"/>
      <c r="M1082"/>
      <c r="N1082"/>
      <c r="O1082"/>
      <c r="P1082"/>
      <c r="Q1082"/>
      <c r="R1082"/>
      <c r="S1082"/>
      <c r="T1082"/>
      <c r="U1082"/>
      <c r="V1082"/>
      <c r="W1082" s="108">
        <v>43508</v>
      </c>
      <c r="X1082" s="61">
        <v>-1.2999999999999999E-2</v>
      </c>
      <c r="Y1082" s="61">
        <v>2.6859999999999999</v>
      </c>
      <c r="Z1082" s="61">
        <v>1.1859999999999999</v>
      </c>
      <c r="AA1082" s="61">
        <v>0.13300000000000001</v>
      </c>
      <c r="AB1082" s="61">
        <v>2.8519999999999999</v>
      </c>
      <c r="AC1082" s="4"/>
      <c r="AD1082" s="73"/>
      <c r="AF1082" s="108">
        <v>43508</v>
      </c>
      <c r="AG1082" s="104">
        <v>84.258446164551344</v>
      </c>
      <c r="AH1082" s="104">
        <v>185.80809924074384</v>
      </c>
      <c r="AI1082" s="104">
        <v>158.07700033791363</v>
      </c>
      <c r="AJ1082" s="104">
        <v>94.49385258921167</v>
      </c>
      <c r="AK1082"/>
      <c r="AL1082" s="74">
        <v>43508</v>
      </c>
      <c r="AM1082" s="104">
        <v>13.1</v>
      </c>
      <c r="AN1082" s="104">
        <v>11.7</v>
      </c>
      <c r="AO1082" s="104">
        <v>12.8</v>
      </c>
      <c r="AP1082" s="104">
        <v>19.899999999999999</v>
      </c>
    </row>
    <row r="1083" spans="1:42" ht="15" customHeight="1">
      <c r="A1083"/>
      <c r="B1083"/>
      <c r="C1083"/>
      <c r="D1083"/>
      <c r="E1083"/>
      <c r="F1083"/>
      <c r="G1083"/>
      <c r="I1083"/>
      <c r="J1083"/>
      <c r="K1083"/>
      <c r="L1083"/>
      <c r="M1083"/>
      <c r="N1083"/>
      <c r="O1083"/>
      <c r="P1083"/>
      <c r="Q1083"/>
      <c r="R1083"/>
      <c r="S1083"/>
      <c r="T1083"/>
      <c r="U1083"/>
      <c r="V1083"/>
      <c r="W1083" s="108">
        <v>43509</v>
      </c>
      <c r="X1083" s="61">
        <v>-7.0000000000000001E-3</v>
      </c>
      <c r="Y1083" s="61">
        <v>2.7069999999999999</v>
      </c>
      <c r="Z1083" s="61">
        <v>1.1830000000000001</v>
      </c>
      <c r="AA1083" s="61">
        <v>0.123</v>
      </c>
      <c r="AB1083" s="61">
        <v>2.79</v>
      </c>
      <c r="AC1083" s="4"/>
      <c r="AD1083" s="73"/>
      <c r="AF1083" s="108">
        <v>43509</v>
      </c>
      <c r="AG1083" s="104">
        <v>84.642563080137521</v>
      </c>
      <c r="AH1083" s="104">
        <v>186.3699786327781</v>
      </c>
      <c r="AI1083" s="104">
        <v>158.12853566747501</v>
      </c>
      <c r="AJ1083" s="104">
        <v>95.499119124769024</v>
      </c>
      <c r="AK1083"/>
      <c r="AL1083" s="74">
        <v>43509</v>
      </c>
      <c r="AM1083" s="104">
        <v>13.1</v>
      </c>
      <c r="AN1083" s="104">
        <v>11.8</v>
      </c>
      <c r="AO1083" s="104">
        <v>13.1</v>
      </c>
      <c r="AP1083" s="104">
        <v>20</v>
      </c>
    </row>
    <row r="1084" spans="1:42" ht="15" customHeight="1">
      <c r="A1084"/>
      <c r="B1084"/>
      <c r="C1084"/>
      <c r="D1084"/>
      <c r="E1084"/>
      <c r="F1084"/>
      <c r="G1084"/>
      <c r="I1084"/>
      <c r="J1084"/>
      <c r="K1084"/>
      <c r="L1084"/>
      <c r="M1084"/>
      <c r="N1084"/>
      <c r="O1084"/>
      <c r="P1084"/>
      <c r="Q1084"/>
      <c r="R1084"/>
      <c r="S1084"/>
      <c r="T1084"/>
      <c r="U1084"/>
      <c r="V1084"/>
      <c r="W1084" s="108">
        <v>43510</v>
      </c>
      <c r="X1084" s="61">
        <v>-1.2999999999999999E-2</v>
      </c>
      <c r="Y1084" s="61">
        <v>2.66</v>
      </c>
      <c r="Z1084" s="61">
        <v>1.143</v>
      </c>
      <c r="AA1084" s="61">
        <v>0.10299999999999999</v>
      </c>
      <c r="AB1084" s="61">
        <v>2.8170000000000002</v>
      </c>
      <c r="AC1084" s="4"/>
      <c r="AD1084" s="73"/>
      <c r="AF1084" s="108">
        <v>43510</v>
      </c>
      <c r="AG1084" s="104">
        <v>84.349673932003071</v>
      </c>
      <c r="AH1084" s="104">
        <v>185.87579555303714</v>
      </c>
      <c r="AI1084" s="104">
        <v>157.8992048221541</v>
      </c>
      <c r="AJ1084" s="104">
        <v>95.527961201103011</v>
      </c>
      <c r="AK1084"/>
      <c r="AL1084" s="74">
        <v>43510</v>
      </c>
      <c r="AM1084" s="104">
        <v>13.1</v>
      </c>
      <c r="AN1084" s="104">
        <v>11.8</v>
      </c>
      <c r="AO1084" s="104">
        <v>13.1</v>
      </c>
      <c r="AP1084" s="104">
        <v>19.899999999999999</v>
      </c>
    </row>
    <row r="1085" spans="1:42" ht="15" customHeight="1">
      <c r="A1085"/>
      <c r="B1085"/>
      <c r="C1085"/>
      <c r="D1085"/>
      <c r="E1085"/>
      <c r="F1085"/>
      <c r="G1085"/>
      <c r="I1085"/>
      <c r="J1085"/>
      <c r="K1085"/>
      <c r="L1085"/>
      <c r="M1085"/>
      <c r="N1085"/>
      <c r="O1085"/>
      <c r="P1085"/>
      <c r="Q1085"/>
      <c r="R1085"/>
      <c r="S1085"/>
      <c r="T1085"/>
      <c r="U1085"/>
      <c r="V1085"/>
      <c r="W1085" s="108">
        <v>43511</v>
      </c>
      <c r="X1085" s="61">
        <v>-1.9E-2</v>
      </c>
      <c r="Y1085" s="61">
        <v>2.6669999999999998</v>
      </c>
      <c r="Z1085" s="61">
        <v>1.159</v>
      </c>
      <c r="AA1085" s="61">
        <v>0.10299999999999999</v>
      </c>
      <c r="AB1085" s="61">
        <v>2.81</v>
      </c>
      <c r="AC1085" s="4"/>
      <c r="AD1085" s="73"/>
      <c r="AF1085" s="108">
        <v>43511</v>
      </c>
      <c r="AG1085" s="104">
        <v>85.710888251611578</v>
      </c>
      <c r="AH1085" s="104">
        <v>187.89788440123749</v>
      </c>
      <c r="AI1085" s="104">
        <v>156.42656871276657</v>
      </c>
      <c r="AJ1085" s="104">
        <v>94.775663710058282</v>
      </c>
      <c r="AK1085"/>
      <c r="AL1085" s="74">
        <v>43511</v>
      </c>
      <c r="AM1085" s="104">
        <v>13.2</v>
      </c>
      <c r="AN1085" s="104">
        <v>11.9</v>
      </c>
      <c r="AO1085" s="104">
        <v>13</v>
      </c>
      <c r="AP1085" s="104">
        <v>20.2</v>
      </c>
    </row>
    <row r="1086" spans="1:42" ht="15" customHeight="1">
      <c r="A1086"/>
      <c r="B1086"/>
      <c r="C1086"/>
      <c r="D1086"/>
      <c r="E1086"/>
      <c r="F1086"/>
      <c r="G1086"/>
      <c r="I1086"/>
      <c r="J1086"/>
      <c r="K1086"/>
      <c r="L1086"/>
      <c r="M1086"/>
      <c r="N1086"/>
      <c r="O1086"/>
      <c r="P1086"/>
      <c r="Q1086"/>
      <c r="R1086"/>
      <c r="S1086"/>
      <c r="T1086"/>
      <c r="U1086"/>
      <c r="V1086"/>
      <c r="W1086" s="108">
        <v>43514</v>
      </c>
      <c r="X1086" s="61">
        <v>-2.3E-2</v>
      </c>
      <c r="Y1086" s="61">
        <v>2.6669999999999998</v>
      </c>
      <c r="Z1086" s="61">
        <v>1.165</v>
      </c>
      <c r="AA1086" s="61">
        <v>0.11</v>
      </c>
      <c r="AB1086" s="61">
        <v>2.7709999999999999</v>
      </c>
      <c r="AC1086" s="4"/>
      <c r="AD1086" s="73"/>
      <c r="AF1086" s="108">
        <v>43514</v>
      </c>
      <c r="AG1086" s="104">
        <v>85.967766438909848</v>
      </c>
      <c r="AH1086" s="104"/>
      <c r="AI1086" s="104">
        <v>157.21639164678015</v>
      </c>
      <c r="AJ1086" s="104">
        <v>96.258026258306955</v>
      </c>
      <c r="AK1086"/>
      <c r="AL1086" s="74">
        <v>43514</v>
      </c>
      <c r="AM1086" s="104">
        <v>13.3</v>
      </c>
      <c r="AN1086" s="104">
        <v>12</v>
      </c>
      <c r="AO1086" s="104">
        <v>13.3</v>
      </c>
      <c r="AP1086" s="104">
        <v>20.2</v>
      </c>
    </row>
    <row r="1087" spans="1:42" ht="15" customHeight="1">
      <c r="A1087"/>
      <c r="B1087"/>
      <c r="C1087"/>
      <c r="D1087"/>
      <c r="E1087"/>
      <c r="F1087"/>
      <c r="G1087"/>
      <c r="I1087"/>
      <c r="J1087"/>
      <c r="K1087"/>
      <c r="L1087"/>
      <c r="M1087"/>
      <c r="N1087"/>
      <c r="O1087"/>
      <c r="P1087"/>
      <c r="Q1087"/>
      <c r="R1087"/>
      <c r="S1087"/>
      <c r="T1087"/>
      <c r="U1087"/>
      <c r="V1087"/>
      <c r="W1087" s="108">
        <v>43515</v>
      </c>
      <c r="X1087" s="61">
        <v>-2.8000000000000001E-2</v>
      </c>
      <c r="Y1087" s="61">
        <v>2.649</v>
      </c>
      <c r="Z1087" s="61">
        <v>1.165</v>
      </c>
      <c r="AA1087" s="61">
        <v>0.1</v>
      </c>
      <c r="AB1087" s="61">
        <v>2.7919999999999998</v>
      </c>
      <c r="AC1087" s="4"/>
      <c r="AD1087" s="73"/>
      <c r="AF1087" s="108">
        <v>43515</v>
      </c>
      <c r="AG1087" s="104">
        <v>85.775707981116753</v>
      </c>
      <c r="AH1087" s="104">
        <v>188.17950106037756</v>
      </c>
      <c r="AI1087" s="104">
        <v>157.02429428022066</v>
      </c>
      <c r="AJ1087" s="104">
        <v>96.532025983479798</v>
      </c>
      <c r="AK1087"/>
      <c r="AL1087" s="74">
        <v>43515</v>
      </c>
      <c r="AM1087" s="104">
        <v>13.2</v>
      </c>
      <c r="AN1087" s="104">
        <v>12.3</v>
      </c>
      <c r="AO1087" s="104">
        <v>13.3</v>
      </c>
      <c r="AP1087" s="104">
        <v>20.100000000000001</v>
      </c>
    </row>
    <row r="1088" spans="1:42" ht="15" customHeight="1">
      <c r="A1088"/>
      <c r="B1088"/>
      <c r="C1088"/>
      <c r="D1088"/>
      <c r="E1088"/>
      <c r="F1088"/>
      <c r="G1088"/>
      <c r="I1088"/>
      <c r="J1088"/>
      <c r="K1088"/>
      <c r="L1088"/>
      <c r="M1088"/>
      <c r="N1088"/>
      <c r="O1088"/>
      <c r="P1088"/>
      <c r="Q1088"/>
      <c r="R1088"/>
      <c r="S1088"/>
      <c r="T1088"/>
      <c r="U1088"/>
      <c r="V1088"/>
      <c r="W1088" s="108">
        <v>43516</v>
      </c>
      <c r="X1088" s="61">
        <v>-3.4000000000000002E-2</v>
      </c>
      <c r="Y1088" s="61">
        <v>2.6560000000000001</v>
      </c>
      <c r="Z1088" s="61">
        <v>1.181</v>
      </c>
      <c r="AA1088" s="61">
        <v>0.10100000000000001</v>
      </c>
      <c r="AB1088" s="61">
        <v>2.87</v>
      </c>
      <c r="AC1088" s="4"/>
      <c r="AD1088" s="73"/>
      <c r="AF1088" s="108">
        <v>43516</v>
      </c>
      <c r="AG1088" s="104">
        <v>86.313471662937403</v>
      </c>
      <c r="AH1088" s="104">
        <v>188.51392084310638</v>
      </c>
      <c r="AI1088" s="104">
        <v>158.287777559213</v>
      </c>
      <c r="AJ1088" s="104">
        <v>96.949635213732265</v>
      </c>
      <c r="AK1088"/>
      <c r="AL1088" s="74">
        <v>43516</v>
      </c>
      <c r="AM1088" s="104">
        <v>13.3</v>
      </c>
      <c r="AN1088" s="104">
        <v>12.4</v>
      </c>
      <c r="AO1088" s="104">
        <v>13.4</v>
      </c>
      <c r="AP1088" s="104">
        <v>20.2</v>
      </c>
    </row>
    <row r="1089" spans="1:42" ht="15" customHeight="1">
      <c r="A1089"/>
      <c r="B1089"/>
      <c r="C1089"/>
      <c r="D1089"/>
      <c r="E1089"/>
      <c r="F1089"/>
      <c r="G1089"/>
      <c r="I1089"/>
      <c r="J1089"/>
      <c r="K1089"/>
      <c r="L1089"/>
      <c r="M1089"/>
      <c r="N1089"/>
      <c r="O1089"/>
      <c r="P1089"/>
      <c r="Q1089"/>
      <c r="R1089"/>
      <c r="S1089"/>
      <c r="T1089"/>
      <c r="U1089"/>
      <c r="V1089"/>
      <c r="W1089" s="108">
        <v>43517</v>
      </c>
      <c r="X1089" s="61">
        <v>-3.7999999999999999E-2</v>
      </c>
      <c r="Y1089" s="61">
        <v>2.6920000000000002</v>
      </c>
      <c r="Z1089" s="61">
        <v>1.2050000000000001</v>
      </c>
      <c r="AA1089" s="61">
        <v>0.13</v>
      </c>
      <c r="AB1089" s="61">
        <v>2.8439999999999999</v>
      </c>
      <c r="AC1089" s="4"/>
      <c r="AD1089" s="73"/>
      <c r="AF1089" s="108">
        <v>43517</v>
      </c>
      <c r="AG1089" s="104">
        <v>86.229446087652931</v>
      </c>
      <c r="AH1089" s="104">
        <v>187.84914305638637</v>
      </c>
      <c r="AI1089" s="104">
        <v>158.79650985114503</v>
      </c>
      <c r="AJ1089" s="104">
        <v>96.951437843503143</v>
      </c>
      <c r="AK1089"/>
      <c r="AL1089" s="74">
        <v>43517</v>
      </c>
      <c r="AM1089" s="104">
        <v>13.3</v>
      </c>
      <c r="AN1089" s="104">
        <v>12.4</v>
      </c>
      <c r="AO1089" s="104">
        <v>13.4</v>
      </c>
      <c r="AP1089" s="104">
        <v>20.100000000000001</v>
      </c>
    </row>
    <row r="1090" spans="1:42" ht="15" customHeight="1">
      <c r="A1090"/>
      <c r="B1090"/>
      <c r="C1090"/>
      <c r="D1090"/>
      <c r="E1090"/>
      <c r="F1090"/>
      <c r="G1090"/>
      <c r="I1090"/>
      <c r="J1090"/>
      <c r="K1090"/>
      <c r="L1090"/>
      <c r="M1090"/>
      <c r="N1090"/>
      <c r="O1090"/>
      <c r="P1090"/>
      <c r="Q1090"/>
      <c r="R1090"/>
      <c r="S1090"/>
      <c r="T1090"/>
      <c r="U1090"/>
      <c r="V1090"/>
      <c r="W1090" s="108">
        <v>43518</v>
      </c>
      <c r="X1090" s="61">
        <v>-3.7999999999999999E-2</v>
      </c>
      <c r="Y1090" s="61">
        <v>2.6589999999999998</v>
      </c>
      <c r="Z1090" s="61">
        <v>1.163</v>
      </c>
      <c r="AA1090" s="61">
        <v>0.1</v>
      </c>
      <c r="AB1090" s="61">
        <v>2.8490000000000002</v>
      </c>
      <c r="AC1090" s="4"/>
      <c r="AD1090" s="73"/>
      <c r="AF1090" s="108">
        <v>43518</v>
      </c>
      <c r="AG1090" s="104">
        <v>86.411901622556371</v>
      </c>
      <c r="AH1090" s="104">
        <v>189.05346045208387</v>
      </c>
      <c r="AI1090" s="104">
        <v>160.30311535476784</v>
      </c>
      <c r="AJ1090" s="104">
        <v>96.712288960567193</v>
      </c>
      <c r="AK1090"/>
      <c r="AL1090" s="74">
        <v>43518</v>
      </c>
      <c r="AM1090" s="104">
        <v>13.4</v>
      </c>
      <c r="AN1090" s="104">
        <v>12.4</v>
      </c>
      <c r="AO1090" s="104">
        <v>13.3</v>
      </c>
      <c r="AP1090" s="104">
        <v>20.2</v>
      </c>
    </row>
    <row r="1091" spans="1:42" ht="15" customHeight="1">
      <c r="A1091"/>
      <c r="B1091"/>
      <c r="C1091"/>
      <c r="D1091"/>
      <c r="E1091"/>
      <c r="F1091"/>
      <c r="G1091"/>
      <c r="I1091"/>
      <c r="J1091"/>
      <c r="K1091"/>
      <c r="L1091"/>
      <c r="M1091"/>
      <c r="N1091"/>
      <c r="O1091"/>
      <c r="P1091"/>
      <c r="Q1091"/>
      <c r="R1091"/>
      <c r="S1091"/>
      <c r="T1091"/>
      <c r="U1091"/>
      <c r="V1091"/>
      <c r="W1091" s="108">
        <v>43521</v>
      </c>
      <c r="X1091" s="61">
        <v>-3.4000000000000002E-2</v>
      </c>
      <c r="Y1091" s="61">
        <v>2.677</v>
      </c>
      <c r="Z1091" s="61">
        <v>1.171</v>
      </c>
      <c r="AA1091" s="61">
        <v>0.107</v>
      </c>
      <c r="AB1091" s="61">
        <v>2.77</v>
      </c>
      <c r="AC1091" s="4"/>
      <c r="AD1091" s="73"/>
      <c r="AF1091" s="108">
        <v>43521</v>
      </c>
      <c r="AG1091" s="104">
        <v>86.699989309246007</v>
      </c>
      <c r="AH1091" s="104">
        <v>189.28633576637276</v>
      </c>
      <c r="AI1091" s="104">
        <v>161.65871094357146</v>
      </c>
      <c r="AJ1091" s="104">
        <v>97.394283890547825</v>
      </c>
      <c r="AK1091"/>
      <c r="AL1091" s="74">
        <v>43521</v>
      </c>
      <c r="AM1091" s="104">
        <v>13.7</v>
      </c>
      <c r="AN1091" s="104">
        <v>12.4</v>
      </c>
      <c r="AO1091" s="104">
        <v>13.4</v>
      </c>
      <c r="AP1091" s="104">
        <v>20.2</v>
      </c>
    </row>
    <row r="1092" spans="1:42" ht="15" customHeight="1">
      <c r="A1092"/>
      <c r="B1092"/>
      <c r="C1092"/>
      <c r="D1092"/>
      <c r="E1092"/>
      <c r="F1092"/>
      <c r="G1092"/>
      <c r="I1092"/>
      <c r="J1092"/>
      <c r="K1092"/>
      <c r="L1092"/>
      <c r="M1092"/>
      <c r="N1092"/>
      <c r="O1092"/>
      <c r="P1092"/>
      <c r="Q1092"/>
      <c r="R1092"/>
      <c r="S1092"/>
      <c r="T1092"/>
      <c r="U1092"/>
      <c r="V1092"/>
      <c r="W1092" s="108">
        <v>43522</v>
      </c>
      <c r="X1092" s="61">
        <v>-2.7E-2</v>
      </c>
      <c r="Y1092" s="61">
        <v>2.641</v>
      </c>
      <c r="Z1092" s="61">
        <v>1.204</v>
      </c>
      <c r="AA1092" s="61">
        <v>0.114</v>
      </c>
      <c r="AB1092" s="61">
        <v>2.718</v>
      </c>
      <c r="AC1092" s="4"/>
      <c r="AD1092" s="73"/>
      <c r="AF1092" s="108">
        <v>43522</v>
      </c>
      <c r="AG1092" s="104">
        <v>86.872841921259791</v>
      </c>
      <c r="AH1092" s="104">
        <v>189.13672691620459</v>
      </c>
      <c r="AI1092" s="104">
        <v>161.27388021689032</v>
      </c>
      <c r="AJ1092" s="104">
        <v>97.173762181910931</v>
      </c>
      <c r="AK1092"/>
      <c r="AL1092" s="74">
        <v>43522</v>
      </c>
      <c r="AM1092" s="104">
        <v>13.7</v>
      </c>
      <c r="AN1092" s="104">
        <v>12.4</v>
      </c>
      <c r="AO1092" s="104">
        <v>13.4</v>
      </c>
      <c r="AP1092" s="104">
        <v>20.2</v>
      </c>
    </row>
    <row r="1093" spans="1:42" ht="15" customHeight="1">
      <c r="A1093"/>
      <c r="B1093"/>
      <c r="C1093"/>
      <c r="D1093"/>
      <c r="E1093"/>
      <c r="F1093"/>
      <c r="G1093"/>
      <c r="I1093"/>
      <c r="J1093"/>
      <c r="K1093"/>
      <c r="L1093"/>
      <c r="M1093"/>
      <c r="N1093"/>
      <c r="O1093"/>
      <c r="P1093"/>
      <c r="Q1093"/>
      <c r="R1093"/>
      <c r="S1093"/>
      <c r="T1093"/>
      <c r="U1093"/>
      <c r="V1093"/>
      <c r="W1093" s="108">
        <v>43523</v>
      </c>
      <c r="X1093" s="61">
        <v>-2.3E-2</v>
      </c>
      <c r="Y1093" s="61">
        <v>2.698</v>
      </c>
      <c r="Z1093" s="61">
        <v>1.2809999999999999</v>
      </c>
      <c r="AA1093" s="61">
        <v>0.153</v>
      </c>
      <c r="AB1093" s="61">
        <v>2.7890000000000001</v>
      </c>
      <c r="AC1093" s="4"/>
      <c r="AD1093" s="73"/>
      <c r="AF1093" s="108">
        <v>43523</v>
      </c>
      <c r="AG1093" s="104">
        <v>86.606360811071866</v>
      </c>
      <c r="AH1093" s="104">
        <v>189.03382852151881</v>
      </c>
      <c r="AI1093" s="104">
        <v>160.36564326844706</v>
      </c>
      <c r="AJ1093" s="104">
        <v>97.367244443984731</v>
      </c>
      <c r="AK1093"/>
      <c r="AL1093" s="74">
        <v>43523</v>
      </c>
      <c r="AM1093" s="104">
        <v>13.7</v>
      </c>
      <c r="AN1093" s="104">
        <v>12.4</v>
      </c>
      <c r="AO1093" s="104">
        <v>13.4</v>
      </c>
      <c r="AP1093" s="104">
        <v>20.5</v>
      </c>
    </row>
    <row r="1094" spans="1:42" ht="15" customHeight="1">
      <c r="A1094"/>
      <c r="B1094"/>
      <c r="C1094"/>
      <c r="D1094"/>
      <c r="E1094"/>
      <c r="F1094"/>
      <c r="G1094"/>
      <c r="I1094"/>
      <c r="J1094"/>
      <c r="K1094"/>
      <c r="L1094"/>
      <c r="M1094"/>
      <c r="N1094"/>
      <c r="O1094"/>
      <c r="P1094"/>
      <c r="Q1094"/>
      <c r="R1094"/>
      <c r="S1094"/>
      <c r="T1094"/>
      <c r="U1094"/>
      <c r="V1094"/>
      <c r="W1094" s="108">
        <v>43524</v>
      </c>
      <c r="X1094" s="61">
        <v>-2.4E-2</v>
      </c>
      <c r="Y1094" s="61">
        <v>2.7160000000000002</v>
      </c>
      <c r="Z1094" s="61">
        <v>1.31</v>
      </c>
      <c r="AA1094" s="61">
        <v>0.186</v>
      </c>
      <c r="AB1094" s="61">
        <v>2.7610000000000001</v>
      </c>
      <c r="AC1094" s="4"/>
      <c r="AD1094" s="73"/>
      <c r="AF1094" s="108">
        <v>43524</v>
      </c>
      <c r="AG1094" s="104">
        <v>87.028889418216664</v>
      </c>
      <c r="AH1094" s="104">
        <v>188.4997046175248</v>
      </c>
      <c r="AI1094" s="104">
        <v>159.12854244817726</v>
      </c>
      <c r="AJ1094" s="104">
        <v>96.600525914773016</v>
      </c>
      <c r="AK1094"/>
      <c r="AL1094" s="74">
        <v>43524</v>
      </c>
      <c r="AM1094" s="104">
        <v>13.7</v>
      </c>
      <c r="AN1094" s="104">
        <v>12.5</v>
      </c>
      <c r="AO1094" s="104">
        <v>13.3</v>
      </c>
      <c r="AP1094" s="104">
        <v>20.399999999999999</v>
      </c>
    </row>
    <row r="1095" spans="1:42" ht="15" customHeight="1">
      <c r="A1095"/>
      <c r="B1095"/>
      <c r="C1095"/>
      <c r="D1095"/>
      <c r="E1095"/>
      <c r="F1095"/>
      <c r="G1095"/>
      <c r="I1095"/>
      <c r="J1095"/>
      <c r="K1095"/>
      <c r="L1095"/>
      <c r="M1095"/>
      <c r="N1095"/>
      <c r="O1095"/>
      <c r="P1095"/>
      <c r="Q1095"/>
      <c r="R1095"/>
      <c r="S1095"/>
      <c r="T1095"/>
      <c r="U1095"/>
      <c r="V1095"/>
      <c r="W1095" s="108">
        <v>43525</v>
      </c>
      <c r="X1095" s="61">
        <v>-1.2999999999999999E-2</v>
      </c>
      <c r="Y1095" s="61">
        <v>2.7559999999999998</v>
      </c>
      <c r="Z1095" s="61">
        <v>1.2989999999999999</v>
      </c>
      <c r="AA1095" s="61">
        <v>0.187</v>
      </c>
      <c r="AB1095" s="61">
        <v>2.7389999999999999</v>
      </c>
      <c r="AC1095" s="4"/>
      <c r="AD1095" s="73"/>
      <c r="AF1095" s="108">
        <v>43525</v>
      </c>
      <c r="AG1095" s="104">
        <v>87.573855292204556</v>
      </c>
      <c r="AH1095" s="104">
        <v>189.79947381355584</v>
      </c>
      <c r="AI1095" s="104">
        <v>159.61080451422333</v>
      </c>
      <c r="AJ1095" s="104">
        <v>97.084832446547807</v>
      </c>
      <c r="AK1095"/>
      <c r="AL1095" s="74">
        <v>43525</v>
      </c>
      <c r="AM1095" s="104">
        <v>14.3</v>
      </c>
      <c r="AN1095" s="104">
        <v>12.5</v>
      </c>
      <c r="AO1095" s="104">
        <v>13.4</v>
      </c>
      <c r="AP1095" s="104">
        <v>20.6</v>
      </c>
    </row>
    <row r="1096" spans="1:42" ht="15" customHeight="1">
      <c r="A1096"/>
      <c r="B1096"/>
      <c r="C1096"/>
      <c r="D1096"/>
      <c r="E1096"/>
      <c r="F1096"/>
      <c r="G1096"/>
      <c r="I1096"/>
      <c r="J1096"/>
      <c r="K1096"/>
      <c r="L1096"/>
      <c r="M1096"/>
      <c r="N1096"/>
      <c r="O1096"/>
      <c r="P1096"/>
      <c r="Q1096"/>
      <c r="R1096"/>
      <c r="S1096"/>
      <c r="T1096"/>
      <c r="U1096"/>
      <c r="V1096"/>
      <c r="W1096" s="108">
        <v>43528</v>
      </c>
      <c r="X1096" s="61">
        <v>2E-3</v>
      </c>
      <c r="Y1096" s="61">
        <v>2.7229999999999999</v>
      </c>
      <c r="Z1096" s="61">
        <v>1.2769999999999999</v>
      </c>
      <c r="AA1096" s="61">
        <v>0.159</v>
      </c>
      <c r="AB1096" s="61">
        <v>2.7360000000000002</v>
      </c>
      <c r="AC1096" s="4"/>
      <c r="AD1096" s="73"/>
      <c r="AF1096" s="108">
        <v>43528</v>
      </c>
      <c r="AG1096" s="104">
        <v>87.701094020492491</v>
      </c>
      <c r="AH1096" s="104">
        <v>189.06293793580491</v>
      </c>
      <c r="AI1096" s="104">
        <v>160.58878519193425</v>
      </c>
      <c r="AJ1096" s="104">
        <v>97.798072959223589</v>
      </c>
      <c r="AK1096"/>
      <c r="AL1096" s="74">
        <v>43528</v>
      </c>
      <c r="AM1096" s="104">
        <v>14.4</v>
      </c>
      <c r="AN1096" s="104">
        <v>12.5</v>
      </c>
      <c r="AO1096" s="104">
        <v>13.5</v>
      </c>
      <c r="AP1096" s="104">
        <v>20.5</v>
      </c>
    </row>
    <row r="1097" spans="1:42" ht="15" customHeight="1">
      <c r="A1097"/>
      <c r="B1097"/>
      <c r="C1097"/>
      <c r="D1097"/>
      <c r="E1097"/>
      <c r="F1097"/>
      <c r="G1097"/>
      <c r="I1097"/>
      <c r="J1097"/>
      <c r="K1097"/>
      <c r="L1097"/>
      <c r="M1097"/>
      <c r="N1097"/>
      <c r="O1097"/>
      <c r="P1097"/>
      <c r="Q1097"/>
      <c r="R1097"/>
      <c r="S1097"/>
      <c r="T1097"/>
      <c r="U1097"/>
      <c r="V1097"/>
      <c r="W1097" s="108">
        <v>43529</v>
      </c>
      <c r="X1097" s="61">
        <v>3.0000000000000001E-3</v>
      </c>
      <c r="Y1097" s="61">
        <v>2.72</v>
      </c>
      <c r="Z1097" s="61">
        <v>1.28</v>
      </c>
      <c r="AA1097" s="61">
        <v>0.16400000000000001</v>
      </c>
      <c r="AB1097" s="61">
        <v>2.7149999999999999</v>
      </c>
      <c r="AC1097" s="4"/>
      <c r="AD1097" s="73"/>
      <c r="AF1097" s="108">
        <v>43529</v>
      </c>
      <c r="AG1097" s="104">
        <v>87.785119595776976</v>
      </c>
      <c r="AH1097" s="104">
        <v>188.84901758895816</v>
      </c>
      <c r="AI1097" s="104">
        <v>161.21916683789829</v>
      </c>
      <c r="AJ1097" s="104">
        <v>97.295740129740054</v>
      </c>
      <c r="AK1097"/>
      <c r="AL1097" s="74">
        <v>43529</v>
      </c>
      <c r="AM1097" s="104">
        <v>14.4</v>
      </c>
      <c r="AN1097" s="104">
        <v>12.2</v>
      </c>
      <c r="AO1097" s="104">
        <v>13.4</v>
      </c>
      <c r="AP1097" s="104">
        <v>20.5</v>
      </c>
    </row>
    <row r="1098" spans="1:42" ht="15" customHeight="1">
      <c r="A1098"/>
      <c r="B1098"/>
      <c r="C1098"/>
      <c r="D1098"/>
      <c r="E1098"/>
      <c r="F1098"/>
      <c r="G1098"/>
      <c r="I1098"/>
      <c r="J1098"/>
      <c r="K1098"/>
      <c r="L1098"/>
      <c r="M1098"/>
      <c r="N1098"/>
      <c r="O1098"/>
      <c r="P1098"/>
      <c r="Q1098"/>
      <c r="R1098"/>
      <c r="S1098"/>
      <c r="T1098"/>
      <c r="U1098"/>
      <c r="V1098"/>
      <c r="W1098" s="108">
        <v>43530</v>
      </c>
      <c r="X1098" s="61">
        <v>-4.0000000000000001E-3</v>
      </c>
      <c r="Y1098" s="61">
        <v>2.6930000000000001</v>
      </c>
      <c r="Z1098" s="61">
        <v>1.2270000000000001</v>
      </c>
      <c r="AA1098" s="61">
        <v>0.129</v>
      </c>
      <c r="AB1098" s="61">
        <v>2.5950000000000002</v>
      </c>
      <c r="AC1098" s="4"/>
      <c r="AD1098" s="73"/>
      <c r="AF1098" s="108">
        <v>43530</v>
      </c>
      <c r="AG1098" s="104">
        <v>87.63867502170973</v>
      </c>
      <c r="AH1098" s="104">
        <v>187.61694470522036</v>
      </c>
      <c r="AI1098" s="104">
        <v>161.30604251081851</v>
      </c>
      <c r="AJ1098" s="104">
        <v>97.056591246804118</v>
      </c>
      <c r="AK1098"/>
      <c r="AL1098" s="74">
        <v>43530</v>
      </c>
      <c r="AM1098" s="104">
        <v>14.4</v>
      </c>
      <c r="AN1098" s="104">
        <v>12.3</v>
      </c>
      <c r="AO1098" s="104">
        <v>13.4</v>
      </c>
      <c r="AP1098" s="104">
        <v>20.3</v>
      </c>
    </row>
    <row r="1099" spans="1:42" ht="15" customHeight="1">
      <c r="A1099"/>
      <c r="B1099"/>
      <c r="C1099"/>
      <c r="D1099"/>
      <c r="E1099"/>
      <c r="F1099"/>
      <c r="G1099"/>
      <c r="I1099"/>
      <c r="J1099"/>
      <c r="K1099"/>
      <c r="L1099"/>
      <c r="M1099"/>
      <c r="N1099"/>
      <c r="O1099"/>
      <c r="P1099"/>
      <c r="Q1099"/>
      <c r="R1099"/>
      <c r="S1099"/>
      <c r="T1099"/>
      <c r="U1099"/>
      <c r="V1099"/>
      <c r="W1099" s="108">
        <v>43531</v>
      </c>
      <c r="X1099" s="61">
        <v>-7.0000000000000001E-3</v>
      </c>
      <c r="Y1099" s="61">
        <v>2.637</v>
      </c>
      <c r="Z1099" s="61">
        <v>1.1659999999999999</v>
      </c>
      <c r="AA1099" s="61">
        <v>6.7000000000000004E-2</v>
      </c>
      <c r="AB1099" s="61">
        <v>2.4769999999999999</v>
      </c>
      <c r="AC1099" s="4"/>
      <c r="AD1099" s="73"/>
      <c r="AF1099" s="108">
        <v>43531</v>
      </c>
      <c r="AG1099" s="104">
        <v>87.108113532056322</v>
      </c>
      <c r="AH1099" s="104">
        <v>186.09242375237562</v>
      </c>
      <c r="AI1099" s="104">
        <v>159.47249223811306</v>
      </c>
      <c r="AJ1099" s="104">
        <v>96.239999960598226</v>
      </c>
      <c r="AK1099"/>
      <c r="AL1099" s="74">
        <v>43531</v>
      </c>
      <c r="AM1099" s="104">
        <v>14.3</v>
      </c>
      <c r="AN1099" s="104">
        <v>12.3</v>
      </c>
      <c r="AO1099" s="104">
        <v>13.3</v>
      </c>
      <c r="AP1099" s="104">
        <v>20.100000000000001</v>
      </c>
    </row>
    <row r="1100" spans="1:42" ht="15" customHeight="1">
      <c r="A1100"/>
      <c r="B1100"/>
      <c r="C1100"/>
      <c r="D1100"/>
      <c r="E1100"/>
      <c r="F1100"/>
      <c r="G1100"/>
      <c r="I1100"/>
      <c r="J1100"/>
      <c r="K1100"/>
      <c r="L1100"/>
      <c r="M1100"/>
      <c r="N1100"/>
      <c r="O1100"/>
      <c r="P1100"/>
      <c r="Q1100"/>
      <c r="R1100"/>
      <c r="S1100"/>
      <c r="T1100"/>
      <c r="U1100"/>
      <c r="V1100"/>
      <c r="W1100" s="108">
        <v>43532</v>
      </c>
      <c r="X1100" s="61">
        <v>-3.2000000000000001E-2</v>
      </c>
      <c r="Y1100" s="61">
        <v>2.6259999999999999</v>
      </c>
      <c r="Z1100" s="61">
        <v>1.1930000000000001</v>
      </c>
      <c r="AA1100" s="61">
        <v>7.3999999999999996E-2</v>
      </c>
      <c r="AB1100" s="61">
        <v>2.5139999999999998</v>
      </c>
      <c r="AC1100" s="4"/>
      <c r="AD1100" s="73"/>
      <c r="AF1100" s="108">
        <v>43532</v>
      </c>
      <c r="AG1100" s="104">
        <v>86.462316967727048</v>
      </c>
      <c r="AH1100" s="104">
        <v>185.69572336233702</v>
      </c>
      <c r="AI1100" s="104">
        <v>157.51631824973319</v>
      </c>
      <c r="AJ1100" s="104">
        <v>94.484238563767008</v>
      </c>
      <c r="AK1100"/>
      <c r="AL1100" s="74">
        <v>43532</v>
      </c>
      <c r="AM1100" s="104">
        <v>14.2</v>
      </c>
      <c r="AN1100" s="104">
        <v>12.2</v>
      </c>
      <c r="AO1100" s="104">
        <v>13</v>
      </c>
      <c r="AP1100" s="104">
        <v>20.100000000000001</v>
      </c>
    </row>
    <row r="1101" spans="1:42" ht="15" customHeight="1">
      <c r="A1101"/>
      <c r="B1101"/>
      <c r="C1101"/>
      <c r="D1101"/>
      <c r="E1101"/>
      <c r="F1101"/>
      <c r="G1101"/>
      <c r="I1101"/>
      <c r="J1101"/>
      <c r="K1101"/>
      <c r="L1101"/>
      <c r="M1101"/>
      <c r="N1101"/>
      <c r="O1101"/>
      <c r="P1101"/>
      <c r="Q1101"/>
      <c r="R1101"/>
      <c r="S1101"/>
      <c r="T1101"/>
      <c r="U1101"/>
      <c r="V1101"/>
      <c r="W1101" s="108">
        <v>43535</v>
      </c>
      <c r="X1101" s="61">
        <v>-3.3000000000000002E-2</v>
      </c>
      <c r="Y1101" s="61">
        <v>2.6419999999999999</v>
      </c>
      <c r="Z1101" s="61">
        <v>1.169</v>
      </c>
      <c r="AA1101" s="61">
        <v>6.2E-2</v>
      </c>
      <c r="AB1101" s="61">
        <v>2.5710000000000002</v>
      </c>
      <c r="AC1101" s="4"/>
      <c r="AD1101" s="73"/>
      <c r="AF1101" s="108">
        <v>43535</v>
      </c>
      <c r="AG1101" s="104">
        <v>87.093709147721825</v>
      </c>
      <c r="AH1101" s="104">
        <v>188.41914600589581</v>
      </c>
      <c r="AI1101" s="104">
        <v>159.55128365562589</v>
      </c>
      <c r="AJ1101" s="104">
        <v>95.025027495029192</v>
      </c>
      <c r="AK1101"/>
      <c r="AL1101" s="74">
        <v>43535</v>
      </c>
      <c r="AM1101" s="104">
        <v>14.3</v>
      </c>
      <c r="AN1101" s="104">
        <v>12.3</v>
      </c>
      <c r="AO1101" s="104">
        <v>13.1</v>
      </c>
      <c r="AP1101" s="104">
        <v>20.399999999999999</v>
      </c>
    </row>
    <row r="1102" spans="1:42" ht="15" customHeight="1">
      <c r="A1102"/>
      <c r="B1102"/>
      <c r="C1102"/>
      <c r="D1102"/>
      <c r="E1102"/>
      <c r="F1102"/>
      <c r="G1102"/>
      <c r="I1102"/>
      <c r="J1102"/>
      <c r="K1102"/>
      <c r="L1102"/>
      <c r="M1102"/>
      <c r="N1102"/>
      <c r="O1102"/>
      <c r="P1102"/>
      <c r="Q1102"/>
      <c r="R1102"/>
      <c r="S1102"/>
      <c r="T1102"/>
      <c r="U1102"/>
      <c r="V1102"/>
      <c r="W1102" s="108">
        <v>43536</v>
      </c>
      <c r="X1102" s="61">
        <v>-3.2000000000000001E-2</v>
      </c>
      <c r="Y1102" s="61">
        <v>2.6059999999999999</v>
      </c>
      <c r="Z1102" s="61">
        <v>1.1679999999999999</v>
      </c>
      <c r="AA1102" s="61">
        <v>5.8999999999999997E-2</v>
      </c>
      <c r="AB1102" s="61">
        <v>2.5449999999999999</v>
      </c>
      <c r="AC1102" s="4"/>
      <c r="AD1102" s="73"/>
      <c r="AF1102" s="108">
        <v>43536</v>
      </c>
      <c r="AG1102" s="104">
        <v>87.096109878444267</v>
      </c>
      <c r="AH1102" s="104">
        <v>188.97560969294659</v>
      </c>
      <c r="AI1102" s="104">
        <v>160.61535862467468</v>
      </c>
      <c r="AJ1102" s="104">
        <v>96.469534818089514</v>
      </c>
      <c r="AK1102"/>
      <c r="AL1102" s="74">
        <v>43536</v>
      </c>
      <c r="AM1102" s="104">
        <v>14.3</v>
      </c>
      <c r="AN1102" s="104">
        <v>12.3</v>
      </c>
      <c r="AO1102" s="104">
        <v>13.3</v>
      </c>
      <c r="AP1102" s="104">
        <v>20.8</v>
      </c>
    </row>
    <row r="1103" spans="1:42" ht="15" customHeight="1">
      <c r="A1103"/>
      <c r="B1103"/>
      <c r="C1103"/>
      <c r="D1103"/>
      <c r="E1103"/>
      <c r="F1103"/>
      <c r="G1103"/>
      <c r="I1103"/>
      <c r="J1103"/>
      <c r="K1103"/>
      <c r="L1103"/>
      <c r="M1103"/>
      <c r="N1103"/>
      <c r="O1103"/>
      <c r="P1103"/>
      <c r="Q1103"/>
      <c r="R1103"/>
      <c r="S1103"/>
      <c r="T1103"/>
      <c r="U1103"/>
      <c r="V1103"/>
      <c r="W1103" s="108">
        <v>43537</v>
      </c>
      <c r="X1103" s="61">
        <v>-4.2999999999999997E-2</v>
      </c>
      <c r="Y1103" s="61">
        <v>2.6259999999999999</v>
      </c>
      <c r="Z1103" s="61">
        <v>1.1990000000000001</v>
      </c>
      <c r="AA1103" s="61">
        <v>6.5000000000000002E-2</v>
      </c>
      <c r="AB1103" s="61">
        <v>2.5590000000000002</v>
      </c>
      <c r="AC1103" s="4"/>
      <c r="AD1103" s="73"/>
      <c r="AF1103" s="108">
        <v>43537</v>
      </c>
      <c r="AG1103" s="104">
        <v>87.561851638592501</v>
      </c>
      <c r="AH1103" s="104">
        <v>190.28891815143629</v>
      </c>
      <c r="AI1103" s="104">
        <v>160.66208672400748</v>
      </c>
      <c r="AJ1103" s="104">
        <v>95.663759310508851</v>
      </c>
      <c r="AK1103"/>
      <c r="AL1103" s="74">
        <v>43537</v>
      </c>
      <c r="AM1103" s="104">
        <v>14.3</v>
      </c>
      <c r="AN1103" s="104">
        <v>12.4</v>
      </c>
      <c r="AO1103" s="104">
        <v>13.2</v>
      </c>
      <c r="AP1103" s="104">
        <v>20.9</v>
      </c>
    </row>
    <row r="1104" spans="1:42" ht="15" customHeight="1">
      <c r="A1104"/>
      <c r="B1104"/>
      <c r="C1104"/>
      <c r="D1104"/>
      <c r="E1104"/>
      <c r="F1104"/>
      <c r="G1104"/>
      <c r="I1104"/>
      <c r="J1104"/>
      <c r="K1104"/>
      <c r="L1104"/>
      <c r="M1104"/>
      <c r="N1104"/>
      <c r="O1104"/>
      <c r="P1104"/>
      <c r="Q1104"/>
      <c r="R1104"/>
      <c r="S1104"/>
      <c r="T1104"/>
      <c r="U1104"/>
      <c r="V1104"/>
      <c r="W1104" s="108">
        <v>43538</v>
      </c>
      <c r="X1104" s="61">
        <v>-4.2000000000000003E-2</v>
      </c>
      <c r="Y1104" s="61">
        <v>2.6309999999999998</v>
      </c>
      <c r="Z1104" s="61">
        <v>1.228</v>
      </c>
      <c r="AA1104" s="61">
        <v>8.3000000000000004E-2</v>
      </c>
      <c r="AB1104" s="61">
        <v>2.508</v>
      </c>
      <c r="AC1104" s="4"/>
      <c r="AD1104" s="73"/>
      <c r="AF1104" s="108">
        <v>43538</v>
      </c>
      <c r="AG1104" s="104">
        <v>88.099615320413164</v>
      </c>
      <c r="AH1104" s="104">
        <v>190.12373914944067</v>
      </c>
      <c r="AI1104" s="104">
        <v>160.3915591059081</v>
      </c>
      <c r="AJ1104" s="104">
        <v>95.43662795937874</v>
      </c>
      <c r="AK1104"/>
      <c r="AL1104" s="74">
        <v>43538</v>
      </c>
      <c r="AM1104" s="104">
        <v>14.5</v>
      </c>
      <c r="AN1104" s="104">
        <v>12.5</v>
      </c>
      <c r="AO1104" s="104">
        <v>13.2</v>
      </c>
      <c r="AP1104" s="104">
        <v>20.9</v>
      </c>
    </row>
    <row r="1105" spans="1:42" ht="15" customHeight="1">
      <c r="A1105"/>
      <c r="B1105"/>
      <c r="C1105"/>
      <c r="D1105"/>
      <c r="E1105"/>
      <c r="F1105"/>
      <c r="G1105"/>
      <c r="I1105"/>
      <c r="J1105"/>
      <c r="K1105"/>
      <c r="L1105"/>
      <c r="M1105"/>
      <c r="N1105"/>
      <c r="O1105"/>
      <c r="P1105"/>
      <c r="Q1105"/>
      <c r="R1105"/>
      <c r="S1105"/>
      <c r="T1105"/>
      <c r="U1105"/>
      <c r="V1105"/>
      <c r="W1105" s="108">
        <v>43539</v>
      </c>
      <c r="X1105" s="61">
        <v>-3.6999999999999998E-2</v>
      </c>
      <c r="Y1105" s="61">
        <v>2.5939999999999999</v>
      </c>
      <c r="Z1105" s="61">
        <v>1.2150000000000001</v>
      </c>
      <c r="AA1105" s="61">
        <v>8.5999999999999993E-2</v>
      </c>
      <c r="AB1105" s="61">
        <v>2.4990000000000001</v>
      </c>
      <c r="AC1105" s="4"/>
      <c r="AD1105" s="73"/>
      <c r="AF1105" s="108">
        <v>43539</v>
      </c>
      <c r="AG1105" s="104">
        <v>88.980683495538955</v>
      </c>
      <c r="AH1105" s="104">
        <v>191.07148752154663</v>
      </c>
      <c r="AI1105" s="104">
        <v>161.53689099750332</v>
      </c>
      <c r="AJ1105" s="104">
        <v>96.298284989856484</v>
      </c>
      <c r="AK1105"/>
      <c r="AL1105" s="74">
        <v>43539</v>
      </c>
      <c r="AM1105" s="104">
        <v>14.5</v>
      </c>
      <c r="AN1105" s="104">
        <v>12.5</v>
      </c>
      <c r="AO1105" s="104">
        <v>13.3</v>
      </c>
      <c r="AP1105" s="104">
        <v>21</v>
      </c>
    </row>
    <row r="1106" spans="1:42" ht="15" customHeight="1">
      <c r="A1106"/>
      <c r="B1106"/>
      <c r="C1106"/>
      <c r="D1106"/>
      <c r="E1106"/>
      <c r="F1106"/>
      <c r="G1106"/>
      <c r="I1106"/>
      <c r="J1106"/>
      <c r="K1106"/>
      <c r="L1106"/>
      <c r="M1106"/>
      <c r="N1106"/>
      <c r="O1106"/>
      <c r="P1106"/>
      <c r="Q1106"/>
      <c r="R1106"/>
      <c r="S1106"/>
      <c r="T1106"/>
      <c r="U1106"/>
      <c r="V1106"/>
      <c r="W1106" s="108">
        <v>43542</v>
      </c>
      <c r="X1106" s="61">
        <v>-3.5999999999999997E-2</v>
      </c>
      <c r="Y1106" s="61">
        <v>2.6019999999999999</v>
      </c>
      <c r="Z1106" s="61">
        <v>1.1910000000000001</v>
      </c>
      <c r="AA1106" s="61">
        <v>0.08</v>
      </c>
      <c r="AB1106" s="61">
        <v>2.452</v>
      </c>
      <c r="AC1106" s="4"/>
      <c r="AD1106" s="73"/>
      <c r="AF1106" s="108">
        <v>43542</v>
      </c>
      <c r="AG1106" s="104">
        <v>89.143933184663084</v>
      </c>
      <c r="AH1106" s="104">
        <v>191.7795909481344</v>
      </c>
      <c r="AI1106" s="104">
        <v>163.4706160370215</v>
      </c>
      <c r="AJ1106" s="104">
        <v>96.962253622128387</v>
      </c>
      <c r="AK1106"/>
      <c r="AL1106" s="74">
        <v>43542</v>
      </c>
      <c r="AM1106" s="104">
        <v>14.5</v>
      </c>
      <c r="AN1106" s="104">
        <v>12.6</v>
      </c>
      <c r="AO1106" s="104">
        <v>13.4</v>
      </c>
      <c r="AP1106" s="104">
        <v>21.1</v>
      </c>
    </row>
    <row r="1107" spans="1:42" ht="15" customHeight="1">
      <c r="A1107"/>
      <c r="B1107"/>
      <c r="C1107"/>
      <c r="D1107"/>
      <c r="E1107"/>
      <c r="F1107"/>
      <c r="G1107"/>
      <c r="I1107"/>
      <c r="J1107"/>
      <c r="K1107"/>
      <c r="L1107"/>
      <c r="M1107"/>
      <c r="N1107"/>
      <c r="O1107"/>
      <c r="P1107"/>
      <c r="Q1107"/>
      <c r="R1107"/>
      <c r="S1107"/>
      <c r="T1107"/>
      <c r="U1107"/>
      <c r="V1107"/>
      <c r="W1107" s="108">
        <v>43543</v>
      </c>
      <c r="X1107" s="61">
        <v>-4.2000000000000003E-2</v>
      </c>
      <c r="Y1107" s="61">
        <v>2.613</v>
      </c>
      <c r="Z1107" s="61">
        <v>1.196</v>
      </c>
      <c r="AA1107" s="61">
        <v>0.104</v>
      </c>
      <c r="AB1107" s="61">
        <v>2.4969999999999999</v>
      </c>
      <c r="AC1107" s="4"/>
      <c r="AD1107" s="73"/>
      <c r="AF1107" s="108">
        <v>43543</v>
      </c>
      <c r="AG1107" s="104">
        <v>89.7081049044303</v>
      </c>
      <c r="AH1107" s="104">
        <v>191.75454331258587</v>
      </c>
      <c r="AI1107" s="104">
        <v>163.67877807137111</v>
      </c>
      <c r="AJ1107" s="104">
        <v>96.754951198477883</v>
      </c>
      <c r="AK1107"/>
      <c r="AL1107" s="74">
        <v>43543</v>
      </c>
      <c r="AM1107" s="104">
        <v>14.6</v>
      </c>
      <c r="AN1107" s="104">
        <v>12.7</v>
      </c>
      <c r="AO1107" s="104">
        <v>13.3</v>
      </c>
      <c r="AP1107" s="104">
        <v>21.1</v>
      </c>
    </row>
    <row r="1108" spans="1:42" ht="15" customHeight="1">
      <c r="A1108"/>
      <c r="B1108"/>
      <c r="C1108"/>
      <c r="D1108"/>
      <c r="E1108"/>
      <c r="F1108"/>
      <c r="G1108"/>
      <c r="I1108"/>
      <c r="J1108"/>
      <c r="K1108"/>
      <c r="L1108"/>
      <c r="M1108"/>
      <c r="N1108"/>
      <c r="O1108"/>
      <c r="P1108"/>
      <c r="Q1108"/>
      <c r="R1108"/>
      <c r="S1108"/>
      <c r="T1108"/>
      <c r="U1108"/>
      <c r="V1108"/>
      <c r="W1108" s="108">
        <v>43544</v>
      </c>
      <c r="X1108" s="61">
        <v>-3.6999999999999998E-2</v>
      </c>
      <c r="Y1108" s="61">
        <v>2.5379999999999998</v>
      </c>
      <c r="Z1108" s="61">
        <v>1.153</v>
      </c>
      <c r="AA1108" s="61">
        <v>8.1000000000000003E-2</v>
      </c>
      <c r="AB1108" s="61">
        <v>2.5259999999999998</v>
      </c>
      <c r="AC1108" s="4"/>
      <c r="AD1108" s="73"/>
      <c r="AF1108" s="108">
        <v>43544</v>
      </c>
      <c r="AG1108" s="104">
        <v>88.781422845578632</v>
      </c>
      <c r="AH1108" s="104">
        <v>191.18995606805987</v>
      </c>
      <c r="AI1108" s="104">
        <v>163.15860447168384</v>
      </c>
      <c r="AJ1108" s="104">
        <v>97.004915860039063</v>
      </c>
      <c r="AK1108"/>
      <c r="AL1108" s="74">
        <v>43544</v>
      </c>
      <c r="AM1108" s="104">
        <v>14.5</v>
      </c>
      <c r="AN1108" s="104">
        <v>12.6</v>
      </c>
      <c r="AO1108" s="104">
        <v>13.4</v>
      </c>
      <c r="AP1108" s="104">
        <v>21</v>
      </c>
    </row>
    <row r="1109" spans="1:42" ht="15" customHeight="1">
      <c r="A1109"/>
      <c r="B1109"/>
      <c r="C1109"/>
      <c r="D1109"/>
      <c r="E1109"/>
      <c r="F1109"/>
      <c r="G1109"/>
      <c r="I1109"/>
      <c r="J1109"/>
      <c r="K1109"/>
      <c r="L1109"/>
      <c r="M1109"/>
      <c r="N1109"/>
      <c r="O1109"/>
      <c r="P1109"/>
      <c r="Q1109"/>
      <c r="R1109"/>
      <c r="S1109"/>
      <c r="T1109"/>
      <c r="U1109"/>
      <c r="V1109"/>
      <c r="W1109" s="108">
        <v>43545</v>
      </c>
      <c r="X1109" s="61">
        <v>-3.6999999999999998E-2</v>
      </c>
      <c r="Y1109" s="61">
        <v>2.54</v>
      </c>
      <c r="Z1109" s="61">
        <v>1.0569999999999999</v>
      </c>
      <c r="AA1109" s="61">
        <v>3.9E-2</v>
      </c>
      <c r="AB1109" s="61">
        <v>2.4620000000000002</v>
      </c>
      <c r="AC1109" s="4"/>
      <c r="AD1109" s="73"/>
      <c r="AF1109" s="108">
        <v>43545</v>
      </c>
      <c r="AG1109" s="104">
        <v>88.68059215523725</v>
      </c>
      <c r="AH1109" s="104">
        <v>193.26484803984903</v>
      </c>
      <c r="AI1109" s="104">
        <v>162.69227260300124</v>
      </c>
      <c r="AJ1109" s="104"/>
      <c r="AK1109"/>
      <c r="AL1109" s="74">
        <v>43545</v>
      </c>
      <c r="AM1109" s="104">
        <v>14.4</v>
      </c>
      <c r="AN1109" s="104">
        <v>12.6</v>
      </c>
      <c r="AO1109" s="104">
        <v>13.4</v>
      </c>
      <c r="AP1109" s="104">
        <v>21.3</v>
      </c>
    </row>
    <row r="1110" spans="1:42" ht="15" customHeight="1">
      <c r="A1110"/>
      <c r="B1110"/>
      <c r="C1110"/>
      <c r="D1110"/>
      <c r="E1110"/>
      <c r="F1110"/>
      <c r="G1110"/>
      <c r="I1110"/>
      <c r="J1110"/>
      <c r="K1110"/>
      <c r="L1110"/>
      <c r="M1110"/>
      <c r="N1110"/>
      <c r="O1110"/>
      <c r="P1110"/>
      <c r="Q1110"/>
      <c r="R1110"/>
      <c r="S1110"/>
      <c r="T1110"/>
      <c r="U1110"/>
      <c r="V1110"/>
      <c r="W1110" s="108">
        <v>43546</v>
      </c>
      <c r="X1110" s="61">
        <v>-6.8000000000000005E-2</v>
      </c>
      <c r="Y1110" s="61">
        <v>2.456</v>
      </c>
      <c r="Z1110" s="61">
        <v>1.01</v>
      </c>
      <c r="AA1110" s="61">
        <v>-2.5000000000000001E-2</v>
      </c>
      <c r="AB1110" s="61">
        <v>2.4529999999999998</v>
      </c>
      <c r="AC1110" s="4"/>
      <c r="AD1110" s="73"/>
      <c r="AF1110" s="108">
        <v>43546</v>
      </c>
      <c r="AG1110" s="104">
        <v>87.122517916390791</v>
      </c>
      <c r="AH1110" s="104">
        <v>189.59773880292187</v>
      </c>
      <c r="AI1110" s="104">
        <v>160.97766132049841</v>
      </c>
      <c r="AJ1110" s="104">
        <v>97.168354292598295</v>
      </c>
      <c r="AK1110"/>
      <c r="AL1110" s="74">
        <v>43546</v>
      </c>
      <c r="AM1110" s="104">
        <v>14.4</v>
      </c>
      <c r="AN1110" s="104">
        <v>12.8</v>
      </c>
      <c r="AO1110" s="104">
        <v>13.4</v>
      </c>
      <c r="AP1110" s="104">
        <v>20.9</v>
      </c>
    </row>
    <row r="1111" spans="1:42" ht="15" customHeight="1">
      <c r="A1111"/>
      <c r="B1111"/>
      <c r="C1111"/>
      <c r="D1111"/>
      <c r="E1111"/>
      <c r="F1111"/>
      <c r="G1111"/>
      <c r="I1111"/>
      <c r="J1111"/>
      <c r="K1111"/>
      <c r="L1111"/>
      <c r="M1111"/>
      <c r="N1111"/>
      <c r="O1111"/>
      <c r="P1111"/>
      <c r="Q1111"/>
      <c r="R1111"/>
      <c r="S1111"/>
      <c r="T1111"/>
      <c r="U1111"/>
      <c r="V1111"/>
      <c r="W1111" s="73"/>
      <c r="X1111"/>
      <c r="Y1111" s="4"/>
      <c r="Z1111" s="4"/>
      <c r="AA1111" s="4"/>
      <c r="AB1111" s="4"/>
      <c r="AC1111" s="4"/>
      <c r="AD1111" s="73"/>
      <c r="AK1111"/>
      <c r="AL1111"/>
      <c r="AM1111"/>
      <c r="AN1111"/>
      <c r="AO1111"/>
      <c r="AP1111"/>
    </row>
    <row r="1112" spans="1:42" ht="15" customHeight="1">
      <c r="A1112"/>
      <c r="B1112"/>
      <c r="C1112"/>
      <c r="D1112"/>
      <c r="E1112"/>
      <c r="F1112"/>
      <c r="G1112"/>
      <c r="I1112"/>
      <c r="J1112"/>
      <c r="K1112"/>
      <c r="L1112"/>
      <c r="M1112"/>
      <c r="N1112"/>
      <c r="O1112"/>
      <c r="P1112"/>
      <c r="Q1112"/>
      <c r="R1112"/>
      <c r="S1112"/>
      <c r="T1112"/>
      <c r="U1112"/>
      <c r="V1112"/>
      <c r="W1112" s="73"/>
      <c r="X1112"/>
      <c r="Y1112" s="4"/>
      <c r="Z1112" s="4"/>
      <c r="AA1112" s="4"/>
      <c r="AB1112" s="4"/>
      <c r="AC1112" s="4"/>
      <c r="AD1112" s="73"/>
      <c r="AK1112"/>
      <c r="AL1112"/>
      <c r="AM1112"/>
      <c r="AN1112"/>
      <c r="AO1112"/>
      <c r="AP1112"/>
    </row>
    <row r="1113" spans="1:42" ht="15" customHeight="1">
      <c r="A1113"/>
      <c r="B1113"/>
      <c r="C1113"/>
      <c r="D1113"/>
      <c r="E1113"/>
      <c r="F1113"/>
      <c r="G1113"/>
      <c r="I1113"/>
      <c r="J1113"/>
      <c r="K1113"/>
      <c r="L1113"/>
      <c r="M1113"/>
      <c r="N1113"/>
      <c r="O1113"/>
      <c r="P1113"/>
      <c r="Q1113"/>
      <c r="R1113"/>
      <c r="S1113"/>
      <c r="T1113"/>
      <c r="U1113"/>
      <c r="V1113"/>
      <c r="W1113" s="73"/>
      <c r="X1113"/>
      <c r="Y1113" s="4"/>
      <c r="Z1113" s="4"/>
      <c r="AA1113" s="4"/>
      <c r="AB1113" s="4"/>
      <c r="AC1113" s="4"/>
      <c r="AD1113" s="73"/>
      <c r="AK1113"/>
      <c r="AL1113"/>
      <c r="AM1113"/>
      <c r="AN1113"/>
      <c r="AO1113"/>
      <c r="AP1113"/>
    </row>
    <row r="1114" spans="1:42" ht="15" customHeight="1">
      <c r="A1114"/>
      <c r="B1114"/>
      <c r="C1114"/>
      <c r="D1114"/>
      <c r="E1114"/>
      <c r="F1114"/>
      <c r="G1114"/>
      <c r="I1114"/>
      <c r="J1114"/>
      <c r="K1114"/>
      <c r="L1114"/>
      <c r="M1114"/>
      <c r="N1114"/>
      <c r="O1114"/>
      <c r="P1114"/>
      <c r="Q1114"/>
      <c r="R1114"/>
      <c r="S1114"/>
      <c r="T1114"/>
      <c r="U1114"/>
      <c r="V1114"/>
      <c r="W1114" s="73"/>
      <c r="X1114"/>
      <c r="Y1114" s="4"/>
      <c r="Z1114" s="4"/>
      <c r="AA1114" s="4"/>
      <c r="AB1114" s="4"/>
      <c r="AC1114" s="4"/>
      <c r="AD1114" s="73"/>
      <c r="AK1114"/>
      <c r="AL1114"/>
      <c r="AM1114"/>
      <c r="AN1114"/>
      <c r="AO1114"/>
      <c r="AP1114"/>
    </row>
    <row r="1115" spans="1:42" ht="15" customHeight="1">
      <c r="A1115"/>
      <c r="B1115"/>
      <c r="C1115"/>
      <c r="D1115"/>
      <c r="E1115"/>
      <c r="F1115"/>
      <c r="G1115"/>
      <c r="I1115"/>
      <c r="J1115"/>
      <c r="K1115"/>
      <c r="L1115"/>
      <c r="M1115"/>
      <c r="N1115"/>
      <c r="O1115"/>
      <c r="P1115"/>
      <c r="Q1115"/>
      <c r="R1115"/>
      <c r="S1115"/>
      <c r="T1115"/>
      <c r="U1115"/>
      <c r="V1115"/>
      <c r="W1115" s="73"/>
      <c r="X1115"/>
      <c r="Y1115" s="4"/>
      <c r="Z1115" s="4"/>
      <c r="AA1115" s="4"/>
      <c r="AB1115" s="4"/>
      <c r="AC1115" s="4"/>
      <c r="AD1115" s="73"/>
      <c r="AK1115"/>
      <c r="AL1115"/>
      <c r="AM1115"/>
      <c r="AN1115"/>
      <c r="AO1115"/>
      <c r="AP1115"/>
    </row>
    <row r="1116" spans="1:42" ht="15" customHeight="1">
      <c r="A1116"/>
      <c r="B1116"/>
      <c r="C1116"/>
      <c r="D1116"/>
      <c r="E1116"/>
      <c r="F1116"/>
      <c r="G1116"/>
      <c r="I1116"/>
      <c r="J1116"/>
      <c r="K1116"/>
      <c r="L1116"/>
      <c r="M1116"/>
      <c r="N1116"/>
      <c r="O1116"/>
      <c r="P1116"/>
      <c r="Q1116"/>
      <c r="R1116"/>
      <c r="S1116"/>
      <c r="T1116"/>
      <c r="U1116"/>
      <c r="V1116"/>
      <c r="W1116" s="73"/>
      <c r="X1116"/>
      <c r="Y1116" s="4"/>
      <c r="Z1116" s="4"/>
      <c r="AA1116" s="4"/>
      <c r="AB1116" s="4"/>
      <c r="AC1116" s="4"/>
      <c r="AD1116" s="73"/>
      <c r="AK1116"/>
      <c r="AL1116"/>
      <c r="AM1116"/>
      <c r="AN1116"/>
      <c r="AO1116"/>
      <c r="AP1116"/>
    </row>
    <row r="1117" spans="1:42" ht="15" customHeight="1">
      <c r="A1117"/>
      <c r="B1117"/>
      <c r="C1117"/>
      <c r="D1117"/>
      <c r="E1117"/>
      <c r="F1117"/>
      <c r="G1117"/>
      <c r="I1117"/>
      <c r="J1117"/>
      <c r="K1117"/>
      <c r="L1117"/>
      <c r="M1117"/>
      <c r="N1117"/>
      <c r="O1117"/>
      <c r="P1117"/>
      <c r="Q1117"/>
      <c r="R1117"/>
      <c r="S1117"/>
      <c r="T1117"/>
      <c r="U1117"/>
      <c r="V1117"/>
      <c r="W1117" s="73"/>
      <c r="X1117"/>
      <c r="Y1117" s="4"/>
      <c r="Z1117" s="4"/>
      <c r="AA1117" s="4"/>
      <c r="AB1117" s="4"/>
      <c r="AC1117" s="4"/>
      <c r="AD1117" s="73"/>
      <c r="AK1117"/>
      <c r="AL1117"/>
      <c r="AM1117"/>
      <c r="AN1117"/>
      <c r="AO1117"/>
      <c r="AP1117"/>
    </row>
    <row r="1118" spans="1:42" ht="15" customHeight="1">
      <c r="A1118"/>
      <c r="B1118"/>
      <c r="C1118"/>
      <c r="D1118"/>
      <c r="E1118"/>
      <c r="F1118"/>
      <c r="G1118"/>
      <c r="I1118"/>
      <c r="J1118"/>
      <c r="K1118"/>
      <c r="L1118"/>
      <c r="M1118"/>
      <c r="N1118"/>
      <c r="O1118"/>
      <c r="P1118"/>
      <c r="Q1118"/>
      <c r="R1118"/>
      <c r="S1118"/>
      <c r="T1118"/>
      <c r="U1118"/>
      <c r="V1118"/>
      <c r="W1118" s="73"/>
      <c r="X1118"/>
      <c r="Y1118" s="4"/>
      <c r="Z1118" s="4"/>
      <c r="AA1118" s="4"/>
      <c r="AB1118" s="4"/>
      <c r="AC1118" s="4"/>
      <c r="AD1118" s="73"/>
      <c r="AK1118"/>
      <c r="AL1118"/>
      <c r="AM1118"/>
      <c r="AN1118"/>
      <c r="AO1118"/>
      <c r="AP1118"/>
    </row>
    <row r="1119" spans="1:42" ht="15" customHeight="1">
      <c r="A1119"/>
      <c r="B1119"/>
      <c r="C1119"/>
      <c r="D1119"/>
      <c r="E1119"/>
      <c r="F1119"/>
      <c r="G1119"/>
      <c r="I1119"/>
      <c r="J1119"/>
      <c r="K1119"/>
      <c r="L1119"/>
      <c r="M1119"/>
      <c r="N1119"/>
      <c r="O1119"/>
      <c r="P1119"/>
      <c r="Q1119"/>
      <c r="R1119"/>
      <c r="S1119"/>
      <c r="T1119"/>
      <c r="U1119"/>
      <c r="V1119"/>
      <c r="W1119" s="73"/>
      <c r="X1119"/>
      <c r="Y1119" s="4"/>
      <c r="Z1119" s="4"/>
      <c r="AA1119" s="4"/>
      <c r="AB1119" s="4"/>
      <c r="AC1119" s="4"/>
      <c r="AD1119" s="73"/>
      <c r="AK1119"/>
      <c r="AL1119"/>
      <c r="AM1119"/>
      <c r="AN1119"/>
      <c r="AO1119"/>
      <c r="AP1119"/>
    </row>
    <row r="1120" spans="1:42" ht="15" customHeight="1">
      <c r="A1120"/>
      <c r="B1120"/>
      <c r="C1120"/>
      <c r="D1120"/>
      <c r="E1120"/>
      <c r="F1120"/>
      <c r="G1120"/>
      <c r="I1120"/>
      <c r="J1120"/>
      <c r="K1120"/>
      <c r="L1120"/>
      <c r="M1120"/>
      <c r="N1120"/>
      <c r="O1120"/>
      <c r="P1120"/>
      <c r="Q1120"/>
      <c r="R1120"/>
      <c r="S1120"/>
      <c r="T1120"/>
      <c r="U1120"/>
      <c r="V1120"/>
      <c r="W1120" s="73"/>
      <c r="X1120"/>
      <c r="Y1120" s="4"/>
      <c r="Z1120" s="4"/>
      <c r="AA1120" s="4"/>
      <c r="AB1120" s="4"/>
      <c r="AC1120" s="4"/>
      <c r="AD1120" s="73"/>
      <c r="AK1120"/>
      <c r="AL1120"/>
      <c r="AM1120"/>
      <c r="AN1120"/>
      <c r="AO1120"/>
      <c r="AP1120"/>
    </row>
    <row r="1121" spans="1:42" ht="15" customHeight="1">
      <c r="A1121"/>
      <c r="B1121"/>
      <c r="C1121"/>
      <c r="D1121"/>
      <c r="E1121"/>
      <c r="F1121"/>
      <c r="G1121"/>
      <c r="I1121"/>
      <c r="J1121"/>
      <c r="K1121"/>
      <c r="L1121"/>
      <c r="M1121"/>
      <c r="N1121"/>
      <c r="O1121"/>
      <c r="P1121"/>
      <c r="Q1121"/>
      <c r="R1121"/>
      <c r="S1121"/>
      <c r="T1121"/>
      <c r="U1121"/>
      <c r="V1121"/>
      <c r="W1121" s="73"/>
      <c r="X1121"/>
      <c r="Y1121" s="4"/>
      <c r="Z1121" s="4"/>
      <c r="AA1121" s="4"/>
      <c r="AB1121" s="4"/>
      <c r="AC1121" s="4"/>
      <c r="AD1121" s="73"/>
      <c r="AK1121"/>
      <c r="AL1121"/>
      <c r="AM1121"/>
      <c r="AN1121"/>
      <c r="AO1121"/>
      <c r="AP1121"/>
    </row>
    <row r="1122" spans="1:42" ht="15" customHeight="1">
      <c r="A1122"/>
      <c r="B1122"/>
      <c r="C1122"/>
      <c r="D1122"/>
      <c r="E1122"/>
      <c r="F1122"/>
      <c r="G1122"/>
      <c r="I1122"/>
      <c r="J1122"/>
      <c r="K1122"/>
      <c r="L1122"/>
      <c r="M1122"/>
      <c r="N1122"/>
      <c r="O1122"/>
      <c r="P1122"/>
      <c r="Q1122"/>
      <c r="R1122"/>
      <c r="S1122"/>
      <c r="T1122"/>
      <c r="U1122"/>
      <c r="V1122"/>
      <c r="W1122" s="73"/>
      <c r="X1122"/>
      <c r="Y1122" s="4"/>
      <c r="Z1122" s="4"/>
      <c r="AA1122" s="4"/>
      <c r="AB1122" s="4"/>
      <c r="AC1122" s="4"/>
      <c r="AD1122" s="73"/>
      <c r="AK1122"/>
      <c r="AL1122"/>
      <c r="AM1122"/>
      <c r="AN1122"/>
      <c r="AO1122"/>
      <c r="AP1122"/>
    </row>
    <row r="1123" spans="1:42" ht="15" customHeight="1">
      <c r="A1123"/>
      <c r="B1123"/>
      <c r="C1123"/>
      <c r="D1123"/>
      <c r="E1123"/>
      <c r="F1123"/>
      <c r="G1123"/>
      <c r="I1123"/>
      <c r="J1123"/>
      <c r="K1123"/>
      <c r="L1123"/>
      <c r="M1123"/>
      <c r="N1123"/>
      <c r="O1123"/>
      <c r="P1123"/>
      <c r="Q1123"/>
      <c r="R1123"/>
      <c r="S1123"/>
      <c r="T1123"/>
      <c r="U1123"/>
      <c r="V1123"/>
      <c r="W1123" s="73"/>
      <c r="X1123"/>
      <c r="Y1123" s="4"/>
      <c r="Z1123" s="4"/>
      <c r="AA1123" s="4"/>
      <c r="AB1123" s="4"/>
      <c r="AC1123" s="4"/>
      <c r="AD1123" s="73"/>
      <c r="AK1123"/>
      <c r="AL1123"/>
      <c r="AM1123"/>
      <c r="AN1123"/>
      <c r="AO1123"/>
      <c r="AP1123"/>
    </row>
    <row r="1124" spans="1:42" ht="15" customHeight="1">
      <c r="A1124"/>
      <c r="B1124"/>
      <c r="C1124"/>
      <c r="D1124"/>
      <c r="E1124"/>
      <c r="F1124"/>
      <c r="G1124"/>
      <c r="I1124"/>
      <c r="J1124"/>
      <c r="K1124"/>
      <c r="L1124"/>
      <c r="M1124"/>
      <c r="N1124"/>
      <c r="O1124"/>
      <c r="P1124"/>
      <c r="Q1124"/>
      <c r="R1124"/>
      <c r="S1124"/>
      <c r="T1124"/>
      <c r="U1124"/>
      <c r="V1124"/>
      <c r="W1124" s="73"/>
      <c r="X1124"/>
      <c r="Y1124" s="4"/>
      <c r="Z1124" s="4"/>
      <c r="AA1124" s="4"/>
      <c r="AB1124" s="4"/>
      <c r="AC1124" s="4"/>
      <c r="AD1124" s="73"/>
      <c r="AK1124"/>
      <c r="AL1124"/>
      <c r="AM1124"/>
      <c r="AN1124"/>
      <c r="AO1124"/>
      <c r="AP1124"/>
    </row>
    <row r="1125" spans="1:42" ht="15" customHeight="1">
      <c r="A1125"/>
      <c r="B1125"/>
      <c r="C1125"/>
      <c r="D1125"/>
      <c r="E1125"/>
      <c r="F1125"/>
      <c r="G1125"/>
      <c r="I1125"/>
      <c r="J1125"/>
      <c r="K1125"/>
      <c r="L1125"/>
      <c r="M1125"/>
      <c r="N1125"/>
      <c r="O1125"/>
      <c r="P1125"/>
      <c r="Q1125"/>
      <c r="R1125"/>
      <c r="S1125"/>
      <c r="T1125"/>
      <c r="U1125"/>
      <c r="V1125"/>
      <c r="W1125" s="73"/>
      <c r="X1125"/>
      <c r="Y1125" s="4"/>
      <c r="Z1125" s="4"/>
      <c r="AA1125" s="4"/>
      <c r="AB1125" s="4"/>
      <c r="AC1125" s="4"/>
      <c r="AD1125" s="73"/>
      <c r="AK1125"/>
      <c r="AL1125"/>
      <c r="AM1125"/>
      <c r="AN1125"/>
      <c r="AO1125"/>
      <c r="AP1125"/>
    </row>
    <row r="1126" spans="1:42" ht="15" customHeight="1">
      <c r="A1126"/>
      <c r="B1126"/>
      <c r="C1126"/>
      <c r="D1126"/>
      <c r="E1126"/>
      <c r="F1126"/>
      <c r="G1126"/>
      <c r="I1126"/>
      <c r="J1126"/>
      <c r="K1126"/>
      <c r="L1126"/>
      <c r="M1126"/>
      <c r="N1126"/>
      <c r="O1126"/>
      <c r="P1126"/>
      <c r="Q1126"/>
      <c r="R1126"/>
      <c r="S1126"/>
      <c r="T1126"/>
      <c r="U1126"/>
      <c r="V1126"/>
      <c r="W1126" s="73"/>
      <c r="X1126"/>
      <c r="Y1126" s="4"/>
      <c r="Z1126" s="4"/>
      <c r="AA1126" s="4"/>
      <c r="AB1126" s="4"/>
      <c r="AC1126" s="4"/>
      <c r="AD1126" s="73"/>
      <c r="AK1126"/>
      <c r="AL1126"/>
      <c r="AM1126"/>
      <c r="AN1126"/>
      <c r="AO1126"/>
      <c r="AP1126"/>
    </row>
    <row r="1127" spans="1:42" ht="15" customHeight="1">
      <c r="A1127"/>
      <c r="B1127"/>
      <c r="C1127"/>
      <c r="D1127"/>
      <c r="E1127"/>
      <c r="F1127"/>
      <c r="G1127"/>
      <c r="I1127"/>
      <c r="J1127"/>
      <c r="K1127"/>
      <c r="L1127"/>
      <c r="M1127"/>
      <c r="N1127"/>
      <c r="O1127"/>
      <c r="P1127"/>
      <c r="Q1127"/>
      <c r="R1127"/>
      <c r="S1127"/>
      <c r="T1127"/>
      <c r="U1127"/>
      <c r="V1127"/>
      <c r="W1127" s="73"/>
      <c r="X1127"/>
      <c r="Y1127" s="4"/>
      <c r="Z1127" s="4"/>
      <c r="AA1127" s="4"/>
      <c r="AB1127" s="4"/>
      <c r="AC1127" s="4"/>
      <c r="AD1127" s="73"/>
      <c r="AK1127"/>
      <c r="AL1127"/>
      <c r="AM1127"/>
      <c r="AN1127"/>
      <c r="AO1127"/>
      <c r="AP1127"/>
    </row>
    <row r="1128" spans="1:42" ht="15" customHeight="1">
      <c r="A1128"/>
      <c r="B1128"/>
      <c r="C1128"/>
      <c r="D1128"/>
      <c r="E1128"/>
      <c r="F1128"/>
      <c r="G1128"/>
      <c r="I1128"/>
      <c r="J1128"/>
      <c r="K1128"/>
      <c r="L1128"/>
      <c r="M1128"/>
      <c r="N1128"/>
      <c r="O1128"/>
      <c r="P1128"/>
      <c r="Q1128"/>
      <c r="R1128"/>
      <c r="S1128"/>
      <c r="T1128"/>
      <c r="U1128"/>
      <c r="V1128"/>
      <c r="W1128" s="73"/>
      <c r="X1128"/>
      <c r="Y1128" s="4"/>
      <c r="Z1128" s="4"/>
      <c r="AA1128" s="4"/>
      <c r="AB1128" s="4"/>
      <c r="AC1128" s="4"/>
      <c r="AD1128" s="73"/>
      <c r="AK1128"/>
      <c r="AL1128"/>
      <c r="AM1128"/>
      <c r="AN1128"/>
      <c r="AO1128"/>
      <c r="AP1128"/>
    </row>
    <row r="1129" spans="1:42" ht="15" customHeight="1">
      <c r="A1129"/>
      <c r="B1129"/>
      <c r="C1129"/>
      <c r="D1129"/>
      <c r="E1129"/>
      <c r="F1129"/>
      <c r="G1129"/>
      <c r="I1129"/>
      <c r="J1129"/>
      <c r="K1129"/>
      <c r="L1129"/>
      <c r="M1129"/>
      <c r="N1129"/>
      <c r="O1129"/>
      <c r="P1129"/>
      <c r="Q1129"/>
      <c r="R1129"/>
      <c r="S1129"/>
      <c r="T1129"/>
      <c r="U1129"/>
      <c r="V1129"/>
      <c r="W1129" s="73"/>
      <c r="X1129"/>
      <c r="Y1129" s="4"/>
      <c r="Z1129" s="4"/>
      <c r="AA1129" s="4"/>
      <c r="AB1129" s="4"/>
      <c r="AC1129" s="4"/>
      <c r="AD1129" s="73"/>
      <c r="AK1129"/>
      <c r="AL1129"/>
      <c r="AM1129"/>
      <c r="AN1129"/>
      <c r="AO1129"/>
      <c r="AP1129"/>
    </row>
    <row r="1130" spans="1:42" ht="15" customHeight="1">
      <c r="A1130"/>
      <c r="B1130"/>
      <c r="C1130"/>
      <c r="D1130"/>
      <c r="E1130"/>
      <c r="F1130"/>
      <c r="G1130"/>
      <c r="I1130"/>
      <c r="J1130"/>
      <c r="K1130"/>
      <c r="L1130"/>
      <c r="M1130"/>
      <c r="N1130"/>
      <c r="O1130"/>
      <c r="P1130"/>
      <c r="Q1130"/>
      <c r="R1130"/>
      <c r="S1130"/>
      <c r="T1130"/>
      <c r="U1130"/>
      <c r="V1130"/>
      <c r="W1130" s="73"/>
      <c r="X1130"/>
      <c r="Y1130" s="4"/>
      <c r="Z1130" s="4"/>
      <c r="AA1130" s="4"/>
      <c r="AB1130" s="4"/>
      <c r="AC1130" s="4"/>
      <c r="AD1130" s="73"/>
      <c r="AK1130"/>
      <c r="AL1130"/>
      <c r="AM1130"/>
      <c r="AN1130"/>
      <c r="AO1130"/>
      <c r="AP1130"/>
    </row>
    <row r="1131" spans="1:42" ht="15" customHeight="1">
      <c r="A1131"/>
      <c r="B1131"/>
      <c r="C1131"/>
      <c r="D1131"/>
      <c r="E1131"/>
      <c r="F1131"/>
      <c r="G1131"/>
      <c r="I1131"/>
      <c r="J1131"/>
      <c r="K1131"/>
      <c r="L1131"/>
      <c r="M1131"/>
      <c r="N1131"/>
      <c r="O1131"/>
      <c r="P1131"/>
      <c r="Q1131"/>
      <c r="R1131"/>
      <c r="S1131"/>
      <c r="T1131"/>
      <c r="U1131"/>
      <c r="V1131"/>
      <c r="W1131" s="73"/>
      <c r="X1131"/>
      <c r="Y1131" s="4"/>
      <c r="Z1131" s="4"/>
      <c r="AA1131" s="4"/>
      <c r="AB1131" s="4"/>
      <c r="AC1131" s="4"/>
      <c r="AD1131" s="73"/>
      <c r="AK1131"/>
      <c r="AL1131"/>
      <c r="AM1131"/>
      <c r="AN1131"/>
      <c r="AO1131"/>
      <c r="AP1131"/>
    </row>
    <row r="1132" spans="1:42" ht="15" customHeight="1">
      <c r="A1132"/>
      <c r="B1132"/>
      <c r="C1132"/>
      <c r="D1132"/>
      <c r="E1132"/>
      <c r="F1132"/>
      <c r="G1132"/>
      <c r="I1132"/>
      <c r="J1132"/>
      <c r="K1132"/>
      <c r="L1132"/>
      <c r="M1132"/>
      <c r="N1132"/>
      <c r="O1132"/>
      <c r="P1132"/>
      <c r="Q1132"/>
      <c r="R1132"/>
      <c r="S1132"/>
      <c r="T1132"/>
      <c r="U1132"/>
      <c r="V1132"/>
      <c r="W1132" s="73"/>
      <c r="X1132"/>
      <c r="Y1132" s="4"/>
      <c r="Z1132" s="4"/>
      <c r="AA1132" s="4"/>
      <c r="AB1132" s="4"/>
      <c r="AC1132" s="4"/>
      <c r="AD1132" s="73"/>
      <c r="AK1132"/>
      <c r="AL1132"/>
      <c r="AM1132"/>
      <c r="AN1132"/>
      <c r="AO1132"/>
      <c r="AP1132"/>
    </row>
    <row r="1133" spans="1:42" ht="15" customHeight="1">
      <c r="A1133"/>
      <c r="B1133"/>
      <c r="C1133"/>
      <c r="D1133"/>
      <c r="E1133"/>
      <c r="F1133"/>
      <c r="G1133"/>
      <c r="I1133"/>
      <c r="J1133"/>
      <c r="K1133"/>
      <c r="L1133"/>
      <c r="M1133"/>
      <c r="N1133"/>
      <c r="O1133"/>
      <c r="P1133"/>
      <c r="Q1133"/>
      <c r="R1133"/>
      <c r="S1133"/>
      <c r="T1133"/>
      <c r="U1133"/>
      <c r="V1133"/>
      <c r="W1133" s="73"/>
      <c r="X1133"/>
      <c r="Y1133" s="4"/>
      <c r="Z1133" s="4"/>
      <c r="AA1133" s="4"/>
      <c r="AB1133" s="4"/>
      <c r="AC1133" s="4"/>
      <c r="AD1133" s="73"/>
      <c r="AK1133"/>
      <c r="AL1133"/>
      <c r="AM1133"/>
      <c r="AN1133"/>
      <c r="AO1133"/>
      <c r="AP1133"/>
    </row>
    <row r="1134" spans="1:42" ht="15" customHeight="1">
      <c r="A1134"/>
      <c r="B1134"/>
      <c r="C1134"/>
      <c r="D1134"/>
      <c r="E1134"/>
      <c r="F1134"/>
      <c r="G1134"/>
      <c r="I1134"/>
      <c r="J1134"/>
      <c r="K1134"/>
      <c r="L1134"/>
      <c r="M1134"/>
      <c r="N1134"/>
      <c r="O1134"/>
      <c r="P1134"/>
      <c r="Q1134"/>
      <c r="R1134"/>
      <c r="S1134"/>
      <c r="T1134"/>
      <c r="U1134"/>
      <c r="V1134"/>
      <c r="W1134" s="73"/>
      <c r="X1134"/>
      <c r="Y1134" s="4"/>
      <c r="Z1134" s="4"/>
      <c r="AA1134" s="4"/>
      <c r="AB1134" s="4"/>
      <c r="AC1134" s="4"/>
      <c r="AD1134" s="73"/>
      <c r="AK1134"/>
      <c r="AL1134"/>
      <c r="AM1134"/>
      <c r="AN1134"/>
      <c r="AO1134"/>
      <c r="AP1134"/>
    </row>
    <row r="1135" spans="1:42" ht="15" customHeight="1">
      <c r="A1135"/>
      <c r="B1135"/>
      <c r="C1135"/>
      <c r="D1135"/>
      <c r="E1135"/>
      <c r="F1135"/>
      <c r="G1135"/>
      <c r="I1135"/>
      <c r="J1135"/>
      <c r="K1135"/>
      <c r="L1135"/>
      <c r="M1135"/>
      <c r="N1135"/>
      <c r="O1135"/>
      <c r="P1135"/>
      <c r="Q1135"/>
      <c r="R1135"/>
      <c r="S1135"/>
      <c r="T1135"/>
      <c r="U1135"/>
      <c r="V1135"/>
      <c r="W1135" s="73"/>
      <c r="X1135"/>
      <c r="Y1135" s="4"/>
      <c r="Z1135" s="4"/>
      <c r="AA1135" s="4"/>
      <c r="AB1135" s="4"/>
      <c r="AC1135" s="4"/>
      <c r="AD1135" s="73"/>
      <c r="AK1135"/>
      <c r="AL1135"/>
      <c r="AM1135"/>
      <c r="AN1135"/>
      <c r="AO1135"/>
      <c r="AP1135"/>
    </row>
    <row r="1136" spans="1:42" ht="15" customHeight="1">
      <c r="A1136"/>
      <c r="B1136"/>
      <c r="C1136"/>
      <c r="D1136"/>
      <c r="E1136"/>
      <c r="F1136"/>
      <c r="G1136"/>
      <c r="I1136"/>
      <c r="J1136"/>
      <c r="K1136"/>
      <c r="L1136"/>
      <c r="M1136"/>
      <c r="N1136"/>
      <c r="O1136"/>
      <c r="P1136"/>
      <c r="Q1136"/>
      <c r="R1136"/>
      <c r="S1136"/>
      <c r="T1136"/>
      <c r="U1136"/>
      <c r="V1136"/>
      <c r="W1136" s="73"/>
      <c r="X1136"/>
      <c r="Y1136" s="4"/>
      <c r="Z1136" s="4"/>
      <c r="AA1136" s="4"/>
      <c r="AB1136" s="4"/>
      <c r="AC1136" s="4"/>
      <c r="AD1136" s="73"/>
      <c r="AK1136"/>
      <c r="AL1136"/>
      <c r="AM1136"/>
      <c r="AN1136"/>
      <c r="AO1136"/>
      <c r="AP1136"/>
    </row>
    <row r="1137" spans="1:42" ht="15" customHeight="1">
      <c r="A1137"/>
      <c r="B1137"/>
      <c r="C1137"/>
      <c r="D1137"/>
      <c r="E1137"/>
      <c r="F1137"/>
      <c r="G1137"/>
      <c r="I1137"/>
      <c r="J1137"/>
      <c r="K1137"/>
      <c r="L1137"/>
      <c r="M1137"/>
      <c r="N1137"/>
      <c r="O1137"/>
      <c r="P1137"/>
      <c r="Q1137"/>
      <c r="R1137"/>
      <c r="S1137"/>
      <c r="T1137"/>
      <c r="U1137"/>
      <c r="V1137"/>
      <c r="W1137" s="73"/>
      <c r="X1137"/>
      <c r="Y1137" s="4"/>
      <c r="Z1137" s="4"/>
      <c r="AA1137" s="4"/>
      <c r="AB1137" s="4"/>
      <c r="AC1137" s="4"/>
      <c r="AD1137" s="73"/>
      <c r="AK1137"/>
      <c r="AL1137"/>
      <c r="AM1137"/>
      <c r="AN1137"/>
      <c r="AO1137"/>
      <c r="AP1137"/>
    </row>
    <row r="1138" spans="1:42" ht="15" customHeight="1">
      <c r="A1138"/>
      <c r="B1138"/>
      <c r="C1138"/>
      <c r="D1138"/>
      <c r="E1138"/>
      <c r="F1138"/>
      <c r="G1138"/>
      <c r="I1138"/>
      <c r="J1138"/>
      <c r="K1138"/>
      <c r="L1138"/>
      <c r="M1138"/>
      <c r="N1138"/>
      <c r="O1138"/>
      <c r="P1138"/>
      <c r="Q1138"/>
      <c r="R1138"/>
      <c r="S1138"/>
      <c r="T1138"/>
      <c r="U1138"/>
      <c r="V1138"/>
      <c r="W1138" s="73"/>
      <c r="X1138"/>
      <c r="Y1138" s="4"/>
      <c r="Z1138" s="4"/>
      <c r="AA1138" s="4"/>
      <c r="AB1138" s="4"/>
      <c r="AC1138" s="4"/>
      <c r="AD1138" s="73"/>
      <c r="AK1138"/>
      <c r="AL1138"/>
      <c r="AM1138"/>
      <c r="AN1138"/>
      <c r="AO1138"/>
      <c r="AP1138"/>
    </row>
    <row r="1139" spans="1:42" ht="15" customHeight="1">
      <c r="A1139"/>
      <c r="B1139"/>
      <c r="C1139"/>
      <c r="D1139"/>
      <c r="E1139"/>
      <c r="F1139"/>
      <c r="G1139"/>
      <c r="I1139"/>
      <c r="J1139"/>
      <c r="K1139"/>
      <c r="L1139"/>
      <c r="M1139"/>
      <c r="N1139"/>
      <c r="O1139"/>
      <c r="P1139"/>
      <c r="Q1139"/>
      <c r="R1139"/>
      <c r="S1139"/>
      <c r="T1139"/>
      <c r="U1139"/>
      <c r="V1139"/>
      <c r="W1139" s="73"/>
      <c r="X1139"/>
      <c r="Y1139" s="4"/>
      <c r="Z1139" s="4"/>
      <c r="AA1139" s="4"/>
      <c r="AB1139" s="4"/>
      <c r="AC1139" s="4"/>
      <c r="AD1139" s="73"/>
      <c r="AK1139"/>
      <c r="AL1139"/>
      <c r="AM1139"/>
      <c r="AN1139"/>
      <c r="AO1139"/>
      <c r="AP1139"/>
    </row>
    <row r="1140" spans="1:42" ht="15" customHeight="1">
      <c r="A1140"/>
      <c r="B1140"/>
      <c r="C1140"/>
      <c r="D1140"/>
      <c r="E1140"/>
      <c r="F1140"/>
      <c r="G1140"/>
      <c r="I1140"/>
      <c r="J1140"/>
      <c r="K1140"/>
      <c r="L1140"/>
      <c r="M1140"/>
      <c r="N1140"/>
      <c r="O1140"/>
      <c r="P1140"/>
      <c r="Q1140"/>
      <c r="R1140"/>
      <c r="S1140"/>
      <c r="T1140"/>
      <c r="U1140"/>
      <c r="V1140"/>
      <c r="W1140" s="73"/>
      <c r="X1140"/>
      <c r="Y1140" s="4"/>
      <c r="Z1140" s="4"/>
      <c r="AA1140" s="4"/>
      <c r="AB1140" s="4"/>
      <c r="AC1140" s="4"/>
      <c r="AD1140" s="73"/>
      <c r="AK1140"/>
      <c r="AL1140"/>
      <c r="AM1140"/>
      <c r="AN1140"/>
      <c r="AO1140"/>
      <c r="AP1140"/>
    </row>
    <row r="1141" spans="1:42" ht="15" customHeight="1">
      <c r="A1141"/>
      <c r="B1141"/>
      <c r="C1141"/>
      <c r="D1141"/>
      <c r="E1141"/>
      <c r="F1141"/>
      <c r="G1141"/>
      <c r="I1141"/>
      <c r="J1141"/>
      <c r="K1141"/>
      <c r="L1141"/>
      <c r="M1141"/>
      <c r="N1141"/>
      <c r="O1141"/>
      <c r="P1141"/>
      <c r="Q1141"/>
      <c r="R1141"/>
      <c r="S1141"/>
      <c r="T1141"/>
      <c r="U1141"/>
      <c r="V1141"/>
      <c r="W1141" s="73"/>
      <c r="X1141"/>
      <c r="Y1141" s="4"/>
      <c r="Z1141" s="4"/>
      <c r="AA1141" s="4"/>
      <c r="AB1141" s="4"/>
      <c r="AC1141" s="4"/>
      <c r="AD1141" s="73"/>
      <c r="AK1141"/>
      <c r="AL1141"/>
      <c r="AM1141"/>
      <c r="AN1141"/>
      <c r="AO1141"/>
      <c r="AP1141"/>
    </row>
    <row r="1142" spans="1:42" ht="15" customHeight="1">
      <c r="A1142"/>
      <c r="B1142"/>
      <c r="C1142"/>
      <c r="D1142"/>
      <c r="E1142"/>
      <c r="F1142"/>
      <c r="G1142"/>
      <c r="I1142"/>
      <c r="J1142"/>
      <c r="K1142"/>
      <c r="L1142"/>
      <c r="M1142"/>
      <c r="N1142"/>
      <c r="O1142"/>
      <c r="P1142"/>
      <c r="Q1142"/>
      <c r="R1142"/>
      <c r="S1142"/>
      <c r="T1142"/>
      <c r="U1142"/>
      <c r="V1142"/>
      <c r="W1142" s="73"/>
      <c r="X1142"/>
      <c r="Y1142" s="4"/>
      <c r="Z1142" s="4"/>
      <c r="AA1142" s="4"/>
      <c r="AB1142" s="4"/>
      <c r="AC1142" s="4"/>
      <c r="AD1142" s="73"/>
      <c r="AK1142"/>
      <c r="AL1142"/>
      <c r="AM1142"/>
      <c r="AN1142"/>
      <c r="AO1142"/>
      <c r="AP1142"/>
    </row>
    <row r="1143" spans="1:42" ht="15" customHeight="1">
      <c r="A1143"/>
      <c r="B1143"/>
      <c r="C1143"/>
      <c r="D1143"/>
      <c r="E1143"/>
      <c r="F1143"/>
      <c r="G1143"/>
      <c r="I1143"/>
      <c r="J1143"/>
      <c r="K1143"/>
      <c r="L1143"/>
      <c r="M1143"/>
      <c r="N1143"/>
      <c r="O1143"/>
      <c r="P1143"/>
      <c r="Q1143"/>
      <c r="R1143"/>
      <c r="S1143"/>
      <c r="T1143"/>
      <c r="U1143"/>
      <c r="V1143"/>
      <c r="W1143" s="73"/>
      <c r="X1143"/>
      <c r="Y1143" s="4"/>
      <c r="Z1143" s="4"/>
      <c r="AA1143" s="4"/>
      <c r="AB1143" s="4"/>
      <c r="AC1143" s="4"/>
      <c r="AD1143" s="73"/>
      <c r="AK1143"/>
      <c r="AL1143"/>
      <c r="AM1143"/>
      <c r="AN1143"/>
      <c r="AO1143"/>
      <c r="AP1143"/>
    </row>
    <row r="1144" spans="1:42" ht="15" customHeight="1">
      <c r="A1144"/>
      <c r="B1144"/>
      <c r="C1144"/>
      <c r="D1144"/>
      <c r="E1144"/>
      <c r="F1144"/>
      <c r="G1144"/>
      <c r="I1144"/>
      <c r="J1144"/>
      <c r="K1144"/>
      <c r="L1144"/>
      <c r="M1144"/>
      <c r="N1144"/>
      <c r="O1144"/>
      <c r="P1144"/>
      <c r="Q1144"/>
      <c r="R1144"/>
      <c r="S1144"/>
      <c r="T1144"/>
      <c r="U1144"/>
      <c r="V1144"/>
      <c r="W1144" s="73"/>
      <c r="X1144"/>
      <c r="Y1144" s="4"/>
      <c r="Z1144" s="4"/>
      <c r="AA1144" s="4"/>
      <c r="AB1144" s="4"/>
      <c r="AC1144" s="4"/>
      <c r="AD1144" s="73"/>
      <c r="AK1144"/>
      <c r="AL1144"/>
      <c r="AM1144"/>
      <c r="AN1144"/>
      <c r="AO1144"/>
      <c r="AP1144"/>
    </row>
    <row r="1145" spans="1:42" ht="15" customHeight="1">
      <c r="A1145"/>
      <c r="B1145"/>
      <c r="C1145"/>
      <c r="D1145"/>
      <c r="E1145"/>
      <c r="F1145"/>
      <c r="G1145"/>
      <c r="I1145"/>
      <c r="J1145"/>
      <c r="K1145"/>
      <c r="L1145"/>
      <c r="M1145"/>
      <c r="N1145"/>
      <c r="O1145"/>
      <c r="P1145"/>
      <c r="Q1145"/>
      <c r="R1145"/>
      <c r="S1145"/>
      <c r="T1145"/>
      <c r="U1145"/>
      <c r="V1145"/>
      <c r="W1145" s="73"/>
      <c r="X1145"/>
      <c r="Y1145" s="4"/>
      <c r="Z1145" s="4"/>
      <c r="AA1145" s="4"/>
      <c r="AB1145" s="4"/>
      <c r="AC1145" s="4"/>
      <c r="AD1145" s="73"/>
      <c r="AK1145"/>
      <c r="AL1145"/>
      <c r="AM1145"/>
      <c r="AN1145"/>
      <c r="AO1145"/>
      <c r="AP1145"/>
    </row>
    <row r="1146" spans="1:42" ht="15" customHeight="1">
      <c r="A1146"/>
      <c r="B1146"/>
      <c r="C1146"/>
      <c r="D1146"/>
      <c r="E1146"/>
      <c r="F1146"/>
      <c r="G1146"/>
      <c r="I1146"/>
      <c r="J1146"/>
      <c r="K1146"/>
      <c r="L1146"/>
      <c r="M1146"/>
      <c r="N1146"/>
      <c r="O1146"/>
      <c r="P1146"/>
      <c r="Q1146"/>
      <c r="R1146"/>
      <c r="S1146"/>
      <c r="T1146"/>
      <c r="U1146"/>
      <c r="V1146"/>
      <c r="W1146" s="73"/>
      <c r="X1146"/>
      <c r="Y1146" s="4"/>
      <c r="Z1146" s="4"/>
      <c r="AA1146" s="4"/>
      <c r="AB1146" s="4"/>
      <c r="AC1146" s="4"/>
      <c r="AD1146" s="73"/>
      <c r="AK1146"/>
      <c r="AL1146"/>
      <c r="AM1146"/>
      <c r="AN1146"/>
      <c r="AO1146"/>
      <c r="AP1146"/>
    </row>
    <row r="1147" spans="1:42" ht="15" customHeight="1">
      <c r="A1147"/>
      <c r="B1147"/>
      <c r="C1147"/>
      <c r="D1147"/>
      <c r="E1147"/>
      <c r="F1147"/>
      <c r="G1147"/>
      <c r="I1147"/>
      <c r="J1147"/>
      <c r="K1147"/>
      <c r="L1147"/>
      <c r="M1147"/>
      <c r="N1147"/>
      <c r="O1147"/>
      <c r="P1147"/>
      <c r="Q1147"/>
      <c r="R1147"/>
      <c r="S1147"/>
      <c r="T1147"/>
      <c r="U1147"/>
      <c r="V1147"/>
      <c r="W1147" s="73"/>
      <c r="X1147"/>
      <c r="Y1147" s="4"/>
      <c r="Z1147" s="4"/>
      <c r="AA1147" s="4"/>
      <c r="AB1147" s="4"/>
      <c r="AC1147" s="4"/>
      <c r="AD1147" s="73"/>
      <c r="AK1147"/>
      <c r="AL1147"/>
      <c r="AM1147"/>
      <c r="AN1147"/>
      <c r="AO1147"/>
      <c r="AP1147"/>
    </row>
    <row r="1148" spans="1:42" ht="15" customHeight="1">
      <c r="A1148"/>
      <c r="B1148"/>
      <c r="C1148"/>
      <c r="D1148"/>
      <c r="E1148"/>
      <c r="F1148"/>
      <c r="G1148"/>
      <c r="I1148"/>
      <c r="J1148"/>
      <c r="K1148"/>
      <c r="L1148"/>
      <c r="M1148"/>
      <c r="N1148"/>
      <c r="O1148"/>
      <c r="P1148"/>
      <c r="Q1148"/>
      <c r="R1148"/>
      <c r="S1148"/>
      <c r="T1148"/>
      <c r="U1148"/>
      <c r="V1148"/>
      <c r="W1148" s="73"/>
      <c r="X1148"/>
      <c r="Y1148" s="4"/>
      <c r="Z1148" s="4"/>
      <c r="AA1148" s="4"/>
      <c r="AB1148" s="4"/>
      <c r="AC1148" s="4"/>
      <c r="AD1148" s="73"/>
      <c r="AK1148"/>
      <c r="AL1148"/>
      <c r="AM1148"/>
      <c r="AN1148"/>
      <c r="AO1148"/>
      <c r="AP1148"/>
    </row>
    <row r="1149" spans="1:42" ht="15" customHeight="1">
      <c r="A1149"/>
      <c r="B1149"/>
      <c r="C1149"/>
      <c r="D1149"/>
      <c r="E1149"/>
      <c r="F1149"/>
      <c r="G1149"/>
      <c r="I1149"/>
      <c r="J1149"/>
      <c r="K1149"/>
      <c r="L1149"/>
      <c r="M1149"/>
      <c r="N1149"/>
      <c r="O1149"/>
      <c r="P1149"/>
      <c r="Q1149"/>
      <c r="R1149"/>
      <c r="S1149"/>
      <c r="T1149"/>
      <c r="U1149"/>
      <c r="V1149"/>
      <c r="W1149" s="73"/>
      <c r="X1149"/>
      <c r="Y1149" s="4"/>
      <c r="Z1149" s="4"/>
      <c r="AA1149" s="4"/>
      <c r="AB1149" s="4"/>
      <c r="AC1149" s="4"/>
      <c r="AD1149" s="73"/>
      <c r="AK1149"/>
      <c r="AL1149"/>
      <c r="AM1149"/>
      <c r="AN1149"/>
      <c r="AO1149"/>
      <c r="AP1149"/>
    </row>
    <row r="1150" spans="1:42" ht="15" customHeight="1">
      <c r="A1150"/>
      <c r="B1150"/>
      <c r="C1150"/>
      <c r="D1150"/>
      <c r="E1150"/>
      <c r="F1150"/>
      <c r="G1150"/>
      <c r="I1150"/>
      <c r="J1150"/>
      <c r="K1150"/>
      <c r="L1150"/>
      <c r="M1150"/>
      <c r="N1150"/>
      <c r="O1150"/>
      <c r="P1150"/>
      <c r="Q1150"/>
      <c r="R1150"/>
      <c r="S1150"/>
      <c r="T1150"/>
      <c r="U1150"/>
      <c r="V1150"/>
      <c r="W1150" s="73"/>
      <c r="X1150"/>
      <c r="Y1150" s="4"/>
      <c r="Z1150" s="4"/>
      <c r="AA1150" s="4"/>
      <c r="AB1150" s="4"/>
      <c r="AC1150" s="4"/>
      <c r="AD1150" s="73"/>
      <c r="AK1150"/>
      <c r="AL1150"/>
      <c r="AM1150"/>
      <c r="AN1150"/>
      <c r="AO1150"/>
      <c r="AP1150"/>
    </row>
    <row r="1151" spans="1:42" ht="15" customHeight="1">
      <c r="A1151"/>
      <c r="B1151"/>
      <c r="C1151"/>
      <c r="D1151"/>
      <c r="E1151"/>
      <c r="F1151"/>
      <c r="G1151"/>
      <c r="I1151"/>
      <c r="J1151"/>
      <c r="K1151"/>
      <c r="L1151"/>
      <c r="M1151"/>
      <c r="N1151"/>
      <c r="O1151"/>
      <c r="P1151"/>
      <c r="Q1151"/>
      <c r="R1151"/>
      <c r="S1151"/>
      <c r="T1151"/>
      <c r="U1151"/>
      <c r="V1151"/>
      <c r="W1151" s="73"/>
      <c r="X1151"/>
      <c r="Y1151" s="4"/>
      <c r="Z1151" s="4"/>
      <c r="AA1151" s="4"/>
      <c r="AB1151" s="4"/>
      <c r="AC1151" s="4"/>
      <c r="AD1151" s="73"/>
      <c r="AK1151"/>
      <c r="AL1151"/>
      <c r="AM1151"/>
      <c r="AN1151"/>
      <c r="AO1151"/>
      <c r="AP1151"/>
    </row>
    <row r="1152" spans="1:42" ht="15" customHeight="1">
      <c r="A1152"/>
      <c r="B1152"/>
      <c r="C1152"/>
      <c r="D1152"/>
      <c r="E1152"/>
      <c r="F1152"/>
      <c r="G1152"/>
      <c r="I1152"/>
      <c r="J1152"/>
      <c r="K1152"/>
      <c r="L1152"/>
      <c r="M1152"/>
      <c r="N1152"/>
      <c r="O1152"/>
      <c r="P1152"/>
      <c r="Q1152"/>
      <c r="R1152"/>
      <c r="S1152"/>
      <c r="T1152"/>
      <c r="U1152"/>
      <c r="V1152"/>
      <c r="W1152" s="73"/>
      <c r="X1152"/>
      <c r="Y1152" s="4"/>
      <c r="Z1152" s="4"/>
      <c r="AA1152" s="4"/>
      <c r="AB1152" s="4"/>
      <c r="AC1152" s="4"/>
      <c r="AD1152" s="73"/>
      <c r="AK1152"/>
      <c r="AL1152"/>
      <c r="AM1152"/>
      <c r="AN1152"/>
      <c r="AO1152"/>
      <c r="AP1152"/>
    </row>
    <row r="1153" spans="1:42" ht="15" customHeight="1">
      <c r="A1153"/>
      <c r="B1153"/>
      <c r="C1153"/>
      <c r="D1153"/>
      <c r="E1153"/>
      <c r="F1153"/>
      <c r="G1153"/>
      <c r="I1153"/>
      <c r="J1153"/>
      <c r="K1153"/>
      <c r="L1153"/>
      <c r="M1153"/>
      <c r="N1153"/>
      <c r="O1153"/>
      <c r="P1153"/>
      <c r="Q1153"/>
      <c r="R1153"/>
      <c r="S1153"/>
      <c r="T1153"/>
      <c r="U1153"/>
      <c r="V1153"/>
      <c r="W1153" s="73"/>
      <c r="X1153"/>
      <c r="Y1153" s="4"/>
      <c r="Z1153" s="4"/>
      <c r="AA1153" s="4"/>
      <c r="AB1153" s="4"/>
      <c r="AC1153" s="4"/>
      <c r="AD1153" s="73"/>
      <c r="AK1153"/>
      <c r="AL1153"/>
      <c r="AM1153"/>
      <c r="AN1153"/>
      <c r="AO1153"/>
      <c r="AP1153"/>
    </row>
    <row r="1154" spans="1:42" ht="15" customHeight="1">
      <c r="A1154"/>
      <c r="B1154"/>
      <c r="C1154"/>
      <c r="D1154"/>
      <c r="E1154"/>
      <c r="F1154"/>
      <c r="G1154"/>
      <c r="I1154"/>
      <c r="J1154"/>
      <c r="K1154"/>
      <c r="L1154"/>
      <c r="M1154"/>
      <c r="N1154"/>
      <c r="O1154"/>
      <c r="P1154"/>
      <c r="Q1154"/>
      <c r="R1154"/>
      <c r="S1154"/>
      <c r="T1154"/>
      <c r="U1154"/>
      <c r="V1154"/>
      <c r="W1154" s="73"/>
      <c r="X1154"/>
      <c r="Y1154" s="4"/>
      <c r="Z1154" s="4"/>
      <c r="AA1154" s="4"/>
      <c r="AB1154" s="4"/>
      <c r="AC1154" s="4"/>
      <c r="AD1154" s="73"/>
      <c r="AK1154"/>
      <c r="AL1154"/>
      <c r="AM1154"/>
      <c r="AN1154"/>
      <c r="AO1154"/>
      <c r="AP1154"/>
    </row>
    <row r="1155" spans="1:42" ht="15" customHeight="1">
      <c r="A1155"/>
      <c r="B1155"/>
      <c r="C1155"/>
      <c r="D1155"/>
      <c r="E1155"/>
      <c r="F1155"/>
      <c r="G1155"/>
      <c r="I1155"/>
      <c r="J1155"/>
      <c r="K1155"/>
      <c r="L1155"/>
      <c r="M1155"/>
      <c r="N1155"/>
      <c r="O1155"/>
      <c r="P1155"/>
      <c r="Q1155"/>
      <c r="R1155"/>
      <c r="S1155"/>
      <c r="T1155"/>
      <c r="U1155"/>
      <c r="V1155"/>
      <c r="W1155" s="73"/>
      <c r="X1155"/>
      <c r="Y1155" s="4"/>
      <c r="Z1155" s="4"/>
      <c r="AA1155" s="4"/>
      <c r="AB1155" s="4"/>
      <c r="AC1155" s="4"/>
      <c r="AD1155" s="73"/>
      <c r="AK1155"/>
      <c r="AL1155"/>
      <c r="AM1155"/>
      <c r="AN1155"/>
      <c r="AO1155"/>
      <c r="AP1155"/>
    </row>
    <row r="1156" spans="1:42" ht="15" customHeight="1">
      <c r="A1156"/>
      <c r="B1156"/>
      <c r="C1156"/>
      <c r="D1156"/>
      <c r="E1156"/>
      <c r="F1156"/>
      <c r="G1156"/>
      <c r="I1156"/>
      <c r="J1156"/>
      <c r="K1156"/>
      <c r="L1156"/>
      <c r="M1156"/>
      <c r="N1156"/>
      <c r="O1156"/>
      <c r="P1156"/>
      <c r="Q1156"/>
      <c r="R1156"/>
      <c r="S1156"/>
      <c r="T1156"/>
      <c r="U1156"/>
      <c r="V1156"/>
      <c r="W1156" s="73"/>
      <c r="X1156"/>
      <c r="Y1156" s="4"/>
      <c r="Z1156" s="4"/>
      <c r="AA1156" s="4"/>
      <c r="AB1156" s="4"/>
      <c r="AC1156" s="4"/>
      <c r="AD1156" s="73"/>
      <c r="AK1156"/>
      <c r="AL1156"/>
      <c r="AM1156"/>
      <c r="AN1156"/>
      <c r="AO1156"/>
      <c r="AP1156"/>
    </row>
    <row r="1157" spans="1:42" ht="15" customHeight="1">
      <c r="A1157"/>
      <c r="B1157"/>
      <c r="C1157"/>
      <c r="D1157"/>
      <c r="E1157"/>
      <c r="F1157"/>
      <c r="G1157"/>
      <c r="I1157"/>
      <c r="J1157"/>
      <c r="K1157"/>
      <c r="L1157"/>
      <c r="M1157"/>
      <c r="N1157"/>
      <c r="O1157"/>
      <c r="P1157"/>
      <c r="Q1157"/>
      <c r="R1157"/>
      <c r="S1157"/>
      <c r="T1157"/>
      <c r="U1157"/>
      <c r="V1157"/>
      <c r="W1157" s="73"/>
      <c r="X1157"/>
      <c r="Y1157" s="4"/>
      <c r="Z1157" s="4"/>
      <c r="AA1157" s="4"/>
      <c r="AB1157" s="4"/>
      <c r="AC1157" s="4"/>
      <c r="AD1157" s="73"/>
      <c r="AK1157"/>
      <c r="AL1157"/>
      <c r="AM1157"/>
      <c r="AN1157"/>
      <c r="AO1157"/>
      <c r="AP1157"/>
    </row>
    <row r="1158" spans="1:42" ht="15" customHeight="1">
      <c r="A1158"/>
      <c r="B1158"/>
      <c r="C1158"/>
      <c r="D1158"/>
      <c r="E1158"/>
      <c r="F1158"/>
      <c r="G1158"/>
      <c r="I1158"/>
      <c r="J1158"/>
      <c r="K1158"/>
      <c r="L1158"/>
      <c r="M1158"/>
      <c r="N1158"/>
      <c r="O1158"/>
      <c r="P1158"/>
      <c r="Q1158"/>
      <c r="R1158"/>
      <c r="S1158"/>
      <c r="T1158"/>
      <c r="U1158"/>
      <c r="V1158"/>
      <c r="W1158" s="73"/>
      <c r="X1158"/>
      <c r="Y1158" s="4"/>
      <c r="Z1158" s="4"/>
      <c r="AA1158" s="4"/>
      <c r="AB1158" s="4"/>
      <c r="AC1158" s="4"/>
      <c r="AD1158" s="73"/>
      <c r="AK1158"/>
      <c r="AL1158"/>
      <c r="AM1158"/>
      <c r="AN1158"/>
      <c r="AO1158"/>
      <c r="AP1158"/>
    </row>
    <row r="1159" spans="1:42" ht="15" customHeight="1">
      <c r="A1159"/>
      <c r="B1159"/>
      <c r="C1159"/>
      <c r="D1159"/>
      <c r="E1159"/>
      <c r="F1159"/>
      <c r="G1159"/>
      <c r="I1159"/>
      <c r="J1159"/>
      <c r="K1159"/>
      <c r="L1159"/>
      <c r="M1159"/>
      <c r="N1159"/>
      <c r="O1159"/>
      <c r="P1159"/>
      <c r="Q1159"/>
      <c r="R1159"/>
      <c r="S1159"/>
      <c r="T1159"/>
      <c r="U1159"/>
      <c r="V1159"/>
      <c r="W1159" s="73"/>
      <c r="X1159"/>
      <c r="Y1159" s="4"/>
      <c r="Z1159" s="4"/>
      <c r="AA1159" s="4"/>
      <c r="AB1159" s="4"/>
      <c r="AC1159" s="4"/>
      <c r="AD1159" s="73"/>
      <c r="AK1159"/>
      <c r="AL1159"/>
      <c r="AM1159"/>
      <c r="AN1159"/>
      <c r="AO1159"/>
      <c r="AP1159"/>
    </row>
    <row r="1160" spans="1:42" ht="15" customHeight="1">
      <c r="A1160"/>
      <c r="B1160"/>
      <c r="C1160"/>
      <c r="D1160"/>
      <c r="E1160"/>
      <c r="F1160"/>
      <c r="G1160"/>
      <c r="I1160"/>
      <c r="J1160"/>
      <c r="K1160"/>
      <c r="L1160"/>
      <c r="M1160"/>
      <c r="N1160"/>
      <c r="O1160"/>
      <c r="P1160"/>
      <c r="Q1160"/>
      <c r="R1160"/>
      <c r="S1160"/>
      <c r="T1160"/>
      <c r="U1160"/>
      <c r="V1160"/>
      <c r="W1160" s="73"/>
      <c r="X1160"/>
      <c r="Y1160" s="4"/>
      <c r="Z1160" s="4"/>
      <c r="AA1160" s="4"/>
      <c r="AB1160" s="4"/>
      <c r="AC1160" s="4"/>
      <c r="AD1160" s="73"/>
      <c r="AK1160"/>
      <c r="AL1160"/>
      <c r="AM1160"/>
      <c r="AN1160"/>
      <c r="AO1160"/>
      <c r="AP1160"/>
    </row>
    <row r="1161" spans="1:42" ht="15" customHeight="1">
      <c r="A1161"/>
      <c r="B1161"/>
      <c r="C1161"/>
      <c r="D1161"/>
      <c r="E1161"/>
      <c r="F1161"/>
      <c r="G1161"/>
      <c r="I1161"/>
      <c r="J1161"/>
      <c r="K1161"/>
      <c r="L1161"/>
      <c r="M1161"/>
      <c r="N1161"/>
      <c r="O1161"/>
      <c r="P1161"/>
      <c r="Q1161"/>
      <c r="R1161"/>
      <c r="S1161"/>
      <c r="T1161"/>
      <c r="U1161"/>
      <c r="V1161"/>
      <c r="W1161" s="73"/>
      <c r="X1161"/>
      <c r="Y1161" s="4"/>
      <c r="Z1161" s="4"/>
      <c r="AA1161" s="4"/>
      <c r="AB1161" s="4"/>
      <c r="AC1161" s="4"/>
      <c r="AD1161" s="73"/>
      <c r="AK1161"/>
      <c r="AL1161"/>
      <c r="AM1161"/>
      <c r="AN1161"/>
      <c r="AO1161"/>
      <c r="AP1161"/>
    </row>
    <row r="1162" spans="1:42" ht="15" customHeight="1">
      <c r="A1162"/>
      <c r="B1162"/>
      <c r="C1162"/>
      <c r="D1162"/>
      <c r="E1162"/>
      <c r="F1162"/>
      <c r="G1162"/>
      <c r="I1162"/>
      <c r="J1162"/>
      <c r="K1162"/>
      <c r="L1162"/>
      <c r="M1162"/>
      <c r="N1162"/>
      <c r="O1162"/>
      <c r="P1162"/>
      <c r="Q1162"/>
      <c r="R1162"/>
      <c r="S1162"/>
      <c r="T1162"/>
      <c r="U1162"/>
      <c r="V1162"/>
      <c r="W1162" s="73"/>
      <c r="X1162"/>
      <c r="Y1162" s="4"/>
      <c r="Z1162" s="4"/>
      <c r="AA1162" s="4"/>
      <c r="AB1162" s="4"/>
      <c r="AC1162" s="4"/>
      <c r="AD1162" s="73"/>
      <c r="AK1162"/>
      <c r="AL1162"/>
      <c r="AM1162"/>
      <c r="AN1162"/>
      <c r="AO1162"/>
      <c r="AP1162"/>
    </row>
    <row r="1163" spans="1:42" ht="15" customHeight="1">
      <c r="A1163"/>
      <c r="B1163"/>
      <c r="C1163"/>
      <c r="D1163"/>
      <c r="E1163"/>
      <c r="F1163"/>
      <c r="G1163"/>
      <c r="I1163"/>
      <c r="J1163"/>
      <c r="K1163"/>
      <c r="L1163"/>
      <c r="M1163"/>
      <c r="N1163"/>
      <c r="O1163"/>
      <c r="P1163"/>
      <c r="Q1163"/>
      <c r="R1163"/>
      <c r="S1163"/>
      <c r="T1163"/>
      <c r="U1163"/>
      <c r="V1163"/>
      <c r="W1163" s="73"/>
      <c r="X1163"/>
      <c r="Y1163" s="4"/>
      <c r="Z1163" s="4"/>
      <c r="AA1163" s="4"/>
      <c r="AB1163" s="4"/>
      <c r="AC1163" s="4"/>
      <c r="AD1163" s="73"/>
      <c r="AK1163"/>
      <c r="AL1163"/>
      <c r="AM1163"/>
      <c r="AN1163"/>
      <c r="AO1163"/>
      <c r="AP1163"/>
    </row>
    <row r="1164" spans="1:42" ht="15" customHeight="1">
      <c r="A1164"/>
      <c r="B1164"/>
      <c r="C1164"/>
      <c r="D1164"/>
      <c r="E1164"/>
      <c r="F1164"/>
      <c r="G1164"/>
      <c r="I1164"/>
      <c r="J1164"/>
      <c r="K1164"/>
      <c r="L1164"/>
      <c r="M1164"/>
      <c r="N1164"/>
      <c r="O1164"/>
      <c r="P1164"/>
      <c r="Q1164"/>
      <c r="R1164"/>
      <c r="S1164"/>
      <c r="T1164"/>
      <c r="U1164"/>
      <c r="V1164"/>
      <c r="W1164" s="73"/>
      <c r="X1164"/>
      <c r="Y1164" s="4"/>
      <c r="Z1164" s="4"/>
      <c r="AA1164" s="4"/>
      <c r="AB1164" s="4"/>
      <c r="AC1164" s="4"/>
      <c r="AD1164" s="73"/>
      <c r="AK1164"/>
      <c r="AL1164"/>
      <c r="AM1164"/>
      <c r="AN1164"/>
      <c r="AO1164"/>
      <c r="AP1164"/>
    </row>
    <row r="1165" spans="1:42" ht="15" customHeight="1">
      <c r="A1165"/>
      <c r="B1165"/>
      <c r="C1165"/>
      <c r="D1165"/>
      <c r="E1165"/>
      <c r="F1165"/>
      <c r="G1165"/>
      <c r="I1165"/>
      <c r="J1165"/>
      <c r="K1165"/>
      <c r="L1165"/>
      <c r="M1165"/>
      <c r="N1165"/>
      <c r="O1165"/>
      <c r="P1165"/>
      <c r="Q1165"/>
      <c r="R1165"/>
      <c r="S1165"/>
      <c r="T1165"/>
      <c r="U1165"/>
      <c r="V1165"/>
      <c r="W1165" s="73"/>
      <c r="X1165"/>
      <c r="Y1165" s="4"/>
      <c r="Z1165" s="4"/>
      <c r="AA1165" s="4"/>
      <c r="AB1165" s="4"/>
      <c r="AC1165" s="4"/>
      <c r="AD1165" s="73"/>
      <c r="AK1165"/>
      <c r="AL1165"/>
      <c r="AM1165"/>
      <c r="AN1165"/>
      <c r="AO1165"/>
      <c r="AP1165"/>
    </row>
    <row r="1166" spans="1:42" ht="15" customHeight="1">
      <c r="A1166"/>
      <c r="B1166"/>
      <c r="C1166"/>
      <c r="D1166"/>
      <c r="E1166"/>
      <c r="F1166"/>
      <c r="G1166"/>
      <c r="I1166"/>
      <c r="J1166"/>
      <c r="K1166"/>
      <c r="L1166"/>
      <c r="M1166"/>
      <c r="N1166"/>
      <c r="O1166"/>
      <c r="P1166"/>
      <c r="Q1166"/>
      <c r="R1166"/>
      <c r="S1166"/>
      <c r="T1166"/>
      <c r="U1166"/>
      <c r="V1166"/>
      <c r="W1166" s="73"/>
      <c r="X1166"/>
      <c r="Y1166" s="4"/>
      <c r="Z1166" s="4"/>
      <c r="AA1166" s="4"/>
      <c r="AB1166" s="4"/>
      <c r="AC1166" s="4"/>
      <c r="AD1166" s="73"/>
      <c r="AK1166"/>
      <c r="AL1166"/>
      <c r="AM1166"/>
      <c r="AN1166"/>
      <c r="AO1166"/>
      <c r="AP1166"/>
    </row>
    <row r="1167" spans="1:42" ht="15" customHeight="1">
      <c r="A1167"/>
      <c r="B1167"/>
      <c r="C1167"/>
      <c r="D1167"/>
      <c r="E1167"/>
      <c r="F1167"/>
      <c r="G1167"/>
      <c r="I1167"/>
      <c r="J1167"/>
      <c r="K1167"/>
      <c r="L1167"/>
      <c r="M1167"/>
      <c r="N1167"/>
      <c r="O1167"/>
      <c r="P1167"/>
      <c r="Q1167"/>
      <c r="R1167"/>
      <c r="S1167"/>
      <c r="T1167"/>
      <c r="U1167"/>
      <c r="V1167"/>
      <c r="W1167" s="73"/>
      <c r="X1167"/>
      <c r="Y1167" s="4"/>
      <c r="Z1167" s="4"/>
      <c r="AA1167" s="4"/>
      <c r="AB1167" s="4"/>
      <c r="AC1167" s="4"/>
      <c r="AD1167" s="73"/>
      <c r="AK1167"/>
      <c r="AL1167"/>
      <c r="AM1167"/>
      <c r="AN1167"/>
      <c r="AO1167"/>
      <c r="AP1167"/>
    </row>
    <row r="1168" spans="1:42" ht="15" customHeight="1">
      <c r="A1168"/>
      <c r="B1168"/>
      <c r="C1168"/>
      <c r="D1168"/>
      <c r="E1168"/>
      <c r="F1168"/>
      <c r="G1168"/>
      <c r="I1168"/>
      <c r="J1168"/>
      <c r="K1168"/>
      <c r="L1168"/>
      <c r="M1168"/>
      <c r="N1168"/>
      <c r="O1168"/>
      <c r="P1168"/>
      <c r="Q1168"/>
      <c r="R1168"/>
      <c r="S1168"/>
      <c r="T1168"/>
      <c r="U1168"/>
      <c r="V1168"/>
      <c r="W1168" s="73"/>
      <c r="X1168"/>
      <c r="Y1168" s="4"/>
      <c r="Z1168" s="4"/>
      <c r="AA1168" s="4"/>
      <c r="AB1168" s="4"/>
      <c r="AC1168" s="4"/>
      <c r="AD1168" s="73"/>
      <c r="AK1168"/>
      <c r="AL1168"/>
      <c r="AM1168"/>
      <c r="AN1168"/>
      <c r="AO1168"/>
      <c r="AP1168"/>
    </row>
    <row r="1169" spans="1:42" ht="15" customHeight="1">
      <c r="A1169"/>
      <c r="B1169"/>
      <c r="C1169"/>
      <c r="D1169"/>
      <c r="E1169"/>
      <c r="F1169"/>
      <c r="G1169"/>
      <c r="I1169"/>
      <c r="J1169"/>
      <c r="K1169"/>
      <c r="L1169"/>
      <c r="M1169"/>
      <c r="N1169"/>
      <c r="O1169"/>
      <c r="P1169"/>
      <c r="Q1169"/>
      <c r="R1169"/>
      <c r="S1169"/>
      <c r="T1169"/>
      <c r="U1169"/>
      <c r="V1169"/>
      <c r="W1169" s="73"/>
      <c r="X1169"/>
      <c r="Y1169" s="4"/>
      <c r="Z1169" s="4"/>
      <c r="AA1169" s="4"/>
      <c r="AB1169" s="4"/>
      <c r="AC1169" s="4"/>
      <c r="AD1169" s="73"/>
      <c r="AK1169"/>
      <c r="AL1169"/>
      <c r="AM1169"/>
      <c r="AN1169"/>
      <c r="AO1169"/>
      <c r="AP1169"/>
    </row>
    <row r="1170" spans="1:42" ht="15" customHeight="1">
      <c r="A1170"/>
      <c r="B1170"/>
      <c r="C1170"/>
      <c r="D1170"/>
      <c r="E1170"/>
      <c r="F1170"/>
      <c r="G1170"/>
      <c r="I1170"/>
      <c r="J1170"/>
      <c r="K1170"/>
      <c r="L1170"/>
      <c r="M1170"/>
      <c r="N1170"/>
      <c r="O1170"/>
      <c r="P1170"/>
      <c r="Q1170"/>
      <c r="R1170"/>
      <c r="S1170"/>
      <c r="T1170"/>
      <c r="U1170"/>
      <c r="V1170"/>
      <c r="W1170" s="73"/>
      <c r="X1170"/>
      <c r="Y1170" s="4"/>
      <c r="Z1170" s="4"/>
      <c r="AA1170" s="4"/>
      <c r="AB1170" s="4"/>
      <c r="AC1170" s="4"/>
      <c r="AD1170" s="73"/>
      <c r="AK1170"/>
      <c r="AL1170"/>
      <c r="AM1170"/>
      <c r="AN1170"/>
      <c r="AO1170"/>
      <c r="AP1170"/>
    </row>
    <row r="1171" spans="1:42" ht="15" customHeight="1">
      <c r="A1171"/>
      <c r="B1171"/>
      <c r="C1171"/>
      <c r="D1171"/>
      <c r="E1171"/>
      <c r="F1171"/>
      <c r="G1171"/>
      <c r="I1171"/>
      <c r="J1171"/>
      <c r="K1171"/>
      <c r="L1171"/>
      <c r="M1171"/>
      <c r="N1171"/>
      <c r="O1171"/>
      <c r="P1171"/>
      <c r="Q1171"/>
      <c r="R1171"/>
      <c r="S1171"/>
      <c r="T1171"/>
      <c r="U1171"/>
      <c r="V1171"/>
      <c r="W1171" s="73"/>
      <c r="X1171"/>
      <c r="Y1171" s="4"/>
      <c r="Z1171" s="4"/>
      <c r="AA1171" s="4"/>
      <c r="AB1171" s="4"/>
      <c r="AC1171" s="4"/>
      <c r="AD1171" s="73"/>
      <c r="AK1171"/>
      <c r="AL1171"/>
      <c r="AM1171"/>
      <c r="AN1171"/>
      <c r="AO1171"/>
      <c r="AP1171"/>
    </row>
    <row r="1172" spans="1:42" ht="15" customHeight="1">
      <c r="A1172"/>
      <c r="B1172"/>
      <c r="C1172"/>
      <c r="D1172"/>
      <c r="E1172"/>
      <c r="F1172"/>
      <c r="G1172"/>
      <c r="I1172"/>
      <c r="J1172"/>
      <c r="K1172"/>
      <c r="L1172"/>
      <c r="M1172"/>
      <c r="N1172"/>
      <c r="O1172"/>
      <c r="P1172"/>
      <c r="Q1172"/>
      <c r="R1172"/>
      <c r="S1172"/>
      <c r="T1172"/>
      <c r="U1172"/>
      <c r="V1172"/>
      <c r="W1172" s="73"/>
      <c r="X1172"/>
      <c r="Y1172" s="4"/>
      <c r="Z1172" s="4"/>
      <c r="AA1172" s="4"/>
      <c r="AB1172" s="4"/>
      <c r="AC1172" s="4"/>
      <c r="AD1172" s="73"/>
      <c r="AK1172"/>
      <c r="AL1172"/>
      <c r="AM1172"/>
      <c r="AN1172"/>
      <c r="AO1172"/>
      <c r="AP1172"/>
    </row>
    <row r="1173" spans="1:42" ht="15" customHeight="1">
      <c r="A1173"/>
      <c r="B1173"/>
      <c r="C1173"/>
      <c r="D1173"/>
      <c r="E1173"/>
      <c r="F1173"/>
      <c r="G1173"/>
      <c r="I1173"/>
      <c r="J1173"/>
      <c r="K1173"/>
      <c r="L1173"/>
      <c r="M1173"/>
      <c r="N1173"/>
      <c r="O1173"/>
      <c r="P1173"/>
      <c r="Q1173"/>
      <c r="R1173"/>
      <c r="S1173"/>
      <c r="T1173"/>
      <c r="U1173"/>
      <c r="V1173"/>
      <c r="W1173" s="73"/>
      <c r="X1173"/>
      <c r="Y1173" s="4"/>
      <c r="Z1173" s="4"/>
      <c r="AA1173" s="4"/>
      <c r="AB1173" s="4"/>
      <c r="AC1173" s="4"/>
      <c r="AD1173" s="73"/>
      <c r="AK1173"/>
      <c r="AL1173"/>
      <c r="AM1173"/>
      <c r="AN1173"/>
      <c r="AO1173"/>
      <c r="AP1173"/>
    </row>
    <row r="1174" spans="1:42" ht="15" customHeight="1">
      <c r="A1174"/>
      <c r="B1174"/>
      <c r="C1174"/>
      <c r="D1174"/>
      <c r="E1174"/>
      <c r="F1174"/>
      <c r="G1174"/>
      <c r="I1174"/>
      <c r="J1174"/>
      <c r="K1174"/>
      <c r="L1174"/>
      <c r="M1174"/>
      <c r="N1174"/>
      <c r="O1174"/>
      <c r="P1174"/>
      <c r="Q1174"/>
      <c r="R1174"/>
      <c r="S1174"/>
      <c r="T1174"/>
      <c r="U1174"/>
      <c r="V1174"/>
      <c r="W1174" s="73"/>
      <c r="X1174"/>
      <c r="Y1174" s="4"/>
      <c r="Z1174" s="4"/>
      <c r="AA1174" s="4"/>
      <c r="AB1174" s="4"/>
      <c r="AC1174" s="4"/>
      <c r="AD1174" s="73"/>
      <c r="AK1174"/>
      <c r="AL1174"/>
      <c r="AM1174"/>
      <c r="AN1174"/>
      <c r="AO1174"/>
      <c r="AP1174"/>
    </row>
    <row r="1175" spans="1:42" ht="15" customHeight="1">
      <c r="A1175"/>
      <c r="B1175"/>
      <c r="C1175"/>
      <c r="D1175"/>
      <c r="E1175"/>
      <c r="F1175"/>
      <c r="G1175"/>
      <c r="I1175"/>
      <c r="J1175"/>
      <c r="K1175"/>
      <c r="L1175"/>
      <c r="M1175"/>
      <c r="N1175"/>
      <c r="O1175"/>
      <c r="P1175"/>
      <c r="Q1175"/>
      <c r="R1175"/>
      <c r="S1175"/>
      <c r="T1175"/>
      <c r="U1175"/>
      <c r="V1175"/>
      <c r="W1175" s="73"/>
      <c r="X1175"/>
      <c r="Y1175" s="4"/>
      <c r="Z1175" s="4"/>
      <c r="AA1175" s="4"/>
      <c r="AB1175" s="4"/>
      <c r="AC1175" s="4"/>
      <c r="AD1175" s="73"/>
      <c r="AK1175"/>
      <c r="AL1175"/>
      <c r="AM1175"/>
      <c r="AN1175"/>
      <c r="AO1175"/>
      <c r="AP1175"/>
    </row>
    <row r="1176" spans="1:42" ht="15" customHeight="1">
      <c r="A1176"/>
      <c r="B1176"/>
      <c r="C1176"/>
      <c r="D1176"/>
      <c r="E1176"/>
      <c r="F1176"/>
      <c r="G1176"/>
      <c r="I1176"/>
      <c r="J1176"/>
      <c r="K1176"/>
      <c r="L1176"/>
      <c r="M1176"/>
      <c r="N1176"/>
      <c r="O1176"/>
      <c r="P1176"/>
      <c r="Q1176"/>
      <c r="R1176"/>
      <c r="S1176"/>
      <c r="T1176"/>
      <c r="U1176"/>
      <c r="V1176"/>
      <c r="W1176" s="73"/>
      <c r="X1176"/>
      <c r="Y1176" s="4"/>
      <c r="Z1176" s="4"/>
      <c r="AA1176" s="4"/>
      <c r="AB1176" s="4"/>
      <c r="AC1176" s="4"/>
      <c r="AD1176" s="73"/>
      <c r="AK1176"/>
      <c r="AL1176"/>
      <c r="AM1176"/>
      <c r="AN1176"/>
      <c r="AO1176"/>
      <c r="AP1176"/>
    </row>
    <row r="1177" spans="1:42" ht="15" customHeight="1">
      <c r="A1177"/>
      <c r="B1177"/>
      <c r="C1177"/>
      <c r="D1177"/>
      <c r="E1177"/>
      <c r="F1177"/>
      <c r="G1177"/>
      <c r="I1177"/>
      <c r="J1177"/>
      <c r="K1177"/>
      <c r="L1177"/>
      <c r="M1177"/>
      <c r="N1177"/>
      <c r="O1177"/>
      <c r="P1177"/>
      <c r="Q1177"/>
      <c r="R1177"/>
      <c r="S1177"/>
      <c r="T1177"/>
      <c r="U1177"/>
      <c r="V1177"/>
      <c r="W1177" s="73"/>
      <c r="X1177"/>
      <c r="Y1177" s="4"/>
      <c r="Z1177" s="4"/>
      <c r="AA1177" s="4"/>
      <c r="AB1177" s="4"/>
      <c r="AC1177" s="4"/>
      <c r="AD1177" s="73"/>
      <c r="AK1177"/>
      <c r="AL1177"/>
      <c r="AM1177"/>
      <c r="AN1177"/>
      <c r="AO1177"/>
      <c r="AP1177"/>
    </row>
    <row r="1178" spans="1:42" ht="15" customHeight="1">
      <c r="A1178"/>
      <c r="B1178"/>
      <c r="C1178"/>
      <c r="D1178"/>
      <c r="E1178"/>
      <c r="F1178"/>
      <c r="G1178"/>
      <c r="I1178"/>
      <c r="J1178"/>
      <c r="K1178"/>
      <c r="L1178"/>
      <c r="M1178"/>
      <c r="N1178"/>
      <c r="O1178"/>
      <c r="P1178"/>
      <c r="Q1178"/>
      <c r="R1178"/>
      <c r="S1178"/>
      <c r="T1178"/>
      <c r="U1178"/>
      <c r="V1178"/>
      <c r="W1178" s="73"/>
      <c r="X1178"/>
      <c r="Y1178" s="4"/>
      <c r="Z1178" s="4"/>
      <c r="AA1178" s="4"/>
      <c r="AB1178" s="4"/>
      <c r="AC1178" s="4"/>
      <c r="AD1178" s="73"/>
      <c r="AK1178"/>
      <c r="AL1178"/>
      <c r="AM1178"/>
      <c r="AN1178"/>
      <c r="AO1178"/>
      <c r="AP1178"/>
    </row>
    <row r="1179" spans="1:42" ht="15" customHeight="1">
      <c r="A1179"/>
      <c r="B1179"/>
      <c r="C1179"/>
      <c r="D1179"/>
      <c r="E1179"/>
      <c r="F1179"/>
      <c r="G1179"/>
      <c r="I1179"/>
      <c r="J1179"/>
      <c r="K1179"/>
      <c r="L1179"/>
      <c r="M1179"/>
      <c r="N1179"/>
      <c r="O1179"/>
      <c r="P1179"/>
      <c r="Q1179"/>
      <c r="R1179"/>
      <c r="S1179"/>
      <c r="T1179"/>
      <c r="U1179"/>
      <c r="V1179"/>
      <c r="W1179" s="73"/>
      <c r="X1179"/>
      <c r="Y1179" s="4"/>
      <c r="Z1179" s="4"/>
      <c r="AA1179" s="4"/>
      <c r="AB1179" s="4"/>
      <c r="AC1179" s="4"/>
      <c r="AD1179" s="73"/>
      <c r="AK1179"/>
      <c r="AL1179"/>
      <c r="AM1179"/>
      <c r="AN1179"/>
      <c r="AO1179"/>
      <c r="AP1179"/>
    </row>
    <row r="1180" spans="1:42" ht="15" customHeight="1">
      <c r="A1180"/>
      <c r="B1180"/>
      <c r="C1180"/>
      <c r="D1180"/>
      <c r="E1180"/>
      <c r="F1180"/>
      <c r="G1180"/>
      <c r="I1180"/>
      <c r="J1180"/>
      <c r="K1180"/>
      <c r="L1180"/>
      <c r="M1180"/>
      <c r="N1180"/>
      <c r="O1180"/>
      <c r="P1180"/>
      <c r="Q1180"/>
      <c r="R1180"/>
      <c r="S1180"/>
      <c r="T1180"/>
      <c r="U1180"/>
      <c r="V1180"/>
      <c r="W1180" s="73"/>
      <c r="X1180"/>
      <c r="Y1180" s="4"/>
      <c r="Z1180" s="4"/>
      <c r="AA1180" s="4"/>
      <c r="AB1180" s="4"/>
      <c r="AC1180" s="4"/>
      <c r="AD1180" s="73"/>
      <c r="AK1180"/>
      <c r="AL1180"/>
      <c r="AM1180"/>
      <c r="AN1180"/>
      <c r="AO1180"/>
      <c r="AP1180"/>
    </row>
    <row r="1181" spans="1:42" ht="15" customHeight="1">
      <c r="A1181"/>
      <c r="B1181"/>
      <c r="C1181"/>
      <c r="D1181"/>
      <c r="E1181"/>
      <c r="F1181"/>
      <c r="G1181"/>
      <c r="I1181"/>
      <c r="J1181"/>
      <c r="K1181"/>
      <c r="L1181"/>
      <c r="M1181"/>
      <c r="N1181"/>
      <c r="O1181"/>
      <c r="P1181"/>
      <c r="Q1181"/>
      <c r="R1181"/>
      <c r="S1181"/>
      <c r="T1181"/>
      <c r="U1181"/>
      <c r="V1181"/>
      <c r="W1181" s="73"/>
      <c r="X1181"/>
      <c r="Y1181" s="4"/>
      <c r="Z1181" s="4"/>
      <c r="AA1181" s="4"/>
      <c r="AB1181" s="4"/>
      <c r="AC1181" s="4"/>
      <c r="AD1181" s="73"/>
      <c r="AK1181"/>
      <c r="AL1181"/>
      <c r="AM1181"/>
      <c r="AN1181"/>
      <c r="AO1181"/>
      <c r="AP1181"/>
    </row>
    <row r="1182" spans="1:42" ht="15" customHeight="1">
      <c r="A1182"/>
      <c r="B1182"/>
      <c r="C1182"/>
      <c r="D1182"/>
      <c r="E1182"/>
      <c r="F1182"/>
      <c r="G1182"/>
      <c r="I1182"/>
      <c r="J1182"/>
      <c r="K1182"/>
      <c r="L1182"/>
      <c r="M1182"/>
      <c r="N1182"/>
      <c r="O1182"/>
      <c r="P1182"/>
      <c r="Q1182"/>
      <c r="R1182"/>
      <c r="S1182"/>
      <c r="T1182"/>
      <c r="U1182"/>
      <c r="V1182"/>
      <c r="W1182" s="73"/>
      <c r="X1182"/>
      <c r="Y1182" s="4"/>
      <c r="Z1182" s="4"/>
      <c r="AA1182" s="4"/>
      <c r="AB1182" s="4"/>
      <c r="AC1182" s="4"/>
      <c r="AD1182" s="73"/>
      <c r="AK1182"/>
      <c r="AL1182"/>
      <c r="AM1182"/>
      <c r="AN1182"/>
      <c r="AO1182"/>
      <c r="AP1182"/>
    </row>
    <row r="1183" spans="1:42" ht="15" customHeight="1">
      <c r="A1183"/>
      <c r="B1183"/>
      <c r="C1183"/>
      <c r="D1183"/>
      <c r="E1183"/>
      <c r="F1183"/>
      <c r="G1183"/>
      <c r="I1183"/>
      <c r="J1183"/>
      <c r="K1183"/>
      <c r="L1183"/>
      <c r="M1183"/>
      <c r="N1183"/>
      <c r="O1183"/>
      <c r="P1183"/>
      <c r="Q1183"/>
      <c r="R1183"/>
      <c r="S1183"/>
      <c r="T1183"/>
      <c r="U1183"/>
      <c r="V1183"/>
      <c r="W1183" s="73"/>
      <c r="X1183"/>
      <c r="Y1183" s="4"/>
      <c r="Z1183" s="4"/>
      <c r="AA1183" s="4"/>
      <c r="AB1183" s="4"/>
      <c r="AC1183" s="4"/>
      <c r="AD1183" s="73"/>
      <c r="AK1183"/>
      <c r="AL1183"/>
      <c r="AM1183"/>
      <c r="AN1183"/>
      <c r="AO1183"/>
      <c r="AP1183"/>
    </row>
    <row r="1184" spans="1:42" ht="15" customHeight="1">
      <c r="A1184"/>
      <c r="B1184"/>
      <c r="C1184"/>
      <c r="D1184"/>
      <c r="E1184"/>
      <c r="F1184"/>
      <c r="G1184"/>
      <c r="I1184"/>
      <c r="J1184"/>
      <c r="K1184"/>
      <c r="L1184"/>
      <c r="M1184"/>
      <c r="N1184"/>
      <c r="O1184"/>
      <c r="P1184"/>
      <c r="Q1184"/>
      <c r="R1184"/>
      <c r="S1184"/>
      <c r="T1184"/>
      <c r="U1184"/>
      <c r="V1184"/>
      <c r="W1184" s="73"/>
      <c r="X1184"/>
      <c r="Y1184" s="4"/>
      <c r="Z1184" s="4"/>
      <c r="AA1184" s="4"/>
      <c r="AB1184" s="4"/>
      <c r="AC1184" s="4"/>
      <c r="AD1184" s="73"/>
      <c r="AK1184"/>
      <c r="AL1184"/>
      <c r="AM1184"/>
      <c r="AN1184"/>
      <c r="AO1184"/>
      <c r="AP1184"/>
    </row>
    <row r="1185" spans="1:42" ht="15" customHeight="1">
      <c r="A1185"/>
      <c r="B1185"/>
      <c r="C1185"/>
      <c r="D1185"/>
      <c r="E1185"/>
      <c r="F1185"/>
      <c r="G1185"/>
      <c r="I1185"/>
      <c r="J1185"/>
      <c r="K1185"/>
      <c r="L1185"/>
      <c r="M1185"/>
      <c r="N1185"/>
      <c r="O1185"/>
      <c r="P1185"/>
      <c r="Q1185"/>
      <c r="R1185"/>
      <c r="S1185"/>
      <c r="T1185"/>
      <c r="U1185"/>
      <c r="V1185"/>
      <c r="W1185" s="73"/>
      <c r="X1185"/>
      <c r="Y1185" s="4"/>
      <c r="Z1185" s="4"/>
      <c r="AA1185" s="4"/>
      <c r="AB1185" s="4"/>
      <c r="AC1185" s="4"/>
      <c r="AD1185" s="73"/>
      <c r="AK1185"/>
      <c r="AL1185"/>
      <c r="AM1185"/>
      <c r="AN1185"/>
      <c r="AO1185"/>
      <c r="AP1185"/>
    </row>
    <row r="1186" spans="1:42" ht="15" customHeight="1">
      <c r="A1186"/>
      <c r="B1186"/>
      <c r="C1186"/>
      <c r="D1186"/>
      <c r="E1186"/>
      <c r="F1186"/>
      <c r="G1186"/>
      <c r="I1186"/>
      <c r="J1186"/>
      <c r="K1186"/>
      <c r="L1186"/>
      <c r="M1186"/>
      <c r="N1186"/>
      <c r="O1186"/>
      <c r="P1186"/>
      <c r="Q1186"/>
      <c r="R1186"/>
      <c r="S1186"/>
      <c r="T1186"/>
      <c r="U1186"/>
      <c r="V1186"/>
      <c r="W1186" s="73"/>
      <c r="X1186"/>
      <c r="Y1186" s="4"/>
      <c r="Z1186" s="4"/>
      <c r="AA1186" s="4"/>
      <c r="AB1186" s="4"/>
      <c r="AC1186" s="4"/>
      <c r="AD1186" s="73"/>
      <c r="AK1186"/>
      <c r="AL1186"/>
      <c r="AM1186"/>
      <c r="AN1186"/>
      <c r="AO1186"/>
      <c r="AP1186"/>
    </row>
    <row r="1187" spans="1:42" ht="15" customHeight="1">
      <c r="A1187"/>
      <c r="B1187"/>
      <c r="C1187"/>
      <c r="D1187"/>
      <c r="E1187"/>
      <c r="F1187"/>
      <c r="G1187"/>
      <c r="I1187"/>
      <c r="J1187"/>
      <c r="K1187"/>
      <c r="L1187"/>
      <c r="M1187"/>
      <c r="N1187"/>
      <c r="O1187"/>
      <c r="P1187"/>
      <c r="Q1187"/>
      <c r="R1187"/>
      <c r="S1187"/>
      <c r="T1187"/>
      <c r="U1187"/>
      <c r="V1187"/>
      <c r="W1187" s="73"/>
      <c r="X1187"/>
      <c r="Y1187" s="4"/>
      <c r="Z1187" s="4"/>
      <c r="AA1187" s="4"/>
      <c r="AB1187" s="4"/>
      <c r="AC1187" s="4"/>
      <c r="AD1187" s="73"/>
      <c r="AK1187"/>
      <c r="AL1187"/>
      <c r="AM1187"/>
      <c r="AN1187"/>
      <c r="AO1187"/>
      <c r="AP1187"/>
    </row>
    <row r="1188" spans="1:42" ht="15" customHeight="1">
      <c r="A1188"/>
      <c r="B1188"/>
      <c r="C1188"/>
      <c r="D1188"/>
      <c r="E1188"/>
      <c r="F1188"/>
      <c r="G1188"/>
      <c r="I1188"/>
      <c r="J1188"/>
      <c r="K1188"/>
      <c r="L1188"/>
      <c r="M1188"/>
      <c r="N1188"/>
      <c r="O1188"/>
      <c r="P1188"/>
      <c r="Q1188"/>
      <c r="R1188"/>
      <c r="S1188"/>
      <c r="T1188"/>
      <c r="U1188"/>
      <c r="V1188"/>
      <c r="W1188" s="73"/>
      <c r="X1188"/>
      <c r="Y1188" s="4"/>
      <c r="Z1188" s="4"/>
      <c r="AA1188" s="4"/>
      <c r="AB1188" s="4"/>
      <c r="AC1188" s="4"/>
      <c r="AD1188" s="73"/>
      <c r="AK1188"/>
      <c r="AL1188"/>
      <c r="AM1188"/>
      <c r="AN1188"/>
      <c r="AO1188"/>
      <c r="AP1188"/>
    </row>
    <row r="1189" spans="1:42" ht="15" customHeight="1">
      <c r="A1189"/>
      <c r="B1189"/>
      <c r="C1189"/>
      <c r="D1189"/>
      <c r="E1189"/>
      <c r="F1189"/>
      <c r="G1189"/>
      <c r="I1189"/>
      <c r="J1189"/>
      <c r="K1189"/>
      <c r="L1189"/>
      <c r="M1189"/>
      <c r="N1189"/>
      <c r="O1189"/>
      <c r="P1189"/>
      <c r="Q1189"/>
      <c r="R1189"/>
      <c r="S1189"/>
      <c r="T1189"/>
      <c r="U1189"/>
      <c r="V1189"/>
      <c r="W1189" s="73"/>
      <c r="X1189"/>
      <c r="Y1189" s="4"/>
      <c r="Z1189" s="4"/>
      <c r="AA1189" s="4"/>
      <c r="AB1189" s="4"/>
      <c r="AC1189" s="4"/>
      <c r="AD1189" s="73"/>
      <c r="AK1189"/>
      <c r="AL1189"/>
      <c r="AM1189"/>
      <c r="AN1189"/>
      <c r="AO1189"/>
      <c r="AP1189"/>
    </row>
    <row r="1190" spans="1:42" ht="15" customHeight="1">
      <c r="A1190"/>
      <c r="B1190"/>
      <c r="C1190"/>
      <c r="D1190"/>
      <c r="E1190"/>
      <c r="F1190"/>
      <c r="G1190"/>
      <c r="I1190"/>
      <c r="J1190"/>
      <c r="K1190"/>
      <c r="L1190"/>
      <c r="M1190"/>
      <c r="N1190"/>
      <c r="O1190"/>
      <c r="P1190"/>
      <c r="Q1190"/>
      <c r="R1190"/>
      <c r="S1190"/>
      <c r="T1190"/>
      <c r="U1190"/>
      <c r="V1190"/>
      <c r="W1190" s="73"/>
      <c r="X1190"/>
      <c r="Y1190" s="4"/>
      <c r="Z1190" s="4"/>
      <c r="AA1190" s="4"/>
      <c r="AB1190" s="4"/>
      <c r="AC1190" s="4"/>
      <c r="AD1190" s="73"/>
      <c r="AK1190"/>
      <c r="AL1190"/>
      <c r="AM1190"/>
      <c r="AN1190"/>
      <c r="AO1190"/>
      <c r="AP1190"/>
    </row>
    <row r="1191" spans="1:42" ht="15" customHeight="1">
      <c r="A1191"/>
      <c r="B1191"/>
      <c r="C1191"/>
      <c r="D1191"/>
      <c r="E1191"/>
      <c r="F1191"/>
      <c r="G1191"/>
      <c r="I1191"/>
      <c r="J1191"/>
      <c r="K1191"/>
      <c r="L1191"/>
      <c r="M1191"/>
      <c r="N1191"/>
      <c r="O1191"/>
      <c r="P1191"/>
      <c r="Q1191"/>
      <c r="R1191"/>
      <c r="S1191"/>
      <c r="T1191"/>
      <c r="U1191"/>
      <c r="V1191"/>
      <c r="W1191" s="73"/>
      <c r="X1191"/>
      <c r="Y1191" s="4"/>
      <c r="Z1191" s="4"/>
      <c r="AA1191" s="4"/>
      <c r="AB1191" s="4"/>
      <c r="AC1191" s="4"/>
      <c r="AD1191" s="73"/>
      <c r="AK1191"/>
      <c r="AL1191"/>
      <c r="AM1191"/>
      <c r="AN1191"/>
      <c r="AO1191"/>
      <c r="AP1191"/>
    </row>
    <row r="1192" spans="1:42" ht="15" customHeight="1">
      <c r="A1192"/>
      <c r="B1192"/>
      <c r="C1192"/>
      <c r="D1192"/>
      <c r="E1192"/>
      <c r="F1192"/>
      <c r="G1192"/>
      <c r="I1192"/>
      <c r="J1192"/>
      <c r="K1192"/>
      <c r="L1192"/>
      <c r="M1192"/>
      <c r="N1192"/>
      <c r="O1192"/>
      <c r="P1192"/>
      <c r="Q1192"/>
      <c r="R1192"/>
      <c r="S1192"/>
      <c r="T1192"/>
      <c r="U1192"/>
      <c r="V1192"/>
      <c r="W1192" s="73"/>
      <c r="X1192"/>
      <c r="Y1192" s="4"/>
      <c r="Z1192" s="4"/>
      <c r="AA1192" s="4"/>
      <c r="AB1192" s="4"/>
      <c r="AC1192" s="4"/>
      <c r="AD1192" s="73"/>
      <c r="AK1192"/>
      <c r="AL1192"/>
      <c r="AM1192"/>
      <c r="AN1192"/>
      <c r="AO1192"/>
      <c r="AP1192"/>
    </row>
    <row r="1193" spans="1:42" ht="15" customHeight="1">
      <c r="A1193"/>
      <c r="B1193"/>
      <c r="C1193"/>
      <c r="D1193"/>
      <c r="E1193"/>
      <c r="F1193"/>
      <c r="G1193"/>
      <c r="I1193"/>
      <c r="J1193"/>
      <c r="K1193"/>
      <c r="L1193"/>
      <c r="M1193"/>
      <c r="N1193"/>
      <c r="O1193"/>
      <c r="P1193"/>
      <c r="Q1193"/>
      <c r="R1193"/>
      <c r="S1193"/>
      <c r="T1193"/>
      <c r="U1193"/>
      <c r="V1193"/>
      <c r="W1193" s="73"/>
      <c r="X1193"/>
      <c r="Y1193" s="4"/>
      <c r="Z1193" s="4"/>
      <c r="AA1193" s="4"/>
      <c r="AB1193" s="4"/>
      <c r="AC1193" s="4"/>
      <c r="AD1193" s="73"/>
      <c r="AK1193"/>
      <c r="AL1193"/>
      <c r="AM1193"/>
      <c r="AN1193"/>
      <c r="AO1193"/>
      <c r="AP1193"/>
    </row>
    <row r="1194" spans="1:42" ht="15" customHeight="1">
      <c r="A1194"/>
      <c r="B1194"/>
      <c r="C1194"/>
      <c r="D1194"/>
      <c r="E1194"/>
      <c r="F1194"/>
      <c r="G1194"/>
      <c r="I1194"/>
      <c r="J1194"/>
      <c r="K1194"/>
      <c r="L1194"/>
      <c r="M1194"/>
      <c r="N1194"/>
      <c r="O1194"/>
      <c r="P1194"/>
      <c r="Q1194"/>
      <c r="R1194"/>
      <c r="S1194"/>
      <c r="T1194"/>
      <c r="U1194"/>
      <c r="V1194"/>
      <c r="W1194" s="73"/>
      <c r="X1194"/>
      <c r="Y1194" s="4"/>
      <c r="Z1194" s="4"/>
      <c r="AA1194" s="4"/>
      <c r="AB1194" s="4"/>
      <c r="AC1194" s="4"/>
      <c r="AD1194" s="73"/>
      <c r="AK1194"/>
      <c r="AL1194"/>
      <c r="AM1194"/>
      <c r="AN1194"/>
      <c r="AO1194"/>
      <c r="AP1194"/>
    </row>
    <row r="1195" spans="1:42" ht="15" customHeight="1">
      <c r="A1195"/>
      <c r="B1195"/>
      <c r="C1195"/>
      <c r="D1195"/>
      <c r="E1195"/>
      <c r="F1195"/>
      <c r="G1195"/>
      <c r="I1195"/>
      <c r="J1195"/>
      <c r="K1195"/>
      <c r="L1195"/>
      <c r="M1195"/>
      <c r="N1195"/>
      <c r="O1195"/>
      <c r="P1195"/>
      <c r="Q1195"/>
      <c r="R1195"/>
      <c r="S1195"/>
      <c r="T1195"/>
      <c r="U1195"/>
      <c r="V1195"/>
      <c r="W1195" s="73"/>
      <c r="X1195"/>
      <c r="Y1195" s="4"/>
      <c r="Z1195" s="4"/>
      <c r="AA1195" s="4"/>
      <c r="AB1195" s="4"/>
      <c r="AC1195" s="4"/>
      <c r="AD1195" s="73"/>
      <c r="AK1195"/>
      <c r="AL1195"/>
      <c r="AM1195"/>
      <c r="AN1195"/>
      <c r="AO1195"/>
      <c r="AP1195"/>
    </row>
    <row r="1196" spans="1:42" ht="15" customHeight="1">
      <c r="A1196"/>
      <c r="B1196"/>
      <c r="C1196"/>
      <c r="D1196"/>
      <c r="E1196"/>
      <c r="F1196"/>
      <c r="G1196"/>
      <c r="I1196"/>
      <c r="J1196"/>
      <c r="K1196"/>
      <c r="L1196"/>
      <c r="M1196"/>
      <c r="N1196"/>
      <c r="O1196"/>
      <c r="P1196"/>
      <c r="Q1196"/>
      <c r="R1196"/>
      <c r="S1196"/>
      <c r="T1196"/>
      <c r="U1196"/>
      <c r="V1196"/>
      <c r="W1196" s="73"/>
      <c r="X1196"/>
      <c r="Y1196" s="4"/>
      <c r="Z1196" s="4"/>
      <c r="AA1196" s="4"/>
      <c r="AB1196" s="4"/>
      <c r="AC1196" s="4"/>
      <c r="AD1196" s="73"/>
      <c r="AK1196"/>
      <c r="AL1196"/>
      <c r="AM1196"/>
      <c r="AN1196"/>
      <c r="AO1196"/>
      <c r="AP1196"/>
    </row>
    <row r="1197" spans="1:42" ht="15" customHeight="1">
      <c r="A1197"/>
      <c r="B1197"/>
      <c r="C1197"/>
      <c r="D1197"/>
      <c r="E1197"/>
      <c r="F1197"/>
      <c r="G1197"/>
      <c r="I1197"/>
      <c r="J1197"/>
      <c r="K1197"/>
      <c r="L1197"/>
      <c r="M1197"/>
      <c r="N1197"/>
      <c r="O1197"/>
      <c r="P1197"/>
      <c r="Q1197"/>
      <c r="R1197"/>
      <c r="S1197"/>
      <c r="T1197"/>
      <c r="U1197"/>
      <c r="V1197"/>
      <c r="W1197" s="73"/>
      <c r="X1197"/>
      <c r="Y1197" s="4"/>
      <c r="Z1197" s="4"/>
      <c r="AA1197" s="4"/>
      <c r="AB1197" s="4"/>
      <c r="AC1197" s="4"/>
      <c r="AD1197" s="73"/>
      <c r="AK1197"/>
      <c r="AL1197"/>
      <c r="AM1197"/>
      <c r="AN1197"/>
      <c r="AO1197"/>
      <c r="AP1197"/>
    </row>
    <row r="1198" spans="1:42" ht="15" customHeight="1">
      <c r="A1198"/>
      <c r="B1198"/>
      <c r="C1198"/>
      <c r="D1198"/>
      <c r="E1198"/>
      <c r="F1198"/>
      <c r="G1198"/>
      <c r="I1198"/>
      <c r="J1198"/>
      <c r="K1198"/>
      <c r="L1198"/>
      <c r="M1198"/>
      <c r="N1198"/>
      <c r="O1198"/>
      <c r="P1198"/>
      <c r="Q1198"/>
      <c r="R1198"/>
      <c r="S1198"/>
      <c r="T1198"/>
      <c r="U1198"/>
      <c r="V1198"/>
      <c r="W1198" s="73"/>
      <c r="X1198"/>
      <c r="Y1198" s="4"/>
      <c r="Z1198" s="4"/>
      <c r="AA1198" s="4"/>
      <c r="AB1198" s="4"/>
      <c r="AC1198" s="4"/>
      <c r="AD1198" s="73"/>
      <c r="AK1198"/>
      <c r="AL1198"/>
      <c r="AM1198"/>
      <c r="AN1198"/>
      <c r="AO1198"/>
      <c r="AP1198"/>
    </row>
    <row r="1199" spans="1:42" ht="15" customHeight="1">
      <c r="A1199"/>
      <c r="B1199"/>
      <c r="C1199"/>
      <c r="D1199"/>
      <c r="E1199"/>
      <c r="F1199"/>
      <c r="G1199"/>
      <c r="I1199"/>
      <c r="J1199"/>
      <c r="K1199"/>
      <c r="L1199"/>
      <c r="M1199"/>
      <c r="N1199"/>
      <c r="O1199"/>
      <c r="P1199"/>
      <c r="Q1199"/>
      <c r="R1199"/>
      <c r="S1199"/>
      <c r="T1199"/>
      <c r="U1199"/>
      <c r="V1199"/>
      <c r="W1199" s="73"/>
      <c r="X1199"/>
      <c r="Y1199" s="4"/>
      <c r="Z1199" s="4"/>
      <c r="AA1199" s="4"/>
      <c r="AB1199" s="4"/>
      <c r="AC1199" s="4"/>
      <c r="AD1199" s="73"/>
      <c r="AK1199"/>
      <c r="AL1199"/>
      <c r="AM1199"/>
      <c r="AN1199"/>
      <c r="AO1199"/>
      <c r="AP1199"/>
    </row>
    <row r="1200" spans="1:42" ht="15" customHeight="1">
      <c r="A1200"/>
      <c r="B1200"/>
      <c r="C1200"/>
      <c r="D1200"/>
      <c r="E1200"/>
      <c r="F1200"/>
      <c r="G1200"/>
      <c r="I1200"/>
      <c r="J1200"/>
      <c r="K1200"/>
      <c r="L1200"/>
      <c r="M1200"/>
      <c r="N1200"/>
      <c r="O1200"/>
      <c r="P1200"/>
      <c r="Q1200"/>
      <c r="R1200"/>
      <c r="S1200"/>
      <c r="T1200"/>
      <c r="U1200"/>
      <c r="V1200"/>
      <c r="W1200" s="73"/>
      <c r="X1200"/>
      <c r="Y1200" s="4"/>
      <c r="Z1200" s="4"/>
      <c r="AA1200" s="4"/>
      <c r="AB1200" s="4"/>
      <c r="AC1200" s="4"/>
      <c r="AD1200" s="73"/>
      <c r="AK1200"/>
      <c r="AL1200"/>
      <c r="AM1200"/>
      <c r="AN1200"/>
      <c r="AO1200"/>
      <c r="AP1200"/>
    </row>
    <row r="1201" spans="1:42" ht="15" customHeight="1">
      <c r="A1201"/>
      <c r="B1201"/>
      <c r="C1201"/>
      <c r="D1201"/>
      <c r="E1201"/>
      <c r="F1201"/>
      <c r="G1201"/>
      <c r="I1201"/>
      <c r="J1201"/>
      <c r="K1201"/>
      <c r="L1201"/>
      <c r="M1201"/>
      <c r="N1201"/>
      <c r="O1201"/>
      <c r="P1201"/>
      <c r="Q1201"/>
      <c r="R1201"/>
      <c r="S1201"/>
      <c r="T1201"/>
      <c r="U1201"/>
      <c r="V1201"/>
      <c r="W1201" s="73"/>
      <c r="X1201"/>
      <c r="Y1201" s="4"/>
      <c r="Z1201" s="4"/>
      <c r="AA1201" s="4"/>
      <c r="AB1201" s="4"/>
      <c r="AC1201" s="4"/>
      <c r="AD1201" s="73"/>
      <c r="AK1201"/>
      <c r="AL1201"/>
      <c r="AM1201"/>
      <c r="AN1201"/>
      <c r="AO1201"/>
      <c r="AP1201"/>
    </row>
    <row r="1202" spans="1:42" ht="15" customHeight="1">
      <c r="A1202"/>
      <c r="B1202"/>
      <c r="C1202"/>
      <c r="D1202"/>
      <c r="E1202"/>
      <c r="F1202"/>
      <c r="G1202"/>
      <c r="I1202"/>
      <c r="J1202"/>
      <c r="K1202"/>
      <c r="L1202"/>
      <c r="M1202"/>
      <c r="N1202"/>
      <c r="O1202"/>
      <c r="P1202"/>
      <c r="Q1202"/>
      <c r="R1202"/>
      <c r="S1202"/>
      <c r="T1202"/>
      <c r="U1202"/>
      <c r="V1202"/>
      <c r="W1202" s="73"/>
      <c r="X1202"/>
      <c r="Y1202" s="4"/>
      <c r="Z1202" s="4"/>
      <c r="AA1202" s="4"/>
      <c r="AB1202" s="4"/>
      <c r="AC1202" s="4"/>
      <c r="AD1202" s="73"/>
      <c r="AK1202"/>
      <c r="AL1202"/>
      <c r="AM1202"/>
      <c r="AN1202"/>
      <c r="AO1202"/>
      <c r="AP1202"/>
    </row>
    <row r="1203" spans="1:42" ht="15" customHeight="1">
      <c r="A1203"/>
      <c r="B1203"/>
      <c r="C1203"/>
      <c r="D1203"/>
      <c r="E1203"/>
      <c r="F1203"/>
      <c r="G1203"/>
      <c r="I1203"/>
      <c r="J1203"/>
      <c r="K1203"/>
      <c r="L1203"/>
      <c r="M1203"/>
      <c r="N1203"/>
      <c r="O1203"/>
      <c r="P1203"/>
      <c r="Q1203"/>
      <c r="R1203"/>
      <c r="S1203"/>
      <c r="T1203"/>
      <c r="U1203"/>
      <c r="V1203"/>
      <c r="W1203" s="73"/>
      <c r="X1203"/>
      <c r="Y1203" s="4"/>
      <c r="Z1203" s="4"/>
      <c r="AA1203" s="4"/>
      <c r="AB1203" s="4"/>
      <c r="AC1203" s="4"/>
      <c r="AD1203" s="73"/>
      <c r="AK1203"/>
      <c r="AL1203"/>
      <c r="AM1203"/>
      <c r="AN1203"/>
      <c r="AO1203"/>
      <c r="AP1203"/>
    </row>
    <row r="1204" spans="1:42" ht="15" customHeight="1">
      <c r="A1204"/>
      <c r="B1204"/>
      <c r="C1204"/>
      <c r="D1204"/>
      <c r="E1204"/>
      <c r="F1204"/>
      <c r="G1204"/>
      <c r="I1204"/>
      <c r="J1204"/>
      <c r="K1204"/>
      <c r="L1204"/>
      <c r="M1204"/>
      <c r="N1204"/>
      <c r="O1204"/>
      <c r="P1204"/>
      <c r="Q1204"/>
      <c r="R1204"/>
      <c r="S1204"/>
      <c r="T1204"/>
      <c r="U1204"/>
      <c r="V1204"/>
      <c r="W1204" s="73"/>
      <c r="X1204"/>
      <c r="Y1204" s="4"/>
      <c r="Z1204" s="4"/>
      <c r="AA1204" s="4"/>
      <c r="AB1204" s="4"/>
      <c r="AC1204" s="4"/>
      <c r="AD1204" s="73"/>
      <c r="AK1204"/>
      <c r="AL1204"/>
      <c r="AM1204"/>
      <c r="AN1204"/>
      <c r="AO1204"/>
      <c r="AP1204"/>
    </row>
    <row r="1205" spans="1:42" ht="15" customHeight="1">
      <c r="A1205"/>
      <c r="B1205"/>
      <c r="C1205"/>
      <c r="D1205"/>
      <c r="E1205"/>
      <c r="F1205"/>
      <c r="G1205"/>
      <c r="I1205"/>
      <c r="J1205"/>
      <c r="K1205"/>
      <c r="L1205"/>
      <c r="M1205"/>
      <c r="N1205"/>
      <c r="O1205"/>
      <c r="P1205"/>
      <c r="Q1205"/>
      <c r="R1205"/>
      <c r="S1205"/>
      <c r="T1205"/>
      <c r="U1205"/>
      <c r="V1205"/>
      <c r="W1205" s="73"/>
      <c r="X1205"/>
      <c r="Y1205" s="4"/>
      <c r="Z1205" s="4"/>
      <c r="AA1205" s="4"/>
      <c r="AB1205" s="4"/>
      <c r="AC1205" s="4"/>
      <c r="AD1205" s="73"/>
      <c r="AK1205"/>
      <c r="AL1205"/>
      <c r="AM1205"/>
      <c r="AN1205"/>
      <c r="AO1205"/>
      <c r="AP1205"/>
    </row>
    <row r="1206" spans="1:42" ht="15" customHeight="1">
      <c r="A1206"/>
      <c r="B1206"/>
      <c r="C1206"/>
      <c r="D1206"/>
      <c r="E1206"/>
      <c r="F1206"/>
      <c r="G1206"/>
      <c r="I1206"/>
      <c r="J1206"/>
      <c r="K1206"/>
      <c r="L1206"/>
      <c r="M1206"/>
      <c r="N1206"/>
      <c r="O1206"/>
      <c r="P1206"/>
      <c r="Q1206"/>
      <c r="R1206"/>
      <c r="S1206"/>
      <c r="T1206"/>
      <c r="U1206"/>
      <c r="V1206"/>
      <c r="W1206" s="73"/>
      <c r="X1206"/>
      <c r="Y1206" s="4"/>
      <c r="Z1206" s="4"/>
      <c r="AA1206" s="4"/>
      <c r="AB1206" s="4"/>
      <c r="AC1206" s="4"/>
      <c r="AD1206" s="73"/>
      <c r="AK1206"/>
      <c r="AL1206"/>
      <c r="AM1206"/>
      <c r="AN1206"/>
      <c r="AO1206"/>
      <c r="AP1206"/>
    </row>
    <row r="1207" spans="1:42" ht="15" customHeight="1">
      <c r="A1207"/>
      <c r="B1207"/>
      <c r="C1207"/>
      <c r="D1207"/>
      <c r="E1207"/>
      <c r="F1207"/>
      <c r="G1207"/>
      <c r="I1207"/>
      <c r="J1207"/>
      <c r="K1207"/>
      <c r="L1207"/>
      <c r="M1207"/>
      <c r="N1207"/>
      <c r="O1207"/>
      <c r="P1207"/>
      <c r="Q1207"/>
      <c r="R1207"/>
      <c r="S1207"/>
      <c r="T1207"/>
      <c r="U1207"/>
      <c r="V1207"/>
      <c r="W1207" s="73"/>
      <c r="X1207"/>
      <c r="Y1207" s="4"/>
      <c r="Z1207" s="4"/>
      <c r="AA1207" s="4"/>
      <c r="AB1207" s="4"/>
      <c r="AC1207" s="4"/>
      <c r="AD1207" s="73"/>
      <c r="AK1207"/>
      <c r="AL1207"/>
      <c r="AM1207"/>
      <c r="AN1207"/>
      <c r="AO1207"/>
      <c r="AP1207"/>
    </row>
    <row r="1208" spans="1:42" ht="15" customHeight="1">
      <c r="A1208"/>
      <c r="B1208"/>
      <c r="C1208"/>
      <c r="D1208"/>
      <c r="E1208"/>
      <c r="F1208"/>
      <c r="G1208"/>
      <c r="I1208"/>
      <c r="J1208"/>
      <c r="K1208"/>
      <c r="L1208"/>
      <c r="M1208"/>
      <c r="N1208"/>
      <c r="O1208"/>
      <c r="P1208"/>
      <c r="Q1208"/>
      <c r="R1208"/>
      <c r="S1208"/>
      <c r="T1208"/>
      <c r="U1208"/>
      <c r="V1208"/>
      <c r="W1208" s="73"/>
      <c r="X1208"/>
      <c r="Y1208" s="4"/>
      <c r="Z1208" s="4"/>
      <c r="AA1208" s="4"/>
      <c r="AB1208" s="4"/>
      <c r="AC1208" s="4"/>
      <c r="AD1208" s="73"/>
      <c r="AK1208"/>
      <c r="AL1208"/>
      <c r="AM1208"/>
      <c r="AN1208"/>
      <c r="AO1208"/>
      <c r="AP1208"/>
    </row>
    <row r="1209" spans="1:42" ht="15" customHeight="1">
      <c r="A1209"/>
      <c r="B1209"/>
      <c r="C1209"/>
      <c r="D1209"/>
      <c r="E1209"/>
      <c r="F1209"/>
      <c r="G1209"/>
      <c r="I1209"/>
      <c r="J1209"/>
      <c r="K1209"/>
      <c r="L1209"/>
      <c r="M1209"/>
      <c r="N1209"/>
      <c r="O1209"/>
      <c r="P1209"/>
      <c r="Q1209"/>
      <c r="R1209"/>
      <c r="S1209"/>
      <c r="T1209"/>
      <c r="U1209"/>
      <c r="V1209"/>
      <c r="W1209" s="73"/>
      <c r="X1209"/>
      <c r="Y1209" s="4"/>
      <c r="Z1209" s="4"/>
      <c r="AA1209" s="4"/>
      <c r="AB1209" s="4"/>
      <c r="AC1209" s="4"/>
      <c r="AD1209" s="73"/>
      <c r="AK1209"/>
      <c r="AL1209"/>
      <c r="AM1209"/>
      <c r="AN1209"/>
      <c r="AO1209"/>
      <c r="AP1209"/>
    </row>
    <row r="1210" spans="1:42" ht="15" customHeight="1">
      <c r="A1210"/>
      <c r="B1210"/>
      <c r="C1210"/>
      <c r="D1210"/>
      <c r="E1210"/>
      <c r="F1210"/>
      <c r="G1210"/>
      <c r="I1210"/>
      <c r="J1210"/>
      <c r="K1210"/>
      <c r="L1210"/>
      <c r="M1210"/>
      <c r="N1210"/>
      <c r="O1210"/>
      <c r="P1210"/>
      <c r="Q1210"/>
      <c r="R1210"/>
      <c r="S1210"/>
      <c r="T1210"/>
      <c r="U1210"/>
      <c r="V1210"/>
      <c r="W1210" s="73"/>
      <c r="X1210"/>
      <c r="Y1210" s="4"/>
      <c r="Z1210" s="4"/>
      <c r="AA1210" s="4"/>
      <c r="AB1210" s="4"/>
      <c r="AC1210" s="4"/>
      <c r="AD1210" s="73"/>
      <c r="AK1210"/>
      <c r="AL1210"/>
      <c r="AM1210"/>
      <c r="AN1210"/>
      <c r="AO1210"/>
      <c r="AP1210"/>
    </row>
    <row r="1211" spans="1:42" ht="15" customHeight="1">
      <c r="A1211"/>
      <c r="B1211"/>
      <c r="C1211"/>
      <c r="D1211"/>
      <c r="E1211"/>
      <c r="F1211"/>
      <c r="G1211"/>
      <c r="I1211"/>
      <c r="J1211"/>
      <c r="K1211"/>
      <c r="L1211"/>
      <c r="M1211"/>
      <c r="N1211"/>
      <c r="O1211"/>
      <c r="P1211"/>
      <c r="Q1211"/>
      <c r="R1211"/>
      <c r="S1211"/>
      <c r="T1211"/>
      <c r="U1211"/>
      <c r="V1211"/>
      <c r="W1211" s="73"/>
      <c r="X1211"/>
      <c r="Y1211" s="4"/>
      <c r="Z1211" s="4"/>
      <c r="AA1211" s="4"/>
      <c r="AB1211" s="4"/>
      <c r="AC1211" s="4"/>
      <c r="AD1211" s="73"/>
      <c r="AK1211"/>
      <c r="AL1211"/>
      <c r="AM1211"/>
      <c r="AN1211"/>
      <c r="AO1211"/>
      <c r="AP1211"/>
    </row>
    <row r="1212" spans="1:42" ht="15" customHeight="1">
      <c r="A1212"/>
      <c r="B1212"/>
      <c r="C1212"/>
      <c r="D1212"/>
      <c r="E1212"/>
      <c r="F1212"/>
      <c r="G1212"/>
      <c r="I1212"/>
      <c r="J1212"/>
      <c r="K1212"/>
      <c r="L1212"/>
      <c r="M1212"/>
      <c r="N1212"/>
      <c r="O1212"/>
      <c r="P1212"/>
      <c r="Q1212"/>
      <c r="R1212"/>
      <c r="S1212"/>
      <c r="T1212"/>
      <c r="U1212"/>
      <c r="V1212"/>
      <c r="W1212" s="73"/>
      <c r="X1212"/>
      <c r="Y1212" s="4"/>
      <c r="Z1212" s="4"/>
      <c r="AA1212" s="4"/>
      <c r="AB1212" s="4"/>
      <c r="AC1212" s="4"/>
      <c r="AD1212" s="73"/>
      <c r="AK1212"/>
      <c r="AL1212"/>
      <c r="AM1212"/>
      <c r="AN1212"/>
      <c r="AO1212"/>
      <c r="AP1212"/>
    </row>
    <row r="1213" spans="1:42" ht="15" customHeight="1">
      <c r="A1213"/>
      <c r="B1213"/>
      <c r="C1213"/>
      <c r="D1213"/>
      <c r="E1213"/>
      <c r="F1213"/>
      <c r="G1213"/>
      <c r="I1213"/>
      <c r="J1213"/>
      <c r="K1213"/>
      <c r="L1213"/>
      <c r="M1213"/>
      <c r="N1213"/>
      <c r="O1213"/>
      <c r="P1213"/>
      <c r="Q1213"/>
      <c r="R1213"/>
      <c r="S1213"/>
      <c r="T1213"/>
      <c r="U1213"/>
      <c r="V1213"/>
      <c r="W1213" s="73"/>
      <c r="X1213"/>
      <c r="Y1213" s="4"/>
      <c r="Z1213" s="4"/>
      <c r="AA1213" s="4"/>
      <c r="AB1213" s="4"/>
      <c r="AC1213" s="4"/>
      <c r="AD1213" s="73"/>
      <c r="AK1213"/>
      <c r="AL1213"/>
      <c r="AM1213"/>
      <c r="AN1213"/>
      <c r="AO1213"/>
      <c r="AP1213"/>
    </row>
    <row r="1214" spans="1:42" ht="15" customHeight="1">
      <c r="A1214"/>
      <c r="B1214"/>
      <c r="C1214"/>
      <c r="D1214"/>
      <c r="E1214"/>
      <c r="F1214"/>
      <c r="G1214"/>
      <c r="I1214"/>
      <c r="J1214"/>
      <c r="K1214"/>
      <c r="L1214"/>
      <c r="M1214"/>
      <c r="N1214"/>
      <c r="O1214"/>
      <c r="P1214"/>
      <c r="Q1214"/>
      <c r="R1214"/>
      <c r="S1214"/>
      <c r="T1214"/>
      <c r="U1214"/>
      <c r="V1214"/>
      <c r="W1214" s="73"/>
      <c r="X1214"/>
      <c r="Y1214" s="4"/>
      <c r="Z1214" s="4"/>
      <c r="AA1214" s="4"/>
      <c r="AB1214" s="4"/>
      <c r="AC1214" s="4"/>
      <c r="AD1214" s="73"/>
      <c r="AK1214"/>
      <c r="AL1214"/>
      <c r="AM1214"/>
      <c r="AN1214"/>
      <c r="AO1214"/>
      <c r="AP1214"/>
    </row>
    <row r="1215" spans="1:42" ht="15" customHeight="1">
      <c r="A1215"/>
      <c r="B1215"/>
      <c r="C1215"/>
      <c r="D1215"/>
      <c r="E1215"/>
      <c r="F1215"/>
      <c r="G1215"/>
      <c r="I1215"/>
      <c r="J1215"/>
      <c r="K1215"/>
      <c r="L1215"/>
      <c r="M1215"/>
      <c r="N1215"/>
      <c r="O1215"/>
      <c r="P1215"/>
      <c r="Q1215"/>
      <c r="R1215"/>
      <c r="S1215"/>
      <c r="T1215"/>
      <c r="U1215"/>
      <c r="V1215"/>
      <c r="W1215" s="73"/>
      <c r="X1215"/>
      <c r="Y1215" s="4"/>
      <c r="Z1215" s="4"/>
      <c r="AA1215" s="4"/>
      <c r="AB1215" s="4"/>
      <c r="AC1215" s="4"/>
      <c r="AD1215" s="73"/>
      <c r="AK1215"/>
      <c r="AL1215"/>
      <c r="AM1215"/>
      <c r="AN1215"/>
      <c r="AO1215"/>
      <c r="AP1215"/>
    </row>
    <row r="1216" spans="1:42" ht="15" customHeight="1">
      <c r="A1216"/>
      <c r="B1216"/>
      <c r="C1216"/>
      <c r="D1216"/>
      <c r="E1216"/>
      <c r="F1216"/>
      <c r="G1216"/>
      <c r="I1216"/>
      <c r="J1216"/>
      <c r="K1216"/>
      <c r="L1216"/>
      <c r="M1216"/>
      <c r="N1216"/>
      <c r="O1216"/>
      <c r="P1216"/>
      <c r="Q1216"/>
      <c r="R1216"/>
      <c r="S1216"/>
      <c r="T1216"/>
      <c r="U1216"/>
      <c r="V1216"/>
      <c r="W1216" s="73"/>
      <c r="X1216"/>
      <c r="Y1216" s="4"/>
      <c r="Z1216" s="4"/>
      <c r="AA1216" s="4"/>
      <c r="AB1216" s="4"/>
      <c r="AC1216" s="4"/>
      <c r="AD1216" s="73"/>
      <c r="AK1216"/>
      <c r="AL1216"/>
      <c r="AM1216"/>
      <c r="AN1216"/>
      <c r="AO1216"/>
      <c r="AP1216"/>
    </row>
    <row r="1217" spans="1:42" ht="15" customHeight="1">
      <c r="A1217"/>
      <c r="B1217"/>
      <c r="C1217"/>
      <c r="D1217"/>
      <c r="E1217"/>
      <c r="F1217"/>
      <c r="G1217"/>
      <c r="I1217"/>
      <c r="J1217"/>
      <c r="K1217"/>
      <c r="L1217"/>
      <c r="M1217"/>
      <c r="N1217"/>
      <c r="O1217"/>
      <c r="P1217"/>
      <c r="Q1217"/>
      <c r="R1217"/>
      <c r="S1217"/>
      <c r="T1217"/>
      <c r="U1217"/>
      <c r="V1217"/>
      <c r="W1217" s="73"/>
      <c r="X1217"/>
      <c r="Y1217" s="4"/>
      <c r="Z1217" s="4"/>
      <c r="AA1217" s="4"/>
      <c r="AB1217" s="4"/>
      <c r="AC1217" s="4"/>
      <c r="AD1217" s="73"/>
      <c r="AK1217"/>
      <c r="AL1217"/>
      <c r="AM1217"/>
      <c r="AN1217"/>
      <c r="AO1217"/>
      <c r="AP1217"/>
    </row>
    <row r="1218" spans="1:42" ht="15" customHeight="1">
      <c r="A1218"/>
      <c r="B1218"/>
      <c r="C1218"/>
      <c r="D1218"/>
      <c r="E1218"/>
      <c r="F1218"/>
      <c r="G1218"/>
      <c r="I1218"/>
      <c r="J1218"/>
      <c r="K1218"/>
      <c r="L1218"/>
      <c r="M1218"/>
      <c r="N1218"/>
      <c r="O1218"/>
      <c r="P1218"/>
      <c r="Q1218"/>
      <c r="R1218"/>
      <c r="S1218"/>
      <c r="T1218"/>
      <c r="U1218"/>
      <c r="V1218"/>
      <c r="W1218" s="73"/>
      <c r="X1218"/>
      <c r="Y1218" s="4"/>
      <c r="Z1218" s="4"/>
      <c r="AA1218" s="4"/>
      <c r="AB1218" s="4"/>
      <c r="AC1218" s="4"/>
      <c r="AD1218" s="73"/>
      <c r="AK1218"/>
      <c r="AL1218"/>
      <c r="AM1218"/>
      <c r="AN1218"/>
      <c r="AO1218"/>
      <c r="AP1218"/>
    </row>
    <row r="1219" spans="1:42" ht="15" customHeight="1">
      <c r="A1219"/>
      <c r="B1219"/>
      <c r="C1219"/>
      <c r="D1219"/>
      <c r="E1219"/>
      <c r="F1219"/>
      <c r="G1219"/>
      <c r="I1219"/>
      <c r="J1219"/>
      <c r="K1219"/>
      <c r="L1219"/>
      <c r="M1219"/>
      <c r="N1219"/>
      <c r="O1219"/>
      <c r="P1219"/>
      <c r="Q1219"/>
      <c r="R1219"/>
      <c r="S1219"/>
      <c r="T1219"/>
      <c r="U1219"/>
      <c r="V1219"/>
      <c r="W1219" s="73"/>
      <c r="X1219"/>
      <c r="Y1219" s="4"/>
      <c r="Z1219" s="4"/>
      <c r="AA1219" s="4"/>
      <c r="AB1219" s="4"/>
      <c r="AC1219" s="4"/>
      <c r="AD1219" s="73"/>
      <c r="AK1219"/>
      <c r="AL1219"/>
      <c r="AM1219"/>
      <c r="AN1219"/>
      <c r="AO1219"/>
      <c r="AP1219"/>
    </row>
    <row r="1220" spans="1:42" ht="15" customHeight="1">
      <c r="A1220"/>
      <c r="B1220"/>
      <c r="C1220"/>
      <c r="D1220"/>
      <c r="E1220"/>
      <c r="F1220"/>
      <c r="G1220"/>
      <c r="I1220"/>
      <c r="J1220"/>
      <c r="K1220"/>
      <c r="L1220"/>
      <c r="M1220"/>
      <c r="N1220"/>
      <c r="O1220"/>
      <c r="P1220"/>
      <c r="Q1220"/>
      <c r="R1220"/>
      <c r="S1220"/>
      <c r="T1220"/>
      <c r="U1220"/>
      <c r="V1220"/>
      <c r="W1220" s="73"/>
      <c r="X1220"/>
      <c r="Y1220" s="4"/>
      <c r="Z1220" s="4"/>
      <c r="AA1220" s="4"/>
      <c r="AB1220" s="4"/>
      <c r="AC1220" s="4"/>
      <c r="AD1220" s="73"/>
      <c r="AK1220"/>
      <c r="AL1220"/>
      <c r="AM1220"/>
      <c r="AN1220"/>
      <c r="AO1220"/>
      <c r="AP1220"/>
    </row>
    <row r="1221" spans="1:42" ht="15" customHeight="1">
      <c r="A1221"/>
      <c r="B1221"/>
      <c r="C1221"/>
      <c r="D1221"/>
      <c r="E1221"/>
      <c r="F1221"/>
      <c r="G1221"/>
      <c r="I1221"/>
      <c r="J1221"/>
      <c r="K1221"/>
      <c r="L1221"/>
      <c r="M1221"/>
      <c r="N1221"/>
      <c r="O1221"/>
      <c r="P1221"/>
      <c r="Q1221"/>
      <c r="R1221"/>
      <c r="S1221"/>
      <c r="T1221"/>
      <c r="U1221"/>
      <c r="V1221"/>
      <c r="W1221" s="73"/>
      <c r="X1221"/>
      <c r="Y1221" s="4"/>
      <c r="Z1221" s="4"/>
      <c r="AA1221" s="4"/>
      <c r="AB1221" s="4"/>
      <c r="AC1221" s="4"/>
      <c r="AD1221" s="73"/>
      <c r="AK1221"/>
      <c r="AL1221"/>
      <c r="AM1221"/>
      <c r="AN1221"/>
      <c r="AO1221"/>
      <c r="AP1221"/>
    </row>
    <row r="1222" spans="1:42" ht="15" customHeight="1">
      <c r="A1222"/>
      <c r="B1222"/>
      <c r="C1222"/>
      <c r="D1222"/>
      <c r="E1222"/>
      <c r="F1222"/>
      <c r="G1222"/>
      <c r="I1222"/>
      <c r="J1222"/>
      <c r="K1222"/>
      <c r="L1222"/>
      <c r="M1222"/>
      <c r="N1222"/>
      <c r="O1222"/>
      <c r="P1222"/>
      <c r="Q1222"/>
      <c r="R1222"/>
      <c r="S1222"/>
      <c r="T1222"/>
      <c r="U1222"/>
      <c r="V1222"/>
      <c r="W1222" s="73"/>
      <c r="X1222"/>
      <c r="Y1222" s="4"/>
      <c r="Z1222" s="4"/>
      <c r="AA1222" s="4"/>
      <c r="AB1222" s="4"/>
      <c r="AC1222" s="4"/>
      <c r="AD1222" s="73"/>
      <c r="AK1222"/>
      <c r="AL1222"/>
      <c r="AM1222"/>
      <c r="AN1222"/>
      <c r="AO1222"/>
      <c r="AP1222"/>
    </row>
    <row r="1223" spans="1:42" ht="15" customHeight="1">
      <c r="A1223"/>
      <c r="B1223"/>
      <c r="C1223"/>
      <c r="D1223"/>
      <c r="E1223"/>
      <c r="F1223"/>
      <c r="G1223"/>
      <c r="I1223"/>
      <c r="J1223"/>
      <c r="K1223"/>
      <c r="L1223"/>
      <c r="M1223"/>
      <c r="N1223"/>
      <c r="O1223"/>
      <c r="P1223"/>
      <c r="Q1223"/>
      <c r="R1223"/>
      <c r="S1223"/>
      <c r="T1223"/>
      <c r="U1223"/>
      <c r="V1223"/>
      <c r="W1223" s="73"/>
      <c r="X1223"/>
      <c r="Y1223" s="4"/>
      <c r="Z1223" s="4"/>
      <c r="AA1223" s="4"/>
      <c r="AB1223" s="4"/>
      <c r="AC1223" s="4"/>
      <c r="AD1223" s="73"/>
      <c r="AK1223"/>
      <c r="AL1223"/>
      <c r="AM1223"/>
      <c r="AN1223"/>
      <c r="AO1223"/>
      <c r="AP1223"/>
    </row>
    <row r="1224" spans="1:42" ht="15" customHeight="1">
      <c r="A1224"/>
      <c r="B1224"/>
      <c r="C1224"/>
      <c r="D1224"/>
      <c r="E1224"/>
      <c r="F1224"/>
      <c r="G1224"/>
      <c r="I1224"/>
      <c r="J1224"/>
      <c r="K1224"/>
      <c r="L1224"/>
      <c r="M1224"/>
      <c r="N1224"/>
      <c r="O1224"/>
      <c r="P1224"/>
      <c r="Q1224"/>
      <c r="R1224"/>
      <c r="S1224"/>
      <c r="T1224"/>
      <c r="U1224"/>
      <c r="V1224"/>
      <c r="W1224" s="73"/>
      <c r="X1224"/>
      <c r="Y1224" s="4"/>
      <c r="Z1224" s="4"/>
      <c r="AA1224" s="4"/>
      <c r="AB1224" s="4"/>
      <c r="AC1224" s="4"/>
      <c r="AD1224" s="73"/>
      <c r="AK1224"/>
      <c r="AL1224"/>
      <c r="AM1224"/>
      <c r="AN1224"/>
      <c r="AO1224"/>
      <c r="AP1224"/>
    </row>
    <row r="1225" spans="1:42" ht="15" customHeight="1">
      <c r="A1225"/>
      <c r="B1225"/>
      <c r="C1225"/>
      <c r="D1225"/>
      <c r="E1225"/>
      <c r="F1225"/>
      <c r="G1225"/>
      <c r="I1225"/>
      <c r="J1225"/>
      <c r="K1225"/>
      <c r="L1225"/>
      <c r="M1225"/>
      <c r="N1225"/>
      <c r="O1225"/>
      <c r="P1225"/>
      <c r="Q1225"/>
      <c r="R1225"/>
      <c r="S1225"/>
      <c r="T1225"/>
      <c r="U1225"/>
      <c r="V1225"/>
      <c r="W1225" s="73"/>
      <c r="X1225"/>
      <c r="Y1225" s="4"/>
      <c r="Z1225" s="4"/>
      <c r="AA1225" s="4"/>
      <c r="AB1225" s="4"/>
      <c r="AC1225" s="4"/>
      <c r="AD1225" s="73"/>
      <c r="AK1225"/>
      <c r="AL1225"/>
      <c r="AM1225"/>
      <c r="AN1225"/>
      <c r="AO1225"/>
      <c r="AP1225"/>
    </row>
    <row r="1226" spans="1:42" ht="15" customHeight="1">
      <c r="A1226"/>
      <c r="B1226"/>
      <c r="C1226"/>
      <c r="D1226"/>
      <c r="E1226"/>
      <c r="F1226"/>
      <c r="G1226"/>
      <c r="I1226"/>
      <c r="J1226"/>
      <c r="K1226"/>
      <c r="L1226"/>
      <c r="M1226"/>
      <c r="N1226"/>
      <c r="O1226"/>
      <c r="P1226"/>
      <c r="Q1226"/>
      <c r="R1226"/>
      <c r="S1226"/>
      <c r="T1226"/>
      <c r="U1226"/>
      <c r="V1226"/>
      <c r="W1226" s="73"/>
      <c r="X1226"/>
      <c r="Y1226" s="4"/>
      <c r="Z1226" s="4"/>
      <c r="AA1226" s="4"/>
      <c r="AB1226" s="4"/>
      <c r="AC1226" s="4"/>
      <c r="AD1226" s="73"/>
      <c r="AK1226"/>
      <c r="AL1226"/>
      <c r="AM1226"/>
      <c r="AN1226"/>
      <c r="AO1226"/>
      <c r="AP1226"/>
    </row>
    <row r="1227" spans="1:42" ht="15" customHeight="1">
      <c r="A1227"/>
      <c r="B1227"/>
      <c r="C1227"/>
      <c r="D1227"/>
      <c r="E1227"/>
      <c r="F1227"/>
      <c r="G1227"/>
      <c r="I1227"/>
      <c r="J1227"/>
      <c r="K1227"/>
      <c r="L1227"/>
      <c r="M1227"/>
      <c r="N1227"/>
      <c r="O1227"/>
      <c r="P1227"/>
      <c r="Q1227"/>
      <c r="R1227"/>
      <c r="S1227"/>
      <c r="T1227"/>
      <c r="U1227"/>
      <c r="V1227"/>
      <c r="W1227" s="73"/>
      <c r="X1227"/>
      <c r="Y1227" s="4"/>
      <c r="Z1227" s="4"/>
      <c r="AA1227" s="4"/>
      <c r="AB1227" s="4"/>
      <c r="AC1227" s="4"/>
      <c r="AD1227" s="73"/>
      <c r="AK1227"/>
      <c r="AL1227"/>
      <c r="AM1227"/>
      <c r="AN1227"/>
      <c r="AO1227"/>
      <c r="AP1227"/>
    </row>
    <row r="1228" spans="1:42" ht="15" customHeight="1">
      <c r="A1228"/>
      <c r="B1228"/>
      <c r="C1228"/>
      <c r="D1228"/>
      <c r="E1228"/>
      <c r="F1228"/>
      <c r="G1228"/>
      <c r="I1228"/>
      <c r="J1228"/>
      <c r="K1228"/>
      <c r="L1228"/>
      <c r="M1228"/>
      <c r="N1228"/>
      <c r="O1228"/>
      <c r="P1228"/>
      <c r="Q1228"/>
      <c r="R1228"/>
      <c r="S1228"/>
      <c r="T1228"/>
      <c r="U1228"/>
      <c r="V1228"/>
      <c r="W1228" s="73"/>
      <c r="X1228"/>
      <c r="Y1228" s="4"/>
      <c r="Z1228" s="4"/>
      <c r="AA1228" s="4"/>
      <c r="AB1228" s="4"/>
      <c r="AC1228" s="4"/>
      <c r="AD1228" s="73"/>
      <c r="AK1228"/>
      <c r="AL1228"/>
      <c r="AM1228"/>
      <c r="AN1228"/>
      <c r="AO1228"/>
      <c r="AP1228"/>
    </row>
    <row r="1229" spans="1:42" ht="15" customHeight="1">
      <c r="A1229"/>
      <c r="B1229"/>
      <c r="C1229"/>
      <c r="D1229"/>
      <c r="E1229"/>
      <c r="F1229"/>
      <c r="G1229"/>
      <c r="I1229"/>
      <c r="J1229"/>
      <c r="K1229"/>
      <c r="L1229"/>
      <c r="M1229"/>
      <c r="N1229"/>
      <c r="O1229"/>
      <c r="P1229"/>
      <c r="Q1229"/>
      <c r="R1229"/>
      <c r="S1229"/>
      <c r="T1229"/>
      <c r="U1229"/>
      <c r="V1229"/>
      <c r="W1229" s="73"/>
      <c r="X1229"/>
      <c r="Y1229" s="4"/>
      <c r="Z1229" s="4"/>
      <c r="AA1229" s="4"/>
      <c r="AB1229" s="4"/>
      <c r="AC1229" s="4"/>
      <c r="AD1229" s="73"/>
      <c r="AK1229"/>
      <c r="AL1229"/>
      <c r="AM1229"/>
      <c r="AN1229"/>
      <c r="AO1229"/>
      <c r="AP1229"/>
    </row>
    <row r="1230" spans="1:42" ht="15" customHeight="1">
      <c r="A1230"/>
      <c r="B1230"/>
      <c r="C1230"/>
      <c r="D1230"/>
      <c r="E1230"/>
      <c r="F1230"/>
      <c r="G1230"/>
      <c r="I1230"/>
      <c r="J1230"/>
      <c r="K1230"/>
      <c r="L1230"/>
      <c r="M1230"/>
      <c r="N1230"/>
      <c r="O1230"/>
      <c r="P1230"/>
      <c r="Q1230"/>
      <c r="R1230"/>
      <c r="S1230"/>
      <c r="T1230"/>
      <c r="U1230"/>
      <c r="V1230"/>
      <c r="W1230" s="73"/>
      <c r="X1230"/>
      <c r="Y1230" s="4"/>
      <c r="Z1230" s="4"/>
      <c r="AA1230" s="4"/>
      <c r="AB1230" s="4"/>
      <c r="AC1230" s="4"/>
      <c r="AD1230" s="73"/>
      <c r="AK1230"/>
      <c r="AL1230"/>
      <c r="AM1230"/>
      <c r="AN1230"/>
      <c r="AO1230"/>
      <c r="AP1230"/>
    </row>
    <row r="1231" spans="1:42" ht="15" customHeight="1">
      <c r="A1231"/>
      <c r="B1231"/>
      <c r="C1231"/>
      <c r="D1231"/>
      <c r="E1231"/>
      <c r="F1231"/>
      <c r="G1231"/>
      <c r="I1231"/>
      <c r="J1231"/>
      <c r="K1231"/>
      <c r="L1231"/>
      <c r="M1231"/>
      <c r="N1231"/>
      <c r="O1231"/>
      <c r="P1231"/>
      <c r="Q1231"/>
      <c r="R1231"/>
      <c r="S1231"/>
      <c r="T1231"/>
      <c r="U1231"/>
      <c r="V1231"/>
      <c r="W1231" s="73"/>
      <c r="X1231"/>
      <c r="Y1231" s="4"/>
      <c r="Z1231" s="4"/>
      <c r="AA1231" s="4"/>
      <c r="AB1231" s="4"/>
      <c r="AC1231" s="4"/>
      <c r="AD1231" s="73"/>
      <c r="AK1231"/>
      <c r="AL1231"/>
      <c r="AM1231"/>
      <c r="AN1231"/>
      <c r="AO1231"/>
      <c r="AP1231"/>
    </row>
    <row r="1232" spans="1:42" ht="15" customHeight="1">
      <c r="A1232"/>
      <c r="B1232"/>
      <c r="C1232"/>
      <c r="D1232"/>
      <c r="E1232"/>
      <c r="F1232"/>
      <c r="G1232"/>
      <c r="I1232"/>
      <c r="J1232"/>
      <c r="K1232"/>
      <c r="L1232"/>
      <c r="M1232"/>
      <c r="N1232"/>
      <c r="O1232"/>
      <c r="P1232"/>
      <c r="Q1232"/>
      <c r="R1232"/>
      <c r="S1232"/>
      <c r="T1232"/>
      <c r="U1232"/>
      <c r="V1232"/>
      <c r="W1232" s="73"/>
      <c r="X1232"/>
      <c r="Y1232" s="4"/>
      <c r="Z1232" s="4"/>
      <c r="AA1232" s="4"/>
      <c r="AB1232" s="4"/>
      <c r="AC1232" s="4"/>
      <c r="AD1232" s="73"/>
      <c r="AK1232"/>
      <c r="AL1232"/>
      <c r="AM1232"/>
      <c r="AN1232"/>
      <c r="AO1232"/>
      <c r="AP1232"/>
    </row>
    <row r="1233" spans="1:42" ht="15" customHeight="1">
      <c r="A1233"/>
      <c r="B1233"/>
      <c r="C1233"/>
      <c r="D1233"/>
      <c r="E1233"/>
      <c r="F1233"/>
      <c r="G1233"/>
      <c r="I1233"/>
      <c r="J1233"/>
      <c r="K1233"/>
      <c r="L1233"/>
      <c r="M1233"/>
      <c r="N1233"/>
      <c r="O1233"/>
      <c r="P1233"/>
      <c r="Q1233"/>
      <c r="R1233"/>
      <c r="S1233"/>
      <c r="T1233"/>
      <c r="U1233"/>
      <c r="V1233"/>
      <c r="W1233" s="73"/>
      <c r="X1233"/>
      <c r="Y1233" s="4"/>
      <c r="Z1233" s="4"/>
      <c r="AA1233" s="4"/>
      <c r="AB1233" s="4"/>
      <c r="AC1233" s="4"/>
      <c r="AD1233" s="73"/>
      <c r="AK1233"/>
      <c r="AL1233"/>
      <c r="AM1233"/>
      <c r="AN1233"/>
      <c r="AO1233"/>
      <c r="AP1233"/>
    </row>
    <row r="1234" spans="1:42" ht="15" customHeight="1">
      <c r="A1234"/>
      <c r="B1234"/>
      <c r="C1234"/>
      <c r="D1234"/>
      <c r="E1234"/>
      <c r="F1234"/>
      <c r="G1234"/>
      <c r="I1234"/>
      <c r="J1234"/>
      <c r="K1234"/>
      <c r="L1234"/>
      <c r="M1234"/>
      <c r="N1234"/>
      <c r="O1234"/>
      <c r="P1234"/>
      <c r="Q1234"/>
      <c r="R1234"/>
      <c r="S1234"/>
      <c r="T1234"/>
      <c r="U1234"/>
      <c r="V1234"/>
      <c r="W1234" s="73"/>
      <c r="X1234"/>
      <c r="Y1234" s="4"/>
      <c r="Z1234" s="4"/>
      <c r="AA1234" s="4"/>
      <c r="AB1234" s="4"/>
      <c r="AC1234" s="4"/>
      <c r="AD1234" s="73"/>
      <c r="AK1234"/>
      <c r="AL1234"/>
      <c r="AM1234"/>
      <c r="AN1234"/>
      <c r="AO1234"/>
      <c r="AP1234"/>
    </row>
    <row r="1235" spans="1:42" ht="15" customHeight="1">
      <c r="A1235"/>
      <c r="B1235"/>
      <c r="C1235"/>
      <c r="D1235"/>
      <c r="E1235"/>
      <c r="F1235"/>
      <c r="G1235"/>
      <c r="I1235"/>
      <c r="J1235"/>
      <c r="K1235"/>
      <c r="L1235"/>
      <c r="M1235"/>
      <c r="N1235"/>
      <c r="O1235"/>
      <c r="P1235"/>
      <c r="Q1235"/>
      <c r="R1235"/>
      <c r="S1235"/>
      <c r="T1235"/>
      <c r="U1235"/>
      <c r="V1235"/>
      <c r="W1235" s="73"/>
      <c r="X1235"/>
      <c r="Y1235" s="4"/>
      <c r="Z1235" s="4"/>
      <c r="AA1235" s="4"/>
      <c r="AB1235" s="4"/>
      <c r="AC1235" s="4"/>
      <c r="AD1235" s="73"/>
      <c r="AK1235"/>
      <c r="AL1235"/>
      <c r="AM1235"/>
      <c r="AN1235"/>
      <c r="AO1235"/>
      <c r="AP1235"/>
    </row>
    <row r="1236" spans="1:42" ht="15" customHeight="1">
      <c r="A1236"/>
      <c r="B1236"/>
      <c r="C1236"/>
      <c r="D1236"/>
      <c r="E1236"/>
      <c r="F1236"/>
      <c r="G1236"/>
      <c r="I1236"/>
      <c r="J1236"/>
      <c r="K1236"/>
      <c r="L1236"/>
      <c r="M1236"/>
      <c r="N1236"/>
      <c r="O1236"/>
      <c r="P1236"/>
      <c r="Q1236"/>
      <c r="R1236"/>
      <c r="S1236"/>
      <c r="T1236"/>
      <c r="U1236"/>
      <c r="V1236"/>
      <c r="W1236" s="73"/>
      <c r="X1236"/>
      <c r="Y1236" s="4"/>
      <c r="Z1236" s="4"/>
      <c r="AA1236" s="4"/>
      <c r="AB1236" s="4"/>
      <c r="AC1236" s="4"/>
      <c r="AD1236" s="73"/>
      <c r="AK1236"/>
      <c r="AL1236"/>
      <c r="AM1236"/>
      <c r="AN1236"/>
      <c r="AO1236"/>
      <c r="AP1236"/>
    </row>
    <row r="1237" spans="1:42" ht="15" customHeight="1">
      <c r="A1237"/>
      <c r="B1237"/>
      <c r="C1237"/>
      <c r="D1237"/>
      <c r="E1237"/>
      <c r="F1237"/>
      <c r="G1237"/>
      <c r="I1237"/>
      <c r="J1237"/>
      <c r="K1237"/>
      <c r="L1237"/>
      <c r="M1237"/>
      <c r="N1237"/>
      <c r="O1237"/>
      <c r="P1237"/>
      <c r="Q1237"/>
      <c r="R1237"/>
      <c r="S1237"/>
      <c r="T1237"/>
      <c r="U1237"/>
      <c r="V1237"/>
      <c r="W1237" s="73"/>
      <c r="X1237"/>
      <c r="Y1237" s="4"/>
      <c r="Z1237" s="4"/>
      <c r="AA1237" s="4"/>
      <c r="AB1237" s="4"/>
      <c r="AC1237" s="4"/>
      <c r="AD1237" s="73"/>
      <c r="AK1237"/>
      <c r="AL1237"/>
      <c r="AM1237"/>
      <c r="AN1237"/>
      <c r="AO1237"/>
      <c r="AP1237"/>
    </row>
    <row r="1238" spans="1:42" ht="15" customHeight="1">
      <c r="A1238"/>
      <c r="B1238"/>
      <c r="C1238"/>
      <c r="D1238"/>
      <c r="E1238"/>
      <c r="F1238"/>
      <c r="G1238"/>
      <c r="I1238"/>
      <c r="J1238"/>
      <c r="K1238"/>
      <c r="L1238"/>
      <c r="M1238"/>
      <c r="N1238"/>
      <c r="O1238"/>
      <c r="P1238"/>
      <c r="Q1238"/>
      <c r="R1238"/>
      <c r="S1238"/>
      <c r="T1238"/>
      <c r="U1238"/>
      <c r="V1238"/>
      <c r="W1238" s="73"/>
      <c r="X1238"/>
      <c r="Y1238" s="4"/>
      <c r="Z1238" s="4"/>
      <c r="AA1238" s="4"/>
      <c r="AB1238" s="4"/>
      <c r="AC1238" s="4"/>
      <c r="AD1238" s="73"/>
      <c r="AK1238"/>
      <c r="AL1238"/>
      <c r="AM1238"/>
      <c r="AN1238"/>
      <c r="AO1238"/>
      <c r="AP1238"/>
    </row>
    <row r="1239" spans="1:42" ht="15" customHeight="1">
      <c r="A1239"/>
      <c r="B1239"/>
      <c r="C1239"/>
      <c r="D1239"/>
      <c r="E1239"/>
      <c r="F1239"/>
      <c r="G1239"/>
      <c r="I1239"/>
      <c r="J1239"/>
      <c r="K1239"/>
      <c r="L1239"/>
      <c r="M1239"/>
      <c r="N1239"/>
      <c r="O1239"/>
      <c r="P1239"/>
      <c r="Q1239"/>
      <c r="R1239"/>
      <c r="S1239"/>
      <c r="T1239"/>
      <c r="U1239"/>
      <c r="V1239"/>
      <c r="W1239" s="73"/>
      <c r="X1239"/>
      <c r="Y1239" s="4"/>
      <c r="Z1239" s="4"/>
      <c r="AA1239" s="4"/>
      <c r="AB1239" s="4"/>
      <c r="AC1239" s="4"/>
      <c r="AD1239" s="73"/>
      <c r="AK1239"/>
      <c r="AL1239"/>
      <c r="AM1239"/>
      <c r="AN1239"/>
      <c r="AO1239"/>
      <c r="AP1239"/>
    </row>
    <row r="1240" spans="1:42" ht="15" customHeight="1">
      <c r="A1240"/>
      <c r="B1240"/>
      <c r="C1240"/>
      <c r="D1240"/>
      <c r="E1240"/>
      <c r="F1240"/>
      <c r="G1240"/>
      <c r="I1240"/>
      <c r="J1240"/>
      <c r="K1240"/>
      <c r="L1240"/>
      <c r="M1240"/>
      <c r="N1240"/>
      <c r="O1240"/>
      <c r="P1240"/>
      <c r="Q1240"/>
      <c r="R1240"/>
      <c r="S1240"/>
      <c r="T1240"/>
      <c r="U1240"/>
      <c r="V1240"/>
      <c r="W1240" s="73"/>
      <c r="X1240"/>
      <c r="Y1240" s="4"/>
      <c r="Z1240" s="4"/>
      <c r="AA1240" s="4"/>
      <c r="AB1240" s="4"/>
      <c r="AC1240" s="4"/>
      <c r="AD1240" s="73"/>
      <c r="AK1240"/>
      <c r="AL1240"/>
      <c r="AM1240"/>
      <c r="AN1240"/>
      <c r="AO1240"/>
      <c r="AP1240"/>
    </row>
    <row r="1241" spans="1:42" ht="15" customHeight="1">
      <c r="A1241"/>
      <c r="B1241"/>
      <c r="C1241"/>
      <c r="D1241"/>
      <c r="E1241"/>
      <c r="F1241"/>
      <c r="G1241"/>
      <c r="I1241"/>
      <c r="J1241"/>
      <c r="K1241"/>
      <c r="L1241"/>
      <c r="M1241"/>
      <c r="N1241"/>
      <c r="O1241"/>
      <c r="P1241"/>
      <c r="Q1241"/>
      <c r="R1241"/>
      <c r="S1241"/>
      <c r="T1241"/>
      <c r="U1241"/>
      <c r="V1241"/>
      <c r="W1241" s="73"/>
      <c r="X1241"/>
      <c r="Y1241" s="4"/>
      <c r="Z1241" s="4"/>
      <c r="AA1241" s="4"/>
      <c r="AB1241" s="4"/>
      <c r="AC1241" s="4"/>
      <c r="AD1241" s="73"/>
      <c r="AK1241"/>
      <c r="AL1241"/>
      <c r="AM1241"/>
      <c r="AN1241"/>
      <c r="AO1241"/>
      <c r="AP1241"/>
    </row>
    <row r="1242" spans="1:42" ht="15" customHeight="1">
      <c r="A1242"/>
      <c r="B1242"/>
      <c r="C1242"/>
      <c r="D1242"/>
      <c r="E1242"/>
      <c r="F1242"/>
      <c r="G1242"/>
      <c r="I1242"/>
      <c r="J1242"/>
      <c r="K1242"/>
      <c r="L1242"/>
      <c r="M1242"/>
      <c r="N1242"/>
      <c r="O1242"/>
      <c r="P1242"/>
      <c r="Q1242"/>
      <c r="R1242"/>
      <c r="S1242"/>
      <c r="T1242"/>
      <c r="U1242"/>
      <c r="V1242"/>
      <c r="W1242" s="73"/>
      <c r="X1242"/>
      <c r="Y1242" s="4"/>
      <c r="Z1242" s="4"/>
      <c r="AA1242" s="4"/>
      <c r="AB1242" s="4"/>
      <c r="AC1242" s="4"/>
      <c r="AD1242" s="73"/>
      <c r="AK1242"/>
      <c r="AL1242"/>
      <c r="AM1242"/>
      <c r="AN1242"/>
      <c r="AO1242"/>
      <c r="AP1242"/>
    </row>
    <row r="1243" spans="1:42" ht="15" customHeight="1">
      <c r="A1243"/>
      <c r="B1243"/>
      <c r="C1243"/>
      <c r="D1243"/>
      <c r="E1243"/>
      <c r="F1243"/>
      <c r="G1243"/>
      <c r="I1243"/>
      <c r="J1243"/>
      <c r="K1243"/>
      <c r="L1243"/>
      <c r="M1243"/>
      <c r="N1243"/>
      <c r="O1243"/>
      <c r="P1243"/>
      <c r="Q1243"/>
      <c r="R1243"/>
      <c r="S1243"/>
      <c r="T1243"/>
      <c r="U1243"/>
      <c r="V1243"/>
      <c r="W1243" s="73"/>
      <c r="X1243"/>
      <c r="Y1243" s="4"/>
      <c r="Z1243" s="4"/>
      <c r="AA1243" s="4"/>
      <c r="AB1243" s="4"/>
      <c r="AC1243" s="4"/>
      <c r="AD1243" s="73"/>
      <c r="AK1243"/>
      <c r="AL1243"/>
      <c r="AM1243"/>
      <c r="AN1243"/>
      <c r="AO1243"/>
      <c r="AP1243"/>
    </row>
    <row r="1244" spans="1:42" ht="15" customHeight="1">
      <c r="A1244"/>
      <c r="B1244"/>
      <c r="C1244"/>
      <c r="D1244"/>
      <c r="E1244"/>
      <c r="F1244"/>
      <c r="G1244"/>
      <c r="I1244"/>
      <c r="J1244"/>
      <c r="K1244"/>
      <c r="L1244"/>
      <c r="M1244"/>
      <c r="N1244"/>
      <c r="O1244"/>
      <c r="P1244"/>
      <c r="Q1244"/>
      <c r="R1244"/>
      <c r="S1244"/>
      <c r="T1244"/>
      <c r="U1244"/>
      <c r="V1244"/>
      <c r="W1244" s="73"/>
      <c r="X1244"/>
      <c r="Y1244" s="4"/>
      <c r="Z1244" s="4"/>
      <c r="AA1244" s="4"/>
      <c r="AB1244" s="4"/>
      <c r="AC1244" s="4"/>
      <c r="AD1244" s="73"/>
      <c r="AK1244"/>
      <c r="AL1244"/>
      <c r="AM1244"/>
      <c r="AN1244"/>
      <c r="AO1244"/>
      <c r="AP1244"/>
    </row>
    <row r="1245" spans="1:42" ht="15" customHeight="1">
      <c r="A1245"/>
      <c r="B1245"/>
      <c r="C1245"/>
      <c r="D1245"/>
      <c r="E1245"/>
      <c r="F1245"/>
      <c r="G1245"/>
      <c r="I1245"/>
      <c r="J1245"/>
      <c r="K1245"/>
      <c r="L1245"/>
      <c r="M1245"/>
      <c r="N1245"/>
      <c r="O1245"/>
      <c r="P1245"/>
      <c r="Q1245"/>
      <c r="R1245"/>
      <c r="S1245"/>
      <c r="T1245"/>
      <c r="U1245"/>
      <c r="V1245"/>
      <c r="W1245" s="73"/>
      <c r="X1245"/>
      <c r="Y1245" s="4"/>
      <c r="Z1245" s="4"/>
      <c r="AA1245" s="4"/>
      <c r="AB1245" s="4"/>
      <c r="AC1245" s="4"/>
      <c r="AD1245" s="73"/>
      <c r="AK1245"/>
      <c r="AL1245"/>
      <c r="AM1245"/>
      <c r="AN1245"/>
      <c r="AO1245"/>
      <c r="AP1245"/>
    </row>
    <row r="1246" spans="1:42" ht="15" customHeight="1">
      <c r="A1246"/>
      <c r="B1246"/>
      <c r="C1246"/>
      <c r="D1246"/>
      <c r="E1246"/>
      <c r="F1246"/>
      <c r="G1246"/>
      <c r="I1246"/>
      <c r="J1246"/>
      <c r="K1246"/>
      <c r="L1246"/>
      <c r="M1246"/>
      <c r="N1246"/>
      <c r="O1246"/>
      <c r="P1246"/>
      <c r="Q1246"/>
      <c r="R1246"/>
      <c r="S1246"/>
      <c r="T1246"/>
      <c r="U1246"/>
      <c r="V1246"/>
      <c r="W1246" s="73"/>
      <c r="X1246"/>
      <c r="Y1246" s="4"/>
      <c r="Z1246" s="4"/>
      <c r="AA1246" s="4"/>
      <c r="AB1246" s="4"/>
      <c r="AC1246" s="4"/>
      <c r="AD1246" s="73"/>
      <c r="AK1246"/>
      <c r="AL1246"/>
      <c r="AM1246"/>
      <c r="AN1246"/>
      <c r="AO1246"/>
      <c r="AP1246"/>
    </row>
    <row r="1247" spans="1:42" ht="15" customHeight="1">
      <c r="A1247"/>
      <c r="B1247"/>
      <c r="C1247"/>
      <c r="D1247"/>
      <c r="E1247"/>
      <c r="F1247"/>
      <c r="G1247"/>
      <c r="I1247"/>
      <c r="J1247"/>
      <c r="K1247"/>
      <c r="L1247"/>
      <c r="M1247"/>
      <c r="N1247"/>
      <c r="O1247"/>
      <c r="P1247"/>
      <c r="Q1247"/>
      <c r="R1247"/>
      <c r="S1247"/>
      <c r="T1247"/>
      <c r="U1247"/>
      <c r="V1247"/>
      <c r="W1247" s="73"/>
      <c r="X1247"/>
      <c r="Y1247" s="4"/>
      <c r="Z1247" s="4"/>
      <c r="AA1247" s="4"/>
      <c r="AB1247" s="4"/>
      <c r="AC1247" s="4"/>
      <c r="AD1247" s="73"/>
      <c r="AK1247"/>
      <c r="AL1247"/>
      <c r="AM1247"/>
      <c r="AN1247"/>
      <c r="AO1247"/>
      <c r="AP1247"/>
    </row>
    <row r="1248" spans="1:42" ht="15" customHeight="1">
      <c r="A1248"/>
      <c r="B1248"/>
      <c r="C1248"/>
      <c r="D1248"/>
      <c r="E1248"/>
      <c r="F1248"/>
      <c r="G1248"/>
      <c r="I1248"/>
      <c r="J1248"/>
      <c r="K1248"/>
      <c r="L1248"/>
      <c r="M1248"/>
      <c r="N1248"/>
      <c r="O1248"/>
      <c r="P1248"/>
      <c r="Q1248"/>
      <c r="R1248"/>
      <c r="S1248"/>
      <c r="T1248"/>
      <c r="U1248"/>
      <c r="V1248"/>
      <c r="W1248" s="73"/>
      <c r="X1248"/>
      <c r="Y1248" s="4"/>
      <c r="Z1248" s="4"/>
      <c r="AA1248" s="4"/>
      <c r="AB1248" s="4"/>
      <c r="AC1248" s="4"/>
      <c r="AD1248" s="73"/>
      <c r="AK1248"/>
      <c r="AL1248"/>
      <c r="AM1248"/>
      <c r="AN1248"/>
      <c r="AO1248"/>
      <c r="AP1248"/>
    </row>
    <row r="1249" spans="1:42" ht="15" customHeight="1">
      <c r="A1249"/>
      <c r="B1249"/>
      <c r="C1249"/>
      <c r="D1249"/>
      <c r="E1249"/>
      <c r="F1249"/>
      <c r="G1249"/>
      <c r="I1249"/>
      <c r="J1249"/>
      <c r="K1249"/>
      <c r="L1249"/>
      <c r="M1249"/>
      <c r="N1249"/>
      <c r="O1249"/>
      <c r="P1249"/>
      <c r="Q1249"/>
      <c r="R1249"/>
      <c r="S1249"/>
      <c r="T1249"/>
      <c r="U1249"/>
      <c r="V1249"/>
      <c r="W1249" s="73"/>
      <c r="X1249"/>
      <c r="Y1249" s="4"/>
      <c r="Z1249" s="4"/>
      <c r="AA1249" s="4"/>
      <c r="AB1249" s="4"/>
      <c r="AC1249" s="4"/>
      <c r="AD1249" s="73"/>
      <c r="AK1249"/>
      <c r="AL1249"/>
      <c r="AM1249"/>
      <c r="AN1249"/>
      <c r="AO1249"/>
      <c r="AP1249"/>
    </row>
    <row r="1250" spans="1:42" ht="15" customHeight="1">
      <c r="A1250"/>
      <c r="B1250"/>
      <c r="C1250"/>
      <c r="D1250"/>
      <c r="E1250"/>
      <c r="F1250"/>
      <c r="G1250"/>
      <c r="I1250"/>
      <c r="J1250"/>
      <c r="K1250"/>
      <c r="L1250"/>
      <c r="M1250"/>
      <c r="N1250"/>
      <c r="O1250"/>
      <c r="P1250"/>
      <c r="Q1250"/>
      <c r="R1250"/>
      <c r="S1250"/>
      <c r="T1250"/>
      <c r="U1250"/>
      <c r="V1250"/>
      <c r="W1250" s="73"/>
      <c r="X1250"/>
      <c r="Y1250" s="4"/>
      <c r="Z1250" s="4"/>
      <c r="AA1250" s="4"/>
      <c r="AB1250" s="4"/>
      <c r="AC1250" s="4"/>
      <c r="AD1250" s="73"/>
      <c r="AK1250"/>
      <c r="AL1250"/>
      <c r="AM1250"/>
      <c r="AN1250"/>
      <c r="AO1250"/>
      <c r="AP1250"/>
    </row>
    <row r="1251" spans="1:42" ht="15" customHeight="1">
      <c r="A1251"/>
      <c r="B1251"/>
      <c r="C1251"/>
      <c r="D1251"/>
      <c r="E1251"/>
      <c r="F1251"/>
      <c r="G1251"/>
      <c r="I1251"/>
      <c r="J1251"/>
      <c r="K1251"/>
      <c r="L1251"/>
      <c r="M1251"/>
      <c r="N1251"/>
      <c r="O1251"/>
      <c r="P1251"/>
      <c r="Q1251"/>
      <c r="R1251"/>
      <c r="S1251"/>
      <c r="T1251"/>
      <c r="U1251"/>
      <c r="V1251"/>
      <c r="W1251" s="73"/>
      <c r="X1251"/>
      <c r="Y1251" s="4"/>
      <c r="Z1251" s="4"/>
      <c r="AA1251" s="4"/>
      <c r="AB1251" s="4"/>
      <c r="AC1251" s="4"/>
      <c r="AD1251" s="73"/>
      <c r="AK1251"/>
      <c r="AL1251"/>
      <c r="AM1251"/>
      <c r="AN1251"/>
      <c r="AO1251"/>
      <c r="AP1251"/>
    </row>
    <row r="1252" spans="1:42" ht="15" customHeight="1">
      <c r="A1252"/>
      <c r="B1252"/>
      <c r="C1252"/>
      <c r="D1252"/>
      <c r="E1252"/>
      <c r="F1252"/>
      <c r="G1252"/>
      <c r="I1252"/>
      <c r="J1252"/>
      <c r="K1252"/>
      <c r="L1252"/>
      <c r="M1252"/>
      <c r="N1252"/>
      <c r="O1252"/>
      <c r="P1252"/>
      <c r="Q1252"/>
      <c r="R1252"/>
      <c r="S1252"/>
      <c r="T1252"/>
      <c r="U1252"/>
      <c r="V1252"/>
      <c r="W1252" s="73"/>
      <c r="X1252"/>
      <c r="Y1252" s="4"/>
      <c r="Z1252" s="4"/>
      <c r="AA1252" s="4"/>
      <c r="AB1252" s="4"/>
      <c r="AC1252" s="4"/>
      <c r="AD1252" s="73"/>
      <c r="AK1252"/>
      <c r="AL1252"/>
      <c r="AM1252"/>
      <c r="AN1252"/>
      <c r="AO1252"/>
      <c r="AP1252"/>
    </row>
    <row r="1253" spans="1:42" ht="15" customHeight="1">
      <c r="A1253"/>
      <c r="B1253"/>
      <c r="C1253"/>
      <c r="D1253"/>
      <c r="E1253"/>
      <c r="F1253"/>
      <c r="G1253"/>
      <c r="I1253"/>
      <c r="J1253"/>
      <c r="K1253"/>
      <c r="L1253"/>
      <c r="M1253"/>
      <c r="N1253"/>
      <c r="O1253"/>
      <c r="P1253"/>
      <c r="Q1253"/>
      <c r="R1253"/>
      <c r="S1253"/>
      <c r="T1253"/>
      <c r="U1253"/>
      <c r="V1253"/>
      <c r="W1253" s="73"/>
      <c r="X1253"/>
      <c r="Y1253" s="4"/>
      <c r="Z1253" s="4"/>
      <c r="AA1253" s="4"/>
      <c r="AB1253" s="4"/>
      <c r="AC1253" s="4"/>
      <c r="AD1253" s="73"/>
      <c r="AK1253"/>
      <c r="AL1253"/>
      <c r="AM1253"/>
      <c r="AN1253"/>
      <c r="AO1253"/>
      <c r="AP1253"/>
    </row>
    <row r="1254" spans="1:42" ht="15" customHeight="1">
      <c r="A1254"/>
      <c r="B1254"/>
      <c r="C1254"/>
      <c r="D1254"/>
      <c r="E1254"/>
      <c r="F1254"/>
      <c r="G1254"/>
      <c r="I1254"/>
      <c r="J1254"/>
      <c r="K1254"/>
      <c r="L1254"/>
      <c r="M1254"/>
      <c r="N1254"/>
      <c r="O1254"/>
      <c r="P1254"/>
      <c r="Q1254"/>
      <c r="R1254"/>
      <c r="S1254"/>
      <c r="T1254"/>
      <c r="U1254"/>
      <c r="V1254"/>
      <c r="W1254" s="73"/>
      <c r="X1254"/>
      <c r="Y1254" s="4"/>
      <c r="Z1254" s="4"/>
      <c r="AA1254" s="4"/>
      <c r="AB1254" s="4"/>
      <c r="AC1254" s="4"/>
      <c r="AD1254" s="73"/>
      <c r="AK1254"/>
      <c r="AL1254"/>
      <c r="AM1254"/>
      <c r="AN1254"/>
      <c r="AO1254"/>
      <c r="AP1254"/>
    </row>
    <row r="1255" spans="1:42" ht="15" customHeight="1">
      <c r="A1255"/>
      <c r="B1255"/>
      <c r="C1255"/>
      <c r="D1255"/>
      <c r="E1255"/>
      <c r="F1255"/>
      <c r="G1255"/>
      <c r="I1255"/>
      <c r="J1255"/>
      <c r="K1255"/>
      <c r="L1255"/>
      <c r="M1255"/>
      <c r="N1255"/>
      <c r="O1255"/>
      <c r="P1255"/>
      <c r="Q1255"/>
      <c r="R1255"/>
      <c r="S1255"/>
      <c r="T1255"/>
      <c r="U1255"/>
      <c r="V1255"/>
      <c r="W1255" s="73"/>
      <c r="X1255"/>
      <c r="Y1255" s="4"/>
      <c r="Z1255" s="4"/>
      <c r="AA1255" s="4"/>
      <c r="AB1255" s="4"/>
      <c r="AC1255" s="4"/>
      <c r="AD1255" s="73"/>
      <c r="AK1255"/>
      <c r="AL1255"/>
      <c r="AM1255"/>
      <c r="AN1255"/>
      <c r="AO1255"/>
      <c r="AP1255"/>
    </row>
    <row r="1256" spans="1:42" ht="15" customHeight="1">
      <c r="A1256"/>
      <c r="B1256"/>
      <c r="C1256"/>
      <c r="D1256"/>
      <c r="E1256"/>
      <c r="F1256"/>
      <c r="G1256"/>
      <c r="I1256"/>
      <c r="J1256"/>
      <c r="K1256"/>
      <c r="L1256"/>
      <c r="M1256"/>
      <c r="N1256"/>
      <c r="O1256"/>
      <c r="P1256"/>
      <c r="Q1256"/>
      <c r="R1256"/>
      <c r="S1256"/>
      <c r="T1256"/>
      <c r="U1256"/>
      <c r="V1256"/>
      <c r="W1256" s="73"/>
      <c r="X1256"/>
      <c r="Y1256" s="4"/>
      <c r="Z1256" s="4"/>
      <c r="AA1256" s="4"/>
      <c r="AB1256" s="4"/>
      <c r="AC1256" s="4"/>
      <c r="AD1256" s="73"/>
      <c r="AK1256"/>
      <c r="AL1256"/>
      <c r="AM1256"/>
      <c r="AN1256"/>
      <c r="AO1256"/>
      <c r="AP1256"/>
    </row>
    <row r="1257" spans="1:42" ht="15" customHeight="1">
      <c r="A1257"/>
      <c r="B1257"/>
      <c r="C1257"/>
      <c r="D1257"/>
      <c r="E1257"/>
      <c r="F1257"/>
      <c r="G1257"/>
      <c r="I1257"/>
      <c r="J1257"/>
      <c r="K1257"/>
      <c r="L1257"/>
      <c r="M1257"/>
      <c r="N1257"/>
      <c r="O1257"/>
      <c r="P1257"/>
      <c r="Q1257"/>
      <c r="R1257"/>
      <c r="S1257"/>
      <c r="T1257"/>
      <c r="U1257"/>
      <c r="V1257"/>
      <c r="W1257" s="73"/>
      <c r="X1257"/>
      <c r="Y1257" s="4"/>
      <c r="Z1257" s="4"/>
      <c r="AA1257" s="4"/>
      <c r="AB1257" s="4"/>
      <c r="AC1257" s="4"/>
      <c r="AD1257" s="73"/>
      <c r="AK1257"/>
      <c r="AL1257"/>
      <c r="AM1257"/>
      <c r="AN1257"/>
      <c r="AO1257"/>
      <c r="AP1257"/>
    </row>
    <row r="1258" spans="1:42" ht="15" customHeight="1">
      <c r="A1258"/>
      <c r="B1258"/>
      <c r="C1258"/>
      <c r="D1258"/>
      <c r="E1258"/>
      <c r="F1258"/>
      <c r="G1258"/>
      <c r="I1258"/>
      <c r="J1258"/>
      <c r="K1258"/>
      <c r="L1258"/>
      <c r="M1258"/>
      <c r="N1258"/>
      <c r="O1258"/>
      <c r="P1258"/>
      <c r="Q1258"/>
      <c r="R1258"/>
      <c r="S1258"/>
      <c r="T1258"/>
      <c r="U1258"/>
      <c r="V1258"/>
      <c r="W1258" s="73"/>
      <c r="X1258"/>
      <c r="Y1258" s="4"/>
      <c r="Z1258" s="4"/>
      <c r="AA1258" s="4"/>
      <c r="AB1258" s="4"/>
      <c r="AC1258" s="4"/>
      <c r="AD1258" s="73"/>
      <c r="AK1258"/>
      <c r="AL1258"/>
      <c r="AM1258"/>
      <c r="AN1258"/>
      <c r="AO1258"/>
      <c r="AP1258"/>
    </row>
    <row r="1259" spans="1:42" ht="15" customHeight="1">
      <c r="A1259"/>
      <c r="B1259"/>
      <c r="C1259"/>
      <c r="D1259"/>
      <c r="E1259"/>
      <c r="F1259"/>
      <c r="G1259"/>
      <c r="I1259"/>
      <c r="J1259"/>
      <c r="K1259"/>
      <c r="L1259"/>
      <c r="M1259"/>
      <c r="N1259"/>
      <c r="O1259"/>
      <c r="P1259"/>
      <c r="Q1259"/>
      <c r="R1259"/>
      <c r="S1259"/>
      <c r="T1259"/>
      <c r="U1259"/>
      <c r="V1259"/>
      <c r="W1259" s="73"/>
      <c r="X1259"/>
      <c r="Y1259" s="4"/>
      <c r="Z1259" s="4"/>
      <c r="AA1259" s="4"/>
      <c r="AB1259" s="4"/>
      <c r="AC1259" s="4"/>
      <c r="AD1259" s="73"/>
      <c r="AK1259"/>
      <c r="AL1259"/>
      <c r="AM1259"/>
      <c r="AN1259"/>
      <c r="AO1259"/>
      <c r="AP1259"/>
    </row>
    <row r="1260" spans="1:42" ht="15" customHeight="1">
      <c r="A1260"/>
      <c r="B1260"/>
      <c r="C1260"/>
      <c r="D1260"/>
      <c r="E1260"/>
      <c r="F1260"/>
      <c r="G1260"/>
      <c r="I1260"/>
      <c r="J1260"/>
      <c r="K1260"/>
      <c r="L1260"/>
      <c r="M1260"/>
      <c r="N1260"/>
      <c r="O1260"/>
      <c r="P1260"/>
      <c r="Q1260"/>
      <c r="R1260"/>
      <c r="S1260"/>
      <c r="T1260"/>
      <c r="U1260"/>
      <c r="V1260"/>
      <c r="W1260" s="73"/>
      <c r="X1260"/>
      <c r="Y1260" s="4"/>
      <c r="Z1260" s="4"/>
      <c r="AA1260" s="4"/>
      <c r="AB1260" s="4"/>
      <c r="AC1260" s="4"/>
      <c r="AD1260" s="73"/>
      <c r="AK1260"/>
      <c r="AL1260"/>
      <c r="AM1260"/>
      <c r="AN1260"/>
      <c r="AO1260"/>
      <c r="AP1260"/>
    </row>
    <row r="1261" spans="1:42" ht="15" customHeight="1">
      <c r="A1261"/>
      <c r="B1261"/>
      <c r="C1261"/>
      <c r="D1261"/>
      <c r="E1261"/>
      <c r="F1261"/>
      <c r="G1261"/>
      <c r="I1261"/>
      <c r="J1261"/>
      <c r="K1261"/>
      <c r="L1261"/>
      <c r="M1261"/>
      <c r="N1261"/>
      <c r="O1261"/>
      <c r="P1261"/>
      <c r="Q1261"/>
      <c r="R1261"/>
      <c r="S1261"/>
      <c r="T1261"/>
      <c r="U1261"/>
      <c r="V1261"/>
      <c r="W1261" s="73"/>
      <c r="X1261"/>
      <c r="Y1261" s="4"/>
      <c r="Z1261" s="4"/>
      <c r="AA1261" s="4"/>
      <c r="AB1261" s="4"/>
      <c r="AC1261" s="4"/>
      <c r="AD1261" s="73"/>
      <c r="AK1261"/>
      <c r="AL1261"/>
      <c r="AM1261"/>
      <c r="AN1261"/>
      <c r="AO1261"/>
      <c r="AP1261"/>
    </row>
    <row r="1262" spans="1:42" ht="15" customHeight="1">
      <c r="A1262"/>
      <c r="B1262"/>
      <c r="C1262"/>
      <c r="D1262"/>
      <c r="E1262"/>
      <c r="F1262"/>
      <c r="G1262"/>
      <c r="I1262"/>
      <c r="J1262"/>
      <c r="K1262"/>
      <c r="L1262"/>
      <c r="M1262"/>
      <c r="N1262"/>
      <c r="O1262"/>
      <c r="P1262"/>
      <c r="Q1262"/>
      <c r="R1262"/>
      <c r="S1262"/>
      <c r="T1262"/>
      <c r="U1262"/>
      <c r="V1262"/>
      <c r="W1262" s="73"/>
      <c r="X1262"/>
      <c r="Y1262" s="4"/>
      <c r="Z1262" s="4"/>
      <c r="AA1262" s="4"/>
      <c r="AB1262" s="4"/>
      <c r="AC1262" s="4"/>
      <c r="AD1262" s="73"/>
      <c r="AK1262"/>
      <c r="AL1262"/>
      <c r="AM1262"/>
      <c r="AN1262"/>
      <c r="AO1262"/>
      <c r="AP1262"/>
    </row>
    <row r="1263" spans="1:42" ht="15" customHeight="1">
      <c r="A1263"/>
      <c r="B1263"/>
      <c r="C1263"/>
      <c r="D1263"/>
      <c r="E1263"/>
      <c r="F1263"/>
      <c r="G1263"/>
      <c r="I1263"/>
      <c r="J1263"/>
      <c r="K1263"/>
      <c r="L1263"/>
      <c r="M1263"/>
      <c r="N1263"/>
      <c r="O1263"/>
      <c r="P1263"/>
      <c r="Q1263"/>
      <c r="R1263"/>
      <c r="S1263"/>
      <c r="T1263"/>
      <c r="U1263"/>
      <c r="V1263"/>
      <c r="W1263" s="73"/>
      <c r="X1263"/>
      <c r="Y1263" s="4"/>
      <c r="Z1263" s="4"/>
      <c r="AA1263" s="4"/>
      <c r="AB1263" s="4"/>
      <c r="AC1263" s="4"/>
      <c r="AD1263" s="73"/>
      <c r="AK1263"/>
      <c r="AL1263"/>
      <c r="AM1263"/>
      <c r="AN1263"/>
      <c r="AO1263"/>
      <c r="AP1263"/>
    </row>
    <row r="1264" spans="1:42" ht="15" customHeight="1">
      <c r="A1264"/>
      <c r="B1264"/>
      <c r="C1264"/>
      <c r="D1264"/>
      <c r="E1264"/>
      <c r="F1264"/>
      <c r="G1264"/>
      <c r="I1264"/>
      <c r="J1264"/>
      <c r="K1264"/>
      <c r="L1264"/>
      <c r="M1264"/>
      <c r="N1264"/>
      <c r="O1264"/>
      <c r="P1264"/>
      <c r="Q1264"/>
      <c r="R1264"/>
      <c r="S1264"/>
      <c r="T1264"/>
      <c r="U1264"/>
      <c r="V1264"/>
      <c r="W1264" s="73"/>
      <c r="X1264"/>
      <c r="Y1264" s="4"/>
      <c r="Z1264" s="4"/>
      <c r="AA1264" s="4"/>
      <c r="AB1264" s="4"/>
      <c r="AC1264" s="4"/>
      <c r="AD1264" s="73"/>
      <c r="AK1264"/>
      <c r="AL1264"/>
      <c r="AM1264"/>
      <c r="AN1264"/>
      <c r="AO1264"/>
      <c r="AP1264"/>
    </row>
    <row r="1265" spans="1:42" ht="15" customHeight="1">
      <c r="A1265"/>
      <c r="B1265"/>
      <c r="C1265"/>
      <c r="D1265"/>
      <c r="E1265"/>
      <c r="F1265"/>
      <c r="G1265"/>
      <c r="I1265"/>
      <c r="J1265"/>
      <c r="K1265"/>
      <c r="L1265"/>
      <c r="M1265"/>
      <c r="N1265"/>
      <c r="O1265"/>
      <c r="P1265"/>
      <c r="Q1265"/>
      <c r="R1265"/>
      <c r="S1265"/>
      <c r="T1265"/>
      <c r="U1265"/>
      <c r="V1265"/>
      <c r="W1265" s="73"/>
      <c r="X1265"/>
      <c r="Y1265" s="4"/>
      <c r="Z1265" s="4"/>
      <c r="AA1265" s="4"/>
      <c r="AB1265" s="4"/>
      <c r="AC1265" s="4"/>
      <c r="AD1265" s="73"/>
      <c r="AK1265"/>
      <c r="AL1265"/>
      <c r="AM1265"/>
      <c r="AN1265"/>
      <c r="AO1265"/>
      <c r="AP1265"/>
    </row>
    <row r="1266" spans="1:42" ht="15" customHeight="1">
      <c r="A1266"/>
      <c r="B1266"/>
      <c r="C1266"/>
      <c r="D1266"/>
      <c r="E1266"/>
      <c r="F1266"/>
      <c r="G1266"/>
      <c r="I1266"/>
      <c r="J1266"/>
      <c r="K1266"/>
      <c r="L1266"/>
      <c r="M1266"/>
      <c r="N1266"/>
      <c r="O1266"/>
      <c r="P1266"/>
      <c r="Q1266"/>
      <c r="R1266"/>
      <c r="S1266"/>
      <c r="T1266"/>
      <c r="U1266"/>
      <c r="V1266"/>
      <c r="W1266" s="73"/>
      <c r="X1266"/>
      <c r="Y1266" s="4"/>
      <c r="Z1266" s="4"/>
      <c r="AA1266" s="4"/>
      <c r="AB1266" s="4"/>
      <c r="AC1266" s="4"/>
      <c r="AD1266" s="73"/>
      <c r="AK1266"/>
      <c r="AL1266"/>
      <c r="AM1266"/>
      <c r="AN1266"/>
      <c r="AO1266"/>
      <c r="AP1266"/>
    </row>
    <row r="1267" spans="1:42" ht="15" customHeight="1">
      <c r="A1267"/>
      <c r="B1267"/>
      <c r="C1267"/>
      <c r="D1267"/>
      <c r="E1267"/>
      <c r="F1267"/>
      <c r="G1267"/>
      <c r="I1267"/>
      <c r="J1267"/>
      <c r="K1267"/>
      <c r="L1267"/>
      <c r="M1267"/>
      <c r="N1267"/>
      <c r="O1267"/>
      <c r="P1267"/>
      <c r="Q1267"/>
      <c r="R1267"/>
      <c r="S1267"/>
      <c r="T1267"/>
      <c r="U1267"/>
      <c r="V1267"/>
      <c r="W1267" s="73"/>
      <c r="X1267"/>
      <c r="Y1267" s="4"/>
      <c r="Z1267" s="4"/>
      <c r="AA1267" s="4"/>
      <c r="AB1267" s="4"/>
      <c r="AC1267" s="4"/>
      <c r="AD1267" s="73"/>
      <c r="AK1267"/>
      <c r="AL1267"/>
      <c r="AM1267"/>
      <c r="AN1267"/>
      <c r="AO1267"/>
      <c r="AP1267"/>
    </row>
    <row r="1268" spans="1:42" ht="15" customHeight="1">
      <c r="A1268"/>
      <c r="B1268"/>
      <c r="C1268"/>
      <c r="D1268"/>
      <c r="E1268"/>
      <c r="F1268"/>
      <c r="G1268"/>
      <c r="I1268"/>
      <c r="J1268"/>
      <c r="K1268"/>
      <c r="L1268"/>
      <c r="M1268"/>
      <c r="N1268"/>
      <c r="O1268"/>
      <c r="P1268"/>
      <c r="Q1268"/>
      <c r="R1268"/>
      <c r="S1268"/>
      <c r="T1268"/>
      <c r="U1268"/>
      <c r="V1268"/>
      <c r="W1268" s="73"/>
      <c r="X1268"/>
      <c r="Y1268" s="4"/>
      <c r="Z1268" s="4"/>
      <c r="AA1268" s="4"/>
      <c r="AB1268" s="4"/>
      <c r="AC1268" s="4"/>
      <c r="AD1268" s="73"/>
      <c r="AK1268"/>
      <c r="AL1268"/>
      <c r="AM1268"/>
      <c r="AN1268"/>
      <c r="AO1268"/>
      <c r="AP1268"/>
    </row>
    <row r="1269" spans="1:42" ht="15" customHeight="1">
      <c r="A1269"/>
      <c r="B1269"/>
      <c r="C1269"/>
      <c r="D1269"/>
      <c r="E1269"/>
      <c r="F1269"/>
      <c r="G1269"/>
      <c r="I1269"/>
      <c r="J1269"/>
      <c r="K1269"/>
      <c r="L1269"/>
      <c r="M1269"/>
      <c r="N1269"/>
      <c r="O1269"/>
      <c r="P1269"/>
      <c r="Q1269"/>
      <c r="R1269"/>
      <c r="S1269"/>
      <c r="T1269"/>
      <c r="U1269"/>
      <c r="V1269"/>
      <c r="W1269" s="73"/>
      <c r="X1269"/>
      <c r="Y1269" s="4"/>
      <c r="Z1269" s="4"/>
      <c r="AA1269" s="4"/>
      <c r="AB1269" s="4"/>
      <c r="AC1269" s="4"/>
      <c r="AD1269" s="73"/>
      <c r="AK1269"/>
      <c r="AL1269"/>
      <c r="AM1269"/>
      <c r="AN1269"/>
      <c r="AO1269"/>
      <c r="AP1269"/>
    </row>
    <row r="1270" spans="1:42" ht="15" customHeight="1">
      <c r="A1270"/>
      <c r="B1270"/>
      <c r="C1270"/>
      <c r="D1270"/>
      <c r="E1270"/>
      <c r="F1270"/>
      <c r="G1270"/>
      <c r="I1270"/>
      <c r="J1270"/>
      <c r="K1270"/>
      <c r="L1270"/>
      <c r="M1270"/>
      <c r="N1270"/>
      <c r="O1270"/>
      <c r="P1270"/>
      <c r="Q1270"/>
      <c r="R1270"/>
      <c r="S1270"/>
      <c r="T1270"/>
      <c r="U1270"/>
      <c r="V1270"/>
      <c r="W1270" s="73"/>
      <c r="X1270"/>
      <c r="Y1270" s="4"/>
      <c r="Z1270" s="4"/>
      <c r="AA1270" s="4"/>
      <c r="AB1270" s="4"/>
      <c r="AC1270" s="4"/>
      <c r="AD1270" s="73"/>
      <c r="AK1270"/>
      <c r="AL1270"/>
      <c r="AM1270"/>
      <c r="AN1270"/>
      <c r="AO1270"/>
      <c r="AP1270"/>
    </row>
    <row r="1271" spans="1:42" ht="15" customHeight="1">
      <c r="A1271"/>
      <c r="B1271"/>
      <c r="C1271"/>
      <c r="D1271"/>
      <c r="E1271"/>
      <c r="F1271"/>
      <c r="G1271"/>
      <c r="I1271"/>
      <c r="J1271"/>
      <c r="K1271"/>
      <c r="L1271"/>
      <c r="M1271"/>
      <c r="N1271"/>
      <c r="O1271"/>
      <c r="P1271"/>
      <c r="Q1271"/>
      <c r="R1271"/>
      <c r="S1271"/>
      <c r="T1271"/>
      <c r="U1271"/>
      <c r="V1271"/>
      <c r="W1271" s="73"/>
      <c r="X1271"/>
      <c r="Y1271" s="4"/>
      <c r="Z1271" s="4"/>
      <c r="AA1271" s="4"/>
      <c r="AB1271" s="4"/>
      <c r="AC1271" s="4"/>
      <c r="AD1271" s="73"/>
      <c r="AK1271"/>
      <c r="AL1271"/>
      <c r="AM1271"/>
      <c r="AN1271"/>
      <c r="AO1271"/>
      <c r="AP1271"/>
    </row>
    <row r="1272" spans="1:42" ht="15" customHeight="1">
      <c r="A1272"/>
      <c r="B1272"/>
      <c r="C1272"/>
      <c r="D1272"/>
      <c r="E1272"/>
      <c r="F1272"/>
      <c r="G1272"/>
      <c r="I1272"/>
      <c r="J1272"/>
      <c r="K1272"/>
      <c r="L1272"/>
      <c r="M1272"/>
      <c r="N1272"/>
      <c r="O1272"/>
      <c r="P1272"/>
      <c r="Q1272"/>
      <c r="R1272"/>
      <c r="S1272"/>
      <c r="T1272"/>
      <c r="U1272"/>
      <c r="V1272"/>
      <c r="W1272" s="73"/>
      <c r="X1272"/>
      <c r="Y1272" s="4"/>
      <c r="Z1272" s="4"/>
      <c r="AA1272" s="4"/>
      <c r="AB1272" s="4"/>
      <c r="AC1272" s="4"/>
      <c r="AD1272" s="73"/>
      <c r="AK1272"/>
      <c r="AL1272"/>
      <c r="AM1272"/>
      <c r="AN1272"/>
      <c r="AO1272"/>
      <c r="AP1272"/>
    </row>
    <row r="1273" spans="1:42" ht="15" customHeight="1">
      <c r="A1273"/>
      <c r="B1273"/>
      <c r="C1273"/>
      <c r="D1273"/>
      <c r="E1273"/>
      <c r="F1273"/>
      <c r="G1273"/>
      <c r="I1273"/>
      <c r="J1273"/>
      <c r="K1273"/>
      <c r="L1273"/>
      <c r="M1273"/>
      <c r="N1273"/>
      <c r="O1273"/>
      <c r="P1273"/>
      <c r="Q1273"/>
      <c r="R1273"/>
      <c r="S1273"/>
      <c r="T1273"/>
      <c r="U1273"/>
      <c r="V1273"/>
      <c r="W1273" s="73"/>
      <c r="X1273"/>
      <c r="Y1273" s="4"/>
      <c r="Z1273" s="4"/>
      <c r="AA1273" s="4"/>
      <c r="AB1273" s="4"/>
      <c r="AC1273" s="4"/>
      <c r="AD1273" s="73"/>
      <c r="AK1273"/>
      <c r="AL1273"/>
      <c r="AM1273"/>
      <c r="AN1273"/>
      <c r="AO1273"/>
      <c r="AP1273"/>
    </row>
    <row r="1274" spans="1:42" ht="15" customHeight="1">
      <c r="A1274"/>
      <c r="B1274"/>
      <c r="C1274"/>
      <c r="D1274"/>
      <c r="E1274"/>
      <c r="F1274"/>
      <c r="G1274"/>
      <c r="I1274"/>
      <c r="J1274"/>
      <c r="K1274"/>
      <c r="L1274"/>
      <c r="M1274"/>
      <c r="N1274"/>
      <c r="O1274"/>
      <c r="P1274"/>
      <c r="Q1274"/>
      <c r="R1274"/>
      <c r="S1274"/>
      <c r="T1274"/>
      <c r="U1274"/>
      <c r="V1274"/>
      <c r="W1274" s="73"/>
      <c r="X1274"/>
      <c r="Y1274" s="4"/>
      <c r="Z1274" s="4"/>
      <c r="AA1274" s="4"/>
      <c r="AB1274" s="4"/>
      <c r="AC1274" s="4"/>
      <c r="AD1274" s="73"/>
      <c r="AK1274"/>
      <c r="AL1274"/>
      <c r="AM1274"/>
      <c r="AN1274"/>
      <c r="AO1274"/>
      <c r="AP1274"/>
    </row>
    <row r="1275" spans="1:42" ht="15" customHeight="1">
      <c r="A1275"/>
      <c r="B1275"/>
      <c r="C1275"/>
      <c r="D1275"/>
      <c r="E1275"/>
      <c r="F1275"/>
      <c r="G1275"/>
      <c r="I1275"/>
      <c r="J1275"/>
      <c r="K1275"/>
      <c r="L1275"/>
      <c r="M1275"/>
      <c r="N1275"/>
      <c r="O1275"/>
      <c r="P1275"/>
      <c r="Q1275"/>
      <c r="R1275"/>
      <c r="S1275"/>
      <c r="T1275"/>
      <c r="U1275"/>
      <c r="V1275"/>
      <c r="W1275" s="73"/>
      <c r="X1275"/>
      <c r="Y1275" s="4"/>
      <c r="Z1275" s="4"/>
      <c r="AA1275" s="4"/>
      <c r="AB1275" s="4"/>
      <c r="AC1275" s="4"/>
      <c r="AD1275" s="73"/>
      <c r="AK1275"/>
      <c r="AL1275"/>
      <c r="AM1275"/>
      <c r="AN1275"/>
      <c r="AO1275"/>
      <c r="AP1275"/>
    </row>
    <row r="1276" spans="1:42" ht="15" customHeight="1">
      <c r="A1276"/>
      <c r="B1276"/>
      <c r="C1276"/>
      <c r="D1276"/>
      <c r="E1276"/>
      <c r="F1276"/>
      <c r="G1276"/>
      <c r="I1276"/>
      <c r="J1276"/>
      <c r="K1276"/>
      <c r="L1276"/>
      <c r="M1276"/>
      <c r="N1276"/>
      <c r="O1276"/>
      <c r="P1276"/>
      <c r="Q1276"/>
      <c r="R1276"/>
      <c r="S1276"/>
      <c r="T1276"/>
      <c r="U1276"/>
      <c r="V1276"/>
      <c r="W1276" s="73"/>
      <c r="X1276"/>
      <c r="Y1276" s="4"/>
      <c r="Z1276" s="4"/>
      <c r="AA1276" s="4"/>
      <c r="AB1276" s="4"/>
      <c r="AC1276" s="4"/>
      <c r="AD1276" s="73"/>
      <c r="AK1276"/>
      <c r="AL1276"/>
      <c r="AM1276"/>
      <c r="AN1276"/>
      <c r="AO1276"/>
      <c r="AP1276"/>
    </row>
    <row r="1277" spans="1:42" ht="15" customHeight="1">
      <c r="A1277"/>
      <c r="B1277"/>
      <c r="C1277"/>
      <c r="D1277"/>
      <c r="E1277"/>
      <c r="F1277"/>
      <c r="G1277"/>
      <c r="I1277"/>
      <c r="J1277"/>
      <c r="K1277"/>
      <c r="L1277"/>
      <c r="M1277"/>
      <c r="N1277"/>
      <c r="O1277"/>
      <c r="P1277"/>
      <c r="Q1277"/>
      <c r="R1277"/>
      <c r="S1277"/>
      <c r="T1277"/>
      <c r="U1277"/>
      <c r="V1277"/>
      <c r="W1277" s="73"/>
      <c r="X1277"/>
      <c r="Y1277" s="4"/>
      <c r="Z1277" s="4"/>
      <c r="AA1277" s="4"/>
      <c r="AB1277" s="4"/>
      <c r="AC1277" s="4"/>
      <c r="AD1277" s="73"/>
      <c r="AK1277"/>
      <c r="AL1277"/>
      <c r="AM1277"/>
      <c r="AN1277"/>
      <c r="AO1277"/>
      <c r="AP1277"/>
    </row>
    <row r="1278" spans="1:42" ht="15" customHeight="1">
      <c r="A1278"/>
      <c r="B1278"/>
      <c r="C1278"/>
      <c r="D1278"/>
      <c r="E1278"/>
      <c r="F1278"/>
      <c r="G1278"/>
      <c r="I1278"/>
      <c r="J1278"/>
      <c r="K1278"/>
      <c r="L1278"/>
      <c r="M1278"/>
      <c r="N1278"/>
      <c r="O1278"/>
      <c r="P1278"/>
      <c r="Q1278"/>
      <c r="R1278"/>
      <c r="S1278"/>
      <c r="T1278"/>
      <c r="U1278"/>
      <c r="V1278"/>
      <c r="W1278" s="73"/>
      <c r="X1278"/>
      <c r="Y1278" s="4"/>
      <c r="Z1278" s="4"/>
      <c r="AA1278" s="4"/>
      <c r="AB1278" s="4"/>
      <c r="AC1278" s="4"/>
      <c r="AD1278" s="73"/>
      <c r="AK1278"/>
      <c r="AL1278"/>
      <c r="AM1278"/>
      <c r="AN1278"/>
      <c r="AO1278"/>
      <c r="AP1278"/>
    </row>
    <row r="1279" spans="1:42" ht="15" customHeight="1">
      <c r="A1279"/>
      <c r="B1279"/>
      <c r="C1279"/>
      <c r="D1279"/>
      <c r="E1279"/>
      <c r="F1279"/>
      <c r="G1279"/>
      <c r="I1279"/>
      <c r="J1279"/>
      <c r="K1279"/>
      <c r="L1279"/>
      <c r="M1279"/>
      <c r="N1279"/>
      <c r="O1279"/>
      <c r="P1279"/>
      <c r="Q1279"/>
      <c r="R1279"/>
      <c r="S1279"/>
      <c r="T1279"/>
      <c r="U1279"/>
      <c r="V1279"/>
      <c r="W1279" s="73"/>
      <c r="X1279"/>
      <c r="Y1279" s="4"/>
      <c r="Z1279" s="4"/>
      <c r="AA1279" s="4"/>
      <c r="AB1279" s="4"/>
      <c r="AC1279" s="4"/>
      <c r="AD1279" s="73"/>
      <c r="AK1279"/>
      <c r="AL1279"/>
      <c r="AM1279"/>
      <c r="AN1279"/>
      <c r="AO1279"/>
      <c r="AP1279"/>
    </row>
    <row r="1280" spans="1:42" ht="15" customHeight="1">
      <c r="A1280"/>
      <c r="B1280"/>
      <c r="C1280"/>
      <c r="D1280"/>
      <c r="E1280"/>
      <c r="F1280"/>
      <c r="G1280"/>
      <c r="I1280"/>
      <c r="J1280"/>
      <c r="K1280"/>
      <c r="L1280"/>
      <c r="M1280"/>
      <c r="N1280"/>
      <c r="O1280"/>
      <c r="P1280"/>
      <c r="Q1280"/>
      <c r="R1280"/>
      <c r="S1280"/>
      <c r="T1280"/>
      <c r="U1280"/>
      <c r="V1280"/>
      <c r="W1280" s="73"/>
      <c r="X1280"/>
      <c r="Y1280" s="4"/>
      <c r="Z1280" s="4"/>
      <c r="AA1280" s="4"/>
      <c r="AB1280" s="4"/>
      <c r="AC1280" s="4"/>
      <c r="AD1280" s="73"/>
      <c r="AK1280"/>
      <c r="AL1280"/>
      <c r="AM1280"/>
      <c r="AN1280"/>
      <c r="AO1280"/>
      <c r="AP1280"/>
    </row>
    <row r="1281" spans="1:42" ht="15" customHeight="1">
      <c r="A1281"/>
      <c r="B1281"/>
      <c r="C1281"/>
      <c r="D1281"/>
      <c r="E1281"/>
      <c r="F1281"/>
      <c r="G1281"/>
      <c r="I1281"/>
      <c r="J1281"/>
      <c r="K1281"/>
      <c r="L1281"/>
      <c r="M1281"/>
      <c r="N1281"/>
      <c r="O1281"/>
      <c r="P1281"/>
      <c r="Q1281"/>
      <c r="R1281"/>
      <c r="S1281"/>
      <c r="T1281"/>
      <c r="U1281"/>
      <c r="V1281"/>
      <c r="W1281" s="73"/>
      <c r="X1281"/>
      <c r="Y1281" s="4"/>
      <c r="Z1281" s="4"/>
      <c r="AA1281" s="4"/>
      <c r="AB1281" s="4"/>
      <c r="AC1281" s="4"/>
      <c r="AD1281" s="73"/>
      <c r="AK1281"/>
      <c r="AL1281"/>
      <c r="AM1281"/>
      <c r="AN1281"/>
      <c r="AO1281"/>
      <c r="AP1281"/>
    </row>
    <row r="1282" spans="1:42" ht="15" customHeight="1">
      <c r="A1282"/>
      <c r="B1282"/>
      <c r="C1282"/>
      <c r="D1282"/>
      <c r="E1282"/>
      <c r="F1282"/>
      <c r="G1282"/>
      <c r="I1282"/>
      <c r="J1282"/>
      <c r="K1282"/>
      <c r="L1282"/>
      <c r="M1282"/>
      <c r="N1282"/>
      <c r="O1282"/>
      <c r="P1282"/>
      <c r="Q1282"/>
      <c r="R1282"/>
      <c r="S1282"/>
      <c r="T1282"/>
      <c r="U1282"/>
      <c r="V1282"/>
      <c r="W1282" s="73"/>
      <c r="X1282"/>
      <c r="Y1282" s="4"/>
      <c r="Z1282" s="4"/>
      <c r="AA1282" s="4"/>
      <c r="AB1282" s="4"/>
      <c r="AC1282" s="4"/>
      <c r="AD1282" s="73"/>
      <c r="AK1282"/>
      <c r="AL1282"/>
      <c r="AM1282"/>
      <c r="AN1282"/>
      <c r="AO1282"/>
      <c r="AP1282"/>
    </row>
    <row r="1283" spans="1:42" ht="15" customHeight="1">
      <c r="A1283"/>
      <c r="B1283"/>
      <c r="C1283"/>
      <c r="D1283"/>
      <c r="E1283"/>
      <c r="F1283"/>
      <c r="G1283"/>
      <c r="I1283"/>
      <c r="J1283"/>
      <c r="K1283"/>
      <c r="L1283"/>
      <c r="M1283"/>
      <c r="N1283"/>
      <c r="O1283"/>
      <c r="P1283"/>
      <c r="Q1283"/>
      <c r="R1283"/>
      <c r="S1283"/>
      <c r="T1283"/>
      <c r="U1283"/>
      <c r="V1283"/>
      <c r="W1283" s="73"/>
      <c r="X1283"/>
      <c r="Y1283" s="4"/>
      <c r="Z1283" s="4"/>
      <c r="AA1283" s="4"/>
      <c r="AB1283" s="4"/>
      <c r="AC1283" s="4"/>
      <c r="AD1283" s="73"/>
      <c r="AK1283"/>
      <c r="AL1283"/>
      <c r="AM1283"/>
      <c r="AN1283"/>
      <c r="AO1283"/>
      <c r="AP1283"/>
    </row>
    <row r="1284" spans="1:42" ht="15" customHeight="1">
      <c r="A1284"/>
      <c r="B1284"/>
      <c r="C1284"/>
      <c r="D1284"/>
      <c r="E1284"/>
      <c r="F1284"/>
      <c r="G1284"/>
      <c r="I1284"/>
      <c r="J1284"/>
      <c r="K1284"/>
      <c r="L1284"/>
      <c r="M1284"/>
      <c r="N1284"/>
      <c r="O1284"/>
      <c r="P1284"/>
      <c r="Q1284"/>
      <c r="R1284"/>
      <c r="S1284"/>
      <c r="T1284"/>
      <c r="U1284"/>
      <c r="V1284"/>
      <c r="W1284" s="73"/>
      <c r="X1284"/>
      <c r="Y1284" s="4"/>
      <c r="Z1284" s="4"/>
      <c r="AA1284" s="4"/>
      <c r="AB1284" s="4"/>
      <c r="AC1284" s="4"/>
      <c r="AD1284" s="73"/>
      <c r="AK1284"/>
      <c r="AL1284"/>
      <c r="AM1284"/>
      <c r="AN1284"/>
      <c r="AO1284"/>
      <c r="AP1284"/>
    </row>
    <row r="1285" spans="1:42" ht="15" customHeight="1">
      <c r="A1285"/>
      <c r="B1285"/>
      <c r="C1285"/>
      <c r="D1285"/>
      <c r="E1285"/>
      <c r="F1285"/>
      <c r="G1285"/>
      <c r="I1285"/>
      <c r="J1285"/>
      <c r="K1285"/>
      <c r="L1285"/>
      <c r="M1285"/>
      <c r="N1285"/>
      <c r="O1285"/>
      <c r="P1285"/>
      <c r="Q1285"/>
      <c r="R1285"/>
      <c r="S1285"/>
      <c r="T1285"/>
      <c r="U1285"/>
      <c r="V1285"/>
      <c r="W1285" s="73"/>
      <c r="X1285"/>
      <c r="Y1285" s="4"/>
      <c r="Z1285" s="4"/>
      <c r="AA1285" s="4"/>
      <c r="AB1285" s="4"/>
      <c r="AC1285" s="4"/>
      <c r="AD1285" s="73"/>
      <c r="AK1285"/>
      <c r="AL1285"/>
      <c r="AM1285"/>
      <c r="AN1285"/>
      <c r="AO1285"/>
      <c r="AP1285"/>
    </row>
    <row r="1286" spans="1:42" ht="15" customHeight="1">
      <c r="A1286"/>
      <c r="B1286"/>
      <c r="C1286"/>
      <c r="D1286"/>
      <c r="E1286"/>
      <c r="F1286"/>
      <c r="G1286"/>
      <c r="I1286"/>
      <c r="J1286"/>
      <c r="K1286"/>
      <c r="L1286"/>
      <c r="M1286"/>
      <c r="N1286"/>
      <c r="O1286"/>
      <c r="P1286"/>
      <c r="Q1286"/>
      <c r="R1286"/>
      <c r="S1286"/>
      <c r="T1286"/>
      <c r="U1286"/>
      <c r="V1286"/>
      <c r="W1286" s="73"/>
      <c r="X1286"/>
      <c r="Y1286" s="4"/>
      <c r="Z1286" s="4"/>
      <c r="AA1286" s="4"/>
      <c r="AB1286" s="4"/>
      <c r="AC1286" s="4"/>
      <c r="AD1286" s="73"/>
      <c r="AK1286"/>
      <c r="AL1286"/>
      <c r="AM1286"/>
      <c r="AN1286"/>
      <c r="AO1286"/>
      <c r="AP1286"/>
    </row>
    <row r="1287" spans="1:42" ht="15" customHeight="1">
      <c r="A1287"/>
      <c r="B1287"/>
      <c r="C1287"/>
      <c r="D1287"/>
      <c r="E1287"/>
      <c r="F1287"/>
      <c r="G1287"/>
      <c r="I1287"/>
      <c r="J1287"/>
      <c r="K1287"/>
      <c r="L1287"/>
      <c r="M1287"/>
      <c r="N1287"/>
      <c r="O1287"/>
      <c r="P1287"/>
      <c r="Q1287"/>
      <c r="R1287"/>
      <c r="S1287"/>
      <c r="T1287"/>
      <c r="U1287"/>
      <c r="V1287"/>
      <c r="W1287" s="73"/>
      <c r="X1287"/>
      <c r="Y1287" s="4"/>
      <c r="Z1287" s="4"/>
      <c r="AA1287" s="4"/>
      <c r="AB1287" s="4"/>
      <c r="AC1287" s="4"/>
      <c r="AD1287" s="73"/>
      <c r="AK1287"/>
      <c r="AL1287"/>
      <c r="AM1287"/>
      <c r="AN1287"/>
      <c r="AO1287"/>
      <c r="AP1287"/>
    </row>
    <row r="1288" spans="1:42" ht="15" customHeight="1">
      <c r="A1288"/>
      <c r="B1288"/>
      <c r="C1288"/>
      <c r="D1288"/>
      <c r="E1288"/>
      <c r="F1288"/>
      <c r="G1288"/>
      <c r="I1288"/>
      <c r="J1288"/>
      <c r="K1288"/>
      <c r="L1288"/>
      <c r="M1288"/>
      <c r="N1288"/>
      <c r="O1288"/>
      <c r="P1288"/>
      <c r="Q1288"/>
      <c r="R1288"/>
      <c r="S1288"/>
      <c r="T1288"/>
      <c r="U1288"/>
      <c r="V1288"/>
      <c r="W1288" s="73"/>
      <c r="X1288"/>
      <c r="Y1288" s="4"/>
      <c r="Z1288" s="4"/>
      <c r="AA1288" s="4"/>
      <c r="AB1288" s="4"/>
      <c r="AC1288" s="4"/>
      <c r="AD1288" s="73"/>
      <c r="AK1288"/>
      <c r="AL1288"/>
      <c r="AM1288"/>
      <c r="AN1288"/>
      <c r="AO1288"/>
      <c r="AP1288"/>
    </row>
    <row r="1289" spans="1:42" ht="15" customHeight="1">
      <c r="A1289"/>
      <c r="B1289"/>
      <c r="C1289"/>
      <c r="D1289"/>
      <c r="E1289"/>
      <c r="F1289"/>
      <c r="G1289"/>
      <c r="I1289"/>
      <c r="J1289"/>
      <c r="K1289"/>
      <c r="L1289"/>
      <c r="M1289"/>
      <c r="N1289"/>
      <c r="O1289"/>
      <c r="P1289"/>
      <c r="Q1289"/>
      <c r="R1289"/>
      <c r="S1289"/>
      <c r="T1289"/>
      <c r="U1289"/>
      <c r="V1289"/>
      <c r="W1289" s="73"/>
      <c r="X1289"/>
      <c r="Y1289" s="4"/>
      <c r="Z1289" s="4"/>
      <c r="AA1289" s="4"/>
      <c r="AB1289" s="4"/>
      <c r="AC1289" s="4"/>
      <c r="AD1289" s="73"/>
      <c r="AK1289"/>
      <c r="AL1289"/>
      <c r="AM1289"/>
      <c r="AN1289"/>
      <c r="AO1289"/>
      <c r="AP1289"/>
    </row>
    <row r="1290" spans="1:42" ht="15" customHeight="1">
      <c r="A1290"/>
      <c r="B1290"/>
      <c r="C1290"/>
      <c r="D1290"/>
      <c r="E1290"/>
      <c r="F1290"/>
      <c r="G1290"/>
      <c r="I1290"/>
      <c r="J1290"/>
      <c r="K1290"/>
      <c r="L1290"/>
      <c r="M1290"/>
      <c r="N1290"/>
      <c r="O1290"/>
      <c r="P1290"/>
      <c r="Q1290"/>
      <c r="R1290"/>
      <c r="S1290"/>
      <c r="T1290"/>
      <c r="U1290"/>
      <c r="V1290"/>
      <c r="W1290" s="73"/>
      <c r="X1290"/>
      <c r="Y1290" s="4"/>
      <c r="Z1290" s="4"/>
      <c r="AA1290" s="4"/>
      <c r="AB1290" s="4"/>
      <c r="AC1290" s="4"/>
      <c r="AD1290" s="73"/>
      <c r="AK1290"/>
      <c r="AL1290"/>
      <c r="AM1290"/>
      <c r="AN1290"/>
      <c r="AO1290"/>
      <c r="AP1290"/>
    </row>
    <row r="1291" spans="1:42" ht="15" customHeight="1">
      <c r="A1291"/>
      <c r="B1291"/>
      <c r="C1291"/>
      <c r="D1291"/>
      <c r="E1291"/>
      <c r="F1291"/>
      <c r="G1291"/>
      <c r="I1291"/>
      <c r="J1291"/>
      <c r="K1291"/>
      <c r="L1291"/>
      <c r="M1291"/>
      <c r="N1291"/>
      <c r="O1291"/>
      <c r="P1291"/>
      <c r="Q1291"/>
      <c r="R1291"/>
      <c r="S1291"/>
      <c r="T1291"/>
      <c r="U1291"/>
      <c r="V1291"/>
      <c r="W1291" s="73"/>
      <c r="X1291"/>
      <c r="Y1291" s="4"/>
      <c r="Z1291" s="4"/>
      <c r="AA1291" s="4"/>
      <c r="AB1291" s="4"/>
      <c r="AC1291" s="4"/>
      <c r="AD1291" s="73"/>
      <c r="AK1291"/>
      <c r="AL1291"/>
      <c r="AM1291"/>
      <c r="AN1291"/>
      <c r="AO1291"/>
      <c r="AP1291"/>
    </row>
    <row r="1292" spans="1:42" ht="15" customHeight="1">
      <c r="A1292"/>
      <c r="B1292"/>
      <c r="C1292"/>
      <c r="D1292"/>
      <c r="E1292"/>
      <c r="F1292"/>
      <c r="G1292"/>
      <c r="I1292"/>
      <c r="J1292"/>
      <c r="K1292"/>
      <c r="L1292"/>
      <c r="M1292"/>
      <c r="N1292"/>
      <c r="O1292"/>
      <c r="P1292"/>
      <c r="Q1292"/>
      <c r="R1292"/>
      <c r="S1292"/>
      <c r="T1292"/>
      <c r="U1292"/>
      <c r="V1292"/>
      <c r="W1292" s="73"/>
      <c r="X1292"/>
      <c r="Y1292" s="4"/>
      <c r="Z1292" s="4"/>
      <c r="AA1292" s="4"/>
      <c r="AB1292" s="4"/>
      <c r="AC1292" s="4"/>
      <c r="AD1292" s="73"/>
      <c r="AK1292"/>
      <c r="AL1292"/>
      <c r="AM1292"/>
      <c r="AN1292"/>
      <c r="AO1292"/>
      <c r="AP1292"/>
    </row>
    <row r="1293" spans="1:42" ht="15" customHeight="1">
      <c r="A1293"/>
      <c r="B1293"/>
      <c r="C1293"/>
      <c r="D1293"/>
      <c r="E1293"/>
      <c r="F1293"/>
      <c r="G1293"/>
      <c r="I1293"/>
      <c r="J1293"/>
      <c r="K1293"/>
      <c r="L1293"/>
      <c r="M1293"/>
      <c r="N1293"/>
      <c r="O1293"/>
      <c r="P1293"/>
      <c r="Q1293"/>
      <c r="R1293"/>
      <c r="S1293"/>
      <c r="T1293"/>
      <c r="U1293"/>
      <c r="V1293"/>
      <c r="W1293" s="73"/>
      <c r="X1293"/>
      <c r="Y1293" s="4"/>
      <c r="Z1293" s="4"/>
      <c r="AA1293" s="4"/>
      <c r="AB1293" s="4"/>
      <c r="AC1293" s="4"/>
      <c r="AD1293" s="73"/>
      <c r="AK1293"/>
      <c r="AL1293"/>
      <c r="AM1293"/>
      <c r="AN1293"/>
      <c r="AO1293"/>
      <c r="AP1293"/>
    </row>
    <row r="1294" spans="1:42" ht="15" customHeight="1">
      <c r="A1294"/>
      <c r="B1294"/>
      <c r="C1294"/>
      <c r="D1294"/>
      <c r="E1294"/>
      <c r="F1294"/>
      <c r="G1294"/>
      <c r="I1294"/>
      <c r="J1294"/>
      <c r="K1294"/>
      <c r="L1294"/>
      <c r="M1294"/>
      <c r="N1294"/>
      <c r="O1294"/>
      <c r="P1294"/>
      <c r="Q1294"/>
      <c r="R1294"/>
      <c r="S1294"/>
      <c r="T1294"/>
      <c r="U1294"/>
      <c r="V1294"/>
      <c r="W1294" s="73"/>
      <c r="X1294"/>
      <c r="Y1294" s="4"/>
      <c r="Z1294" s="4"/>
      <c r="AA1294" s="4"/>
      <c r="AB1294" s="4"/>
      <c r="AC1294" s="4"/>
      <c r="AD1294" s="73"/>
      <c r="AK1294"/>
      <c r="AL1294"/>
      <c r="AM1294"/>
      <c r="AN1294"/>
      <c r="AO1294"/>
      <c r="AP1294"/>
    </row>
    <row r="1295" spans="1:42" ht="15" customHeight="1">
      <c r="A1295"/>
      <c r="B1295"/>
      <c r="C1295"/>
      <c r="D1295"/>
      <c r="E1295"/>
      <c r="F1295"/>
      <c r="G1295"/>
      <c r="I1295"/>
      <c r="J1295"/>
      <c r="K1295"/>
      <c r="L1295"/>
      <c r="M1295"/>
      <c r="N1295"/>
      <c r="O1295"/>
      <c r="P1295"/>
      <c r="Q1295"/>
      <c r="R1295"/>
      <c r="S1295"/>
      <c r="T1295"/>
      <c r="U1295"/>
      <c r="V1295"/>
      <c r="W1295" s="73"/>
      <c r="X1295"/>
      <c r="Y1295" s="4"/>
      <c r="Z1295" s="4"/>
      <c r="AA1295" s="4"/>
      <c r="AB1295" s="4"/>
      <c r="AC1295" s="4"/>
      <c r="AD1295" s="73"/>
      <c r="AK1295"/>
      <c r="AL1295"/>
      <c r="AM1295"/>
      <c r="AN1295"/>
      <c r="AO1295"/>
      <c r="AP1295"/>
    </row>
    <row r="1296" spans="1:42" ht="15" customHeight="1">
      <c r="A1296"/>
      <c r="B1296"/>
      <c r="C1296"/>
      <c r="D1296"/>
      <c r="E1296"/>
      <c r="F1296"/>
      <c r="G1296"/>
      <c r="I1296"/>
      <c r="J1296"/>
      <c r="K1296"/>
      <c r="L1296"/>
      <c r="M1296"/>
      <c r="N1296"/>
      <c r="O1296"/>
      <c r="P1296"/>
      <c r="Q1296"/>
      <c r="R1296"/>
      <c r="S1296"/>
      <c r="T1296"/>
      <c r="U1296"/>
      <c r="V1296"/>
      <c r="W1296" s="73"/>
      <c r="X1296"/>
      <c r="Y1296" s="4"/>
      <c r="Z1296" s="4"/>
      <c r="AA1296" s="4"/>
      <c r="AB1296" s="4"/>
      <c r="AC1296" s="4"/>
      <c r="AD1296" s="73"/>
      <c r="AK1296"/>
      <c r="AL1296"/>
      <c r="AM1296"/>
      <c r="AN1296"/>
      <c r="AO1296"/>
      <c r="AP1296"/>
    </row>
    <row r="1297" spans="1:42" ht="15" customHeight="1">
      <c r="A1297"/>
      <c r="B1297"/>
      <c r="C1297"/>
      <c r="D1297"/>
      <c r="E1297"/>
      <c r="F1297"/>
      <c r="G1297"/>
      <c r="I1297"/>
      <c r="J1297"/>
      <c r="K1297"/>
      <c r="L1297"/>
      <c r="M1297"/>
      <c r="N1297"/>
      <c r="O1297"/>
      <c r="P1297"/>
      <c r="Q1297"/>
      <c r="R1297"/>
      <c r="S1297"/>
      <c r="T1297"/>
      <c r="U1297"/>
      <c r="V1297"/>
      <c r="W1297" s="73"/>
      <c r="X1297"/>
      <c r="Y1297" s="4"/>
      <c r="Z1297" s="4"/>
      <c r="AA1297" s="4"/>
      <c r="AB1297" s="4"/>
      <c r="AC1297" s="4"/>
      <c r="AD1297" s="73"/>
      <c r="AK1297"/>
      <c r="AL1297"/>
      <c r="AM1297"/>
      <c r="AN1297"/>
      <c r="AO1297"/>
      <c r="AP1297"/>
    </row>
    <row r="1298" spans="1:42" ht="15" customHeight="1">
      <c r="A1298"/>
      <c r="B1298"/>
      <c r="C1298"/>
      <c r="D1298"/>
      <c r="E1298"/>
      <c r="F1298"/>
      <c r="G1298"/>
      <c r="I1298"/>
      <c r="J1298"/>
      <c r="K1298"/>
      <c r="L1298"/>
      <c r="M1298"/>
      <c r="N1298"/>
      <c r="O1298"/>
      <c r="P1298"/>
      <c r="Q1298"/>
      <c r="R1298"/>
      <c r="S1298"/>
      <c r="T1298"/>
      <c r="U1298"/>
      <c r="V1298"/>
      <c r="W1298" s="73"/>
      <c r="X1298"/>
      <c r="Y1298" s="4"/>
      <c r="Z1298" s="4"/>
      <c r="AA1298" s="4"/>
      <c r="AB1298" s="4"/>
      <c r="AC1298" s="4"/>
      <c r="AD1298" s="73"/>
      <c r="AK1298"/>
      <c r="AL1298"/>
      <c r="AM1298"/>
      <c r="AN1298"/>
      <c r="AO1298"/>
      <c r="AP1298"/>
    </row>
    <row r="1299" spans="1:42" ht="15" customHeight="1">
      <c r="A1299"/>
      <c r="B1299"/>
      <c r="C1299"/>
      <c r="D1299"/>
      <c r="E1299"/>
      <c r="F1299"/>
      <c r="G1299"/>
      <c r="I1299"/>
      <c r="J1299"/>
      <c r="K1299"/>
      <c r="L1299"/>
      <c r="M1299"/>
      <c r="N1299"/>
      <c r="O1299"/>
      <c r="P1299"/>
      <c r="Q1299"/>
      <c r="R1299"/>
      <c r="S1299"/>
      <c r="T1299"/>
      <c r="U1299"/>
      <c r="V1299"/>
      <c r="W1299" s="73"/>
      <c r="X1299"/>
      <c r="Y1299" s="4"/>
      <c r="Z1299" s="4"/>
      <c r="AA1299" s="4"/>
      <c r="AB1299" s="4"/>
      <c r="AC1299" s="4"/>
      <c r="AD1299" s="73"/>
      <c r="AK1299"/>
      <c r="AL1299"/>
      <c r="AM1299"/>
      <c r="AN1299"/>
      <c r="AO1299"/>
      <c r="AP1299"/>
    </row>
    <row r="1300" spans="1:42" ht="15" customHeight="1">
      <c r="A1300"/>
      <c r="B1300"/>
      <c r="C1300"/>
      <c r="D1300"/>
      <c r="E1300"/>
      <c r="F1300"/>
      <c r="G1300"/>
      <c r="I1300"/>
      <c r="J1300"/>
      <c r="K1300"/>
      <c r="L1300"/>
      <c r="M1300"/>
      <c r="N1300"/>
      <c r="O1300"/>
      <c r="P1300"/>
      <c r="Q1300"/>
      <c r="R1300"/>
      <c r="S1300"/>
      <c r="T1300"/>
      <c r="U1300"/>
      <c r="V1300"/>
      <c r="W1300" s="73"/>
      <c r="X1300"/>
      <c r="Y1300" s="4"/>
      <c r="Z1300" s="4"/>
      <c r="AA1300" s="4"/>
      <c r="AB1300" s="4"/>
      <c r="AC1300" s="4"/>
      <c r="AD1300" s="73"/>
      <c r="AK1300"/>
      <c r="AL1300"/>
      <c r="AM1300"/>
      <c r="AN1300"/>
      <c r="AO1300"/>
      <c r="AP1300"/>
    </row>
    <row r="1301" spans="1:42" ht="15" customHeight="1">
      <c r="A1301"/>
      <c r="B1301"/>
      <c r="C1301"/>
      <c r="D1301"/>
      <c r="E1301"/>
      <c r="F1301"/>
      <c r="G1301"/>
      <c r="I1301"/>
      <c r="J1301"/>
      <c r="K1301"/>
      <c r="L1301"/>
      <c r="M1301"/>
      <c r="N1301"/>
      <c r="O1301"/>
      <c r="P1301"/>
      <c r="Q1301"/>
      <c r="R1301"/>
      <c r="S1301"/>
      <c r="T1301"/>
      <c r="U1301"/>
      <c r="V1301"/>
      <c r="W1301" s="73"/>
      <c r="X1301"/>
      <c r="Y1301" s="4"/>
      <c r="Z1301" s="4"/>
      <c r="AA1301" s="4"/>
      <c r="AB1301" s="4"/>
      <c r="AC1301" s="4"/>
      <c r="AD1301" s="73"/>
      <c r="AK1301"/>
      <c r="AL1301"/>
      <c r="AM1301"/>
      <c r="AN1301"/>
      <c r="AO1301"/>
      <c r="AP1301"/>
    </row>
    <row r="1302" spans="1:42" ht="15" customHeight="1">
      <c r="A1302"/>
      <c r="B1302"/>
      <c r="C1302"/>
      <c r="D1302"/>
      <c r="E1302"/>
      <c r="F1302"/>
      <c r="G1302"/>
      <c r="I1302"/>
      <c r="J1302"/>
      <c r="K1302"/>
      <c r="L1302"/>
      <c r="M1302"/>
      <c r="N1302"/>
      <c r="O1302"/>
      <c r="P1302"/>
      <c r="Q1302"/>
      <c r="R1302"/>
      <c r="S1302"/>
      <c r="T1302"/>
      <c r="U1302"/>
      <c r="V1302"/>
      <c r="W1302" s="73"/>
      <c r="X1302"/>
      <c r="Y1302" s="4"/>
      <c r="Z1302" s="4"/>
      <c r="AA1302" s="4"/>
      <c r="AB1302" s="4"/>
      <c r="AC1302" s="4"/>
      <c r="AD1302" s="73"/>
      <c r="AK1302"/>
      <c r="AL1302"/>
      <c r="AM1302"/>
      <c r="AN1302"/>
      <c r="AO1302"/>
      <c r="AP1302"/>
    </row>
    <row r="1303" spans="1:42" ht="15" customHeight="1">
      <c r="A1303"/>
      <c r="B1303"/>
      <c r="C1303"/>
      <c r="D1303"/>
      <c r="E1303"/>
      <c r="F1303"/>
      <c r="G1303"/>
      <c r="I1303"/>
      <c r="J1303"/>
      <c r="K1303"/>
      <c r="L1303"/>
      <c r="M1303"/>
      <c r="N1303"/>
      <c r="O1303"/>
      <c r="P1303"/>
      <c r="Q1303"/>
      <c r="R1303"/>
      <c r="S1303"/>
      <c r="T1303"/>
      <c r="U1303"/>
      <c r="V1303"/>
      <c r="W1303" s="73"/>
      <c r="X1303"/>
      <c r="Y1303" s="4"/>
      <c r="Z1303" s="4"/>
      <c r="AA1303" s="4"/>
      <c r="AB1303" s="4"/>
      <c r="AC1303" s="4"/>
      <c r="AD1303" s="73"/>
      <c r="AK1303"/>
      <c r="AL1303"/>
      <c r="AM1303"/>
      <c r="AN1303"/>
      <c r="AO1303"/>
      <c r="AP1303"/>
    </row>
    <row r="1304" spans="1:42" ht="15" customHeight="1">
      <c r="A1304"/>
      <c r="B1304"/>
      <c r="C1304"/>
      <c r="D1304"/>
      <c r="E1304"/>
      <c r="F1304"/>
      <c r="G1304"/>
      <c r="I1304"/>
      <c r="J1304"/>
      <c r="K1304"/>
      <c r="L1304"/>
      <c r="M1304"/>
      <c r="N1304"/>
      <c r="O1304"/>
      <c r="P1304"/>
      <c r="Q1304"/>
      <c r="R1304"/>
      <c r="S1304"/>
      <c r="T1304"/>
      <c r="U1304"/>
      <c r="V1304"/>
      <c r="W1304" s="73"/>
      <c r="X1304"/>
      <c r="Y1304" s="4"/>
      <c r="Z1304" s="4"/>
      <c r="AA1304" s="4"/>
      <c r="AB1304" s="4"/>
      <c r="AC1304" s="4"/>
      <c r="AD1304" s="73"/>
      <c r="AK1304"/>
      <c r="AL1304"/>
      <c r="AM1304"/>
      <c r="AN1304"/>
      <c r="AO1304"/>
      <c r="AP1304"/>
    </row>
    <row r="1305" spans="1:42" ht="15" customHeight="1">
      <c r="A1305"/>
      <c r="B1305"/>
      <c r="C1305"/>
      <c r="D1305"/>
      <c r="E1305"/>
      <c r="F1305"/>
      <c r="G1305"/>
      <c r="I1305"/>
      <c r="J1305"/>
      <c r="K1305"/>
      <c r="L1305"/>
      <c r="M1305"/>
      <c r="N1305"/>
      <c r="O1305"/>
      <c r="P1305"/>
      <c r="Q1305"/>
      <c r="R1305"/>
      <c r="S1305"/>
      <c r="T1305"/>
      <c r="U1305"/>
      <c r="V1305"/>
      <c r="W1305" s="73"/>
      <c r="X1305"/>
      <c r="Y1305" s="4"/>
      <c r="Z1305" s="4"/>
      <c r="AA1305" s="4"/>
      <c r="AB1305" s="4"/>
      <c r="AC1305" s="4"/>
      <c r="AD1305" s="73"/>
      <c r="AK1305"/>
      <c r="AL1305"/>
      <c r="AM1305"/>
      <c r="AN1305"/>
      <c r="AO1305"/>
      <c r="AP1305"/>
    </row>
    <row r="1306" spans="1:42" ht="15" customHeight="1">
      <c r="A1306"/>
      <c r="B1306"/>
      <c r="C1306"/>
      <c r="D1306"/>
      <c r="E1306"/>
      <c r="F1306"/>
      <c r="G1306"/>
      <c r="I1306"/>
      <c r="J1306"/>
      <c r="K1306"/>
      <c r="L1306"/>
      <c r="M1306"/>
      <c r="N1306"/>
      <c r="O1306"/>
      <c r="P1306"/>
      <c r="Q1306"/>
      <c r="R1306"/>
      <c r="S1306"/>
      <c r="T1306"/>
      <c r="U1306"/>
      <c r="V1306"/>
      <c r="W1306" s="73"/>
      <c r="X1306"/>
      <c r="Y1306" s="4"/>
      <c r="Z1306" s="4"/>
      <c r="AA1306" s="4"/>
      <c r="AB1306" s="4"/>
      <c r="AC1306" s="4"/>
      <c r="AD1306" s="73"/>
      <c r="AK1306"/>
      <c r="AL1306"/>
      <c r="AM1306"/>
      <c r="AN1306"/>
      <c r="AO1306"/>
      <c r="AP1306"/>
    </row>
    <row r="1307" spans="1:42" ht="15" customHeight="1">
      <c r="A1307"/>
      <c r="B1307"/>
      <c r="C1307"/>
      <c r="D1307"/>
      <c r="E1307"/>
      <c r="F1307"/>
      <c r="G1307"/>
      <c r="I1307"/>
      <c r="J1307"/>
      <c r="K1307"/>
      <c r="L1307"/>
      <c r="M1307"/>
      <c r="N1307"/>
      <c r="O1307"/>
      <c r="P1307"/>
      <c r="Q1307"/>
      <c r="R1307"/>
      <c r="S1307"/>
      <c r="T1307"/>
      <c r="U1307"/>
      <c r="V1307"/>
      <c r="W1307" s="73"/>
      <c r="X1307"/>
      <c r="Y1307" s="4"/>
      <c r="Z1307" s="4"/>
      <c r="AA1307" s="4"/>
      <c r="AB1307" s="4"/>
      <c r="AC1307" s="4"/>
      <c r="AD1307" s="73"/>
      <c r="AK1307"/>
      <c r="AL1307"/>
      <c r="AM1307"/>
      <c r="AN1307"/>
      <c r="AO1307"/>
      <c r="AP1307"/>
    </row>
    <row r="1308" spans="1:42" ht="15" customHeight="1">
      <c r="A1308"/>
      <c r="B1308"/>
      <c r="C1308"/>
      <c r="D1308"/>
      <c r="E1308"/>
      <c r="F1308"/>
      <c r="G1308"/>
      <c r="I1308"/>
      <c r="J1308"/>
      <c r="K1308"/>
      <c r="L1308"/>
      <c r="M1308"/>
      <c r="N1308"/>
      <c r="O1308"/>
      <c r="P1308"/>
      <c r="Q1308"/>
      <c r="R1308"/>
      <c r="S1308"/>
      <c r="T1308"/>
      <c r="U1308"/>
      <c r="V1308"/>
      <c r="W1308" s="73"/>
      <c r="X1308"/>
      <c r="Y1308" s="4"/>
      <c r="Z1308" s="4"/>
      <c r="AA1308" s="4"/>
      <c r="AB1308" s="4"/>
      <c r="AC1308" s="4"/>
      <c r="AD1308" s="73"/>
      <c r="AK1308"/>
      <c r="AL1308"/>
      <c r="AM1308"/>
      <c r="AN1308"/>
      <c r="AO1308"/>
      <c r="AP1308"/>
    </row>
    <row r="1309" spans="1:42" ht="15" customHeight="1">
      <c r="A1309"/>
      <c r="B1309"/>
      <c r="C1309"/>
      <c r="D1309"/>
      <c r="E1309"/>
      <c r="F1309"/>
      <c r="G1309"/>
      <c r="I1309"/>
      <c r="J1309"/>
      <c r="K1309"/>
      <c r="L1309"/>
      <c r="M1309"/>
      <c r="N1309"/>
      <c r="O1309"/>
      <c r="P1309"/>
      <c r="Q1309"/>
      <c r="R1309"/>
      <c r="S1309"/>
      <c r="T1309"/>
      <c r="U1309"/>
      <c r="V1309"/>
      <c r="W1309" s="73"/>
      <c r="X1309"/>
      <c r="Y1309" s="4"/>
      <c r="Z1309" s="4"/>
      <c r="AA1309" s="4"/>
      <c r="AB1309" s="4"/>
      <c r="AC1309" s="4"/>
      <c r="AD1309" s="73"/>
      <c r="AK1309"/>
      <c r="AL1309"/>
      <c r="AM1309"/>
      <c r="AN1309"/>
      <c r="AO1309"/>
      <c r="AP1309"/>
    </row>
    <row r="1310" spans="1:42" ht="15" customHeight="1">
      <c r="A1310"/>
      <c r="B1310"/>
      <c r="C1310"/>
      <c r="D1310"/>
      <c r="E1310"/>
      <c r="F1310"/>
      <c r="G1310"/>
      <c r="I1310"/>
      <c r="J1310"/>
      <c r="K1310"/>
      <c r="L1310"/>
      <c r="M1310"/>
      <c r="N1310"/>
      <c r="O1310"/>
      <c r="P1310"/>
      <c r="Q1310"/>
      <c r="R1310"/>
      <c r="S1310"/>
      <c r="T1310"/>
      <c r="U1310"/>
      <c r="V1310"/>
      <c r="W1310" s="73"/>
      <c r="X1310"/>
      <c r="Y1310" s="4"/>
      <c r="Z1310" s="4"/>
      <c r="AA1310" s="4"/>
      <c r="AB1310" s="4"/>
      <c r="AC1310" s="4"/>
      <c r="AD1310" s="73"/>
      <c r="AK1310"/>
      <c r="AL1310"/>
      <c r="AM1310"/>
      <c r="AN1310"/>
      <c r="AO1310"/>
      <c r="AP1310"/>
    </row>
    <row r="1311" spans="1:42" ht="15" customHeight="1">
      <c r="A1311"/>
      <c r="B1311"/>
      <c r="C1311"/>
      <c r="D1311"/>
      <c r="E1311"/>
      <c r="F1311"/>
      <c r="G1311"/>
      <c r="I1311"/>
      <c r="J1311"/>
      <c r="K1311"/>
      <c r="L1311"/>
      <c r="M1311"/>
      <c r="N1311"/>
      <c r="O1311"/>
      <c r="P1311"/>
      <c r="Q1311"/>
      <c r="R1311"/>
      <c r="S1311"/>
      <c r="T1311"/>
      <c r="U1311"/>
      <c r="V1311"/>
      <c r="W1311" s="73"/>
      <c r="X1311"/>
      <c r="Y1311" s="4"/>
      <c r="Z1311" s="4"/>
      <c r="AA1311" s="4"/>
      <c r="AB1311" s="4"/>
      <c r="AC1311" s="4"/>
      <c r="AD1311" s="73"/>
      <c r="AK1311"/>
      <c r="AL1311"/>
      <c r="AM1311"/>
      <c r="AN1311"/>
      <c r="AO1311"/>
      <c r="AP1311"/>
    </row>
    <row r="1312" spans="1:42" ht="15" customHeight="1">
      <c r="A1312"/>
      <c r="B1312"/>
      <c r="C1312"/>
      <c r="D1312"/>
      <c r="E1312"/>
      <c r="F1312"/>
      <c r="G1312"/>
      <c r="I1312"/>
      <c r="J1312"/>
      <c r="K1312"/>
      <c r="L1312"/>
      <c r="M1312"/>
      <c r="N1312"/>
      <c r="O1312"/>
      <c r="P1312"/>
      <c r="Q1312"/>
      <c r="R1312"/>
      <c r="S1312"/>
      <c r="T1312"/>
      <c r="U1312"/>
      <c r="V1312"/>
      <c r="W1312" s="73"/>
      <c r="X1312"/>
      <c r="Y1312" s="4"/>
      <c r="Z1312" s="4"/>
      <c r="AA1312" s="4"/>
      <c r="AB1312" s="4"/>
      <c r="AC1312" s="4"/>
      <c r="AD1312" s="73"/>
      <c r="AK1312"/>
      <c r="AL1312"/>
      <c r="AM1312"/>
      <c r="AN1312"/>
      <c r="AO1312"/>
      <c r="AP1312"/>
    </row>
    <row r="1313" spans="1:42" ht="15" customHeight="1">
      <c r="A1313"/>
      <c r="B1313"/>
      <c r="C1313"/>
      <c r="D1313"/>
      <c r="E1313"/>
      <c r="F1313"/>
      <c r="G1313"/>
      <c r="I1313"/>
      <c r="J1313"/>
      <c r="K1313"/>
      <c r="L1313"/>
      <c r="M1313"/>
      <c r="N1313"/>
      <c r="O1313"/>
      <c r="P1313"/>
      <c r="Q1313"/>
      <c r="R1313"/>
      <c r="S1313"/>
      <c r="T1313"/>
      <c r="U1313"/>
      <c r="V1313"/>
      <c r="W1313" s="73"/>
      <c r="X1313"/>
      <c r="Y1313" s="4"/>
      <c r="Z1313" s="4"/>
      <c r="AA1313" s="4"/>
      <c r="AB1313" s="4"/>
      <c r="AC1313" s="4"/>
      <c r="AD1313" s="73"/>
      <c r="AK1313"/>
      <c r="AL1313"/>
      <c r="AM1313"/>
      <c r="AN1313"/>
      <c r="AO1313"/>
      <c r="AP1313"/>
    </row>
    <row r="1314" spans="1:42" ht="15" customHeight="1">
      <c r="A1314"/>
      <c r="B1314"/>
      <c r="C1314"/>
      <c r="D1314"/>
      <c r="E1314"/>
      <c r="F1314"/>
      <c r="G1314"/>
      <c r="I1314"/>
      <c r="J1314"/>
      <c r="K1314"/>
      <c r="L1314"/>
      <c r="M1314"/>
      <c r="N1314"/>
      <c r="O1314"/>
      <c r="P1314"/>
      <c r="Q1314"/>
      <c r="R1314"/>
      <c r="S1314"/>
      <c r="T1314"/>
      <c r="U1314"/>
      <c r="V1314"/>
      <c r="W1314" s="73"/>
      <c r="X1314"/>
      <c r="Y1314" s="4"/>
      <c r="Z1314" s="4"/>
      <c r="AA1314" s="4"/>
      <c r="AB1314" s="4"/>
      <c r="AC1314" s="4"/>
      <c r="AD1314" s="73"/>
      <c r="AK1314"/>
      <c r="AL1314"/>
      <c r="AM1314"/>
      <c r="AN1314"/>
      <c r="AO1314"/>
      <c r="AP1314"/>
    </row>
    <row r="1315" spans="1:42" ht="15" customHeight="1">
      <c r="A1315"/>
      <c r="B1315"/>
      <c r="C1315"/>
      <c r="D1315"/>
      <c r="E1315"/>
      <c r="F1315"/>
      <c r="G1315"/>
      <c r="I1315"/>
      <c r="J1315"/>
      <c r="K1315"/>
      <c r="L1315"/>
      <c r="M1315"/>
      <c r="N1315"/>
      <c r="O1315"/>
      <c r="P1315"/>
      <c r="Q1315"/>
      <c r="R1315"/>
      <c r="S1315"/>
      <c r="T1315"/>
      <c r="U1315"/>
      <c r="V1315"/>
      <c r="W1315" s="73"/>
      <c r="X1315"/>
      <c r="Y1315" s="4"/>
      <c r="Z1315" s="4"/>
      <c r="AA1315" s="4"/>
      <c r="AB1315" s="4"/>
      <c r="AC1315" s="4"/>
      <c r="AD1315" s="73"/>
      <c r="AK1315"/>
      <c r="AL1315"/>
      <c r="AM1315"/>
      <c r="AN1315"/>
      <c r="AO1315"/>
      <c r="AP1315"/>
    </row>
    <row r="1316" spans="1:42" ht="15" customHeight="1">
      <c r="A1316"/>
      <c r="B1316"/>
      <c r="C1316"/>
      <c r="D1316"/>
      <c r="E1316"/>
      <c r="F1316"/>
      <c r="G1316"/>
      <c r="I1316"/>
      <c r="J1316"/>
      <c r="K1316"/>
      <c r="L1316"/>
      <c r="M1316"/>
      <c r="N1316"/>
      <c r="O1316"/>
      <c r="P1316"/>
      <c r="Q1316"/>
      <c r="R1316"/>
      <c r="S1316"/>
      <c r="T1316"/>
      <c r="U1316"/>
      <c r="V1316"/>
      <c r="W1316" s="73"/>
      <c r="X1316"/>
      <c r="Y1316" s="4"/>
      <c r="Z1316" s="4"/>
      <c r="AA1316" s="4"/>
      <c r="AB1316" s="4"/>
      <c r="AC1316" s="4"/>
      <c r="AD1316" s="73"/>
      <c r="AK1316"/>
      <c r="AL1316"/>
      <c r="AM1316"/>
      <c r="AN1316"/>
      <c r="AO1316"/>
      <c r="AP1316"/>
    </row>
    <row r="1317" spans="1:42" ht="15" customHeight="1">
      <c r="A1317"/>
      <c r="B1317"/>
      <c r="C1317"/>
      <c r="D1317"/>
      <c r="E1317"/>
      <c r="F1317"/>
      <c r="G1317"/>
      <c r="I1317"/>
      <c r="J1317"/>
      <c r="K1317"/>
      <c r="L1317"/>
      <c r="M1317"/>
      <c r="N1317"/>
      <c r="O1317"/>
      <c r="P1317"/>
      <c r="Q1317"/>
      <c r="R1317"/>
      <c r="S1317"/>
      <c r="T1317"/>
      <c r="U1317"/>
      <c r="V1317"/>
      <c r="W1317" s="73"/>
      <c r="X1317"/>
      <c r="Y1317" s="4"/>
      <c r="Z1317" s="4"/>
      <c r="AA1317" s="4"/>
      <c r="AB1317" s="4"/>
      <c r="AC1317" s="4"/>
      <c r="AD1317" s="73"/>
      <c r="AK1317"/>
      <c r="AL1317"/>
      <c r="AM1317"/>
      <c r="AN1317"/>
      <c r="AO1317"/>
      <c r="AP1317"/>
    </row>
    <row r="1318" spans="1:42" ht="15" customHeight="1">
      <c r="A1318"/>
      <c r="B1318"/>
      <c r="C1318"/>
      <c r="D1318"/>
      <c r="E1318"/>
      <c r="F1318"/>
      <c r="G1318"/>
      <c r="I1318"/>
      <c r="J1318"/>
      <c r="K1318"/>
      <c r="L1318"/>
      <c r="M1318"/>
      <c r="N1318"/>
      <c r="O1318"/>
      <c r="P1318"/>
      <c r="Q1318"/>
      <c r="R1318"/>
      <c r="S1318"/>
      <c r="T1318"/>
      <c r="U1318"/>
      <c r="V1318"/>
      <c r="W1318" s="73"/>
      <c r="X1318"/>
      <c r="Y1318" s="4"/>
      <c r="Z1318" s="4"/>
      <c r="AA1318" s="4"/>
      <c r="AB1318" s="4"/>
      <c r="AC1318" s="4"/>
      <c r="AD1318" s="73"/>
      <c r="AK1318"/>
      <c r="AL1318"/>
      <c r="AM1318"/>
      <c r="AN1318"/>
      <c r="AO1318"/>
      <c r="AP1318"/>
    </row>
    <row r="1319" spans="1:42" ht="15" customHeight="1">
      <c r="A1319"/>
      <c r="B1319"/>
      <c r="C1319"/>
      <c r="D1319"/>
      <c r="E1319"/>
      <c r="F1319"/>
      <c r="G1319"/>
      <c r="I1319"/>
      <c r="J1319"/>
      <c r="K1319"/>
      <c r="L1319"/>
      <c r="M1319"/>
      <c r="N1319"/>
      <c r="O1319"/>
      <c r="P1319"/>
      <c r="Q1319"/>
      <c r="R1319"/>
      <c r="S1319"/>
      <c r="T1319"/>
      <c r="U1319"/>
      <c r="V1319"/>
      <c r="W1319" s="73"/>
      <c r="X1319"/>
      <c r="Y1319" s="4"/>
      <c r="Z1319" s="4"/>
      <c r="AA1319" s="4"/>
      <c r="AB1319" s="4"/>
      <c r="AC1319" s="4"/>
      <c r="AD1319" s="73"/>
      <c r="AK1319"/>
      <c r="AL1319"/>
      <c r="AM1319"/>
      <c r="AN1319"/>
      <c r="AO1319"/>
      <c r="AP1319"/>
    </row>
    <row r="1320" spans="1:42" ht="15" customHeight="1">
      <c r="A1320"/>
      <c r="B1320"/>
      <c r="C1320"/>
      <c r="D1320"/>
      <c r="E1320"/>
      <c r="F1320"/>
      <c r="G1320"/>
      <c r="I1320"/>
      <c r="J1320"/>
      <c r="K1320"/>
      <c r="L1320"/>
      <c r="M1320"/>
      <c r="N1320"/>
      <c r="O1320"/>
      <c r="P1320"/>
      <c r="Q1320"/>
      <c r="R1320"/>
      <c r="S1320"/>
      <c r="T1320"/>
      <c r="U1320"/>
      <c r="V1320"/>
      <c r="W1320" s="73"/>
      <c r="X1320"/>
      <c r="Y1320" s="4"/>
      <c r="Z1320" s="4"/>
      <c r="AA1320" s="4"/>
      <c r="AB1320" s="4"/>
      <c r="AC1320" s="4"/>
      <c r="AD1320" s="73"/>
      <c r="AK1320"/>
      <c r="AL1320"/>
      <c r="AM1320"/>
      <c r="AN1320"/>
      <c r="AO1320"/>
      <c r="AP1320"/>
    </row>
    <row r="1321" spans="1:42" ht="15" customHeight="1">
      <c r="A1321"/>
      <c r="B1321"/>
      <c r="C1321"/>
      <c r="D1321"/>
      <c r="E1321"/>
      <c r="F1321"/>
      <c r="G1321"/>
      <c r="I1321"/>
      <c r="J1321"/>
      <c r="K1321"/>
      <c r="L1321"/>
      <c r="M1321"/>
      <c r="N1321"/>
      <c r="O1321"/>
      <c r="P1321"/>
      <c r="Q1321"/>
      <c r="R1321"/>
      <c r="S1321"/>
      <c r="T1321"/>
      <c r="U1321"/>
      <c r="V1321"/>
      <c r="W1321" s="73"/>
      <c r="X1321"/>
      <c r="Y1321" s="4"/>
      <c r="Z1321" s="4"/>
      <c r="AA1321" s="4"/>
      <c r="AB1321" s="4"/>
      <c r="AC1321" s="4"/>
      <c r="AD1321" s="73"/>
      <c r="AK1321"/>
      <c r="AL1321"/>
      <c r="AM1321"/>
      <c r="AN1321"/>
      <c r="AO1321"/>
      <c r="AP1321"/>
    </row>
    <row r="1322" spans="1:42" ht="15" customHeight="1">
      <c r="A1322"/>
      <c r="B1322"/>
      <c r="C1322"/>
      <c r="D1322"/>
      <c r="E1322"/>
      <c r="F1322"/>
      <c r="G1322"/>
      <c r="I1322"/>
      <c r="J1322"/>
      <c r="K1322"/>
      <c r="L1322"/>
      <c r="M1322"/>
      <c r="N1322"/>
      <c r="O1322"/>
      <c r="P1322"/>
      <c r="Q1322"/>
      <c r="R1322"/>
      <c r="S1322"/>
      <c r="T1322"/>
      <c r="U1322"/>
      <c r="V1322"/>
      <c r="W1322" s="73"/>
      <c r="X1322"/>
      <c r="Y1322" s="4"/>
      <c r="Z1322" s="4"/>
      <c r="AA1322" s="4"/>
      <c r="AB1322" s="4"/>
      <c r="AC1322" s="4"/>
      <c r="AD1322" s="73"/>
      <c r="AK1322"/>
      <c r="AL1322"/>
      <c r="AM1322"/>
      <c r="AN1322"/>
      <c r="AO1322"/>
      <c r="AP1322"/>
    </row>
    <row r="1323" spans="1:42" ht="15" customHeight="1">
      <c r="A1323"/>
      <c r="B1323"/>
      <c r="C1323"/>
      <c r="D1323"/>
      <c r="E1323"/>
      <c r="F1323"/>
      <c r="G1323"/>
      <c r="I1323"/>
      <c r="J1323"/>
      <c r="K1323"/>
      <c r="L1323"/>
      <c r="M1323"/>
      <c r="N1323"/>
      <c r="O1323"/>
      <c r="P1323"/>
      <c r="Q1323"/>
      <c r="R1323"/>
      <c r="S1323"/>
      <c r="T1323"/>
      <c r="U1323"/>
      <c r="V1323"/>
      <c r="W1323" s="73"/>
      <c r="X1323"/>
      <c r="Y1323" s="4"/>
      <c r="Z1323" s="4"/>
      <c r="AA1323" s="4"/>
      <c r="AB1323" s="4"/>
      <c r="AC1323" s="4"/>
      <c r="AD1323" s="73"/>
      <c r="AK1323"/>
      <c r="AL1323"/>
      <c r="AM1323"/>
      <c r="AN1323"/>
      <c r="AO1323"/>
      <c r="AP1323"/>
    </row>
    <row r="1324" spans="1:42" ht="15" customHeight="1">
      <c r="A1324"/>
      <c r="B1324"/>
      <c r="C1324"/>
      <c r="D1324"/>
      <c r="E1324"/>
      <c r="F1324"/>
      <c r="G1324"/>
      <c r="I1324"/>
      <c r="J1324"/>
      <c r="K1324"/>
      <c r="L1324"/>
      <c r="M1324"/>
      <c r="N1324"/>
      <c r="O1324"/>
      <c r="P1324"/>
      <c r="Q1324"/>
      <c r="R1324"/>
      <c r="S1324"/>
      <c r="T1324"/>
      <c r="U1324"/>
      <c r="V1324"/>
      <c r="W1324" s="73"/>
      <c r="X1324"/>
      <c r="Y1324" s="4"/>
      <c r="Z1324" s="4"/>
      <c r="AA1324" s="4"/>
      <c r="AB1324" s="4"/>
      <c r="AC1324" s="4"/>
      <c r="AD1324" s="73"/>
      <c r="AK1324"/>
      <c r="AL1324"/>
      <c r="AM1324"/>
      <c r="AN1324"/>
      <c r="AO1324"/>
      <c r="AP1324"/>
    </row>
    <row r="1325" spans="1:42" ht="15" customHeight="1">
      <c r="A1325"/>
      <c r="B1325"/>
      <c r="C1325"/>
      <c r="D1325"/>
      <c r="E1325"/>
      <c r="F1325"/>
      <c r="G1325"/>
      <c r="I1325"/>
      <c r="J1325"/>
      <c r="K1325"/>
      <c r="L1325"/>
      <c r="M1325"/>
      <c r="N1325"/>
      <c r="O1325"/>
      <c r="P1325"/>
      <c r="Q1325"/>
      <c r="R1325"/>
      <c r="S1325"/>
      <c r="T1325"/>
      <c r="U1325"/>
      <c r="V1325"/>
      <c r="W1325" s="73"/>
      <c r="X1325"/>
      <c r="Y1325" s="4"/>
      <c r="Z1325" s="4"/>
      <c r="AA1325" s="4"/>
      <c r="AB1325" s="4"/>
      <c r="AC1325" s="4"/>
      <c r="AD1325" s="73"/>
      <c r="AK1325"/>
      <c r="AL1325"/>
      <c r="AM1325"/>
      <c r="AN1325"/>
      <c r="AO1325"/>
      <c r="AP1325"/>
    </row>
    <row r="1326" spans="1:42" ht="15" customHeight="1">
      <c r="A1326"/>
      <c r="B1326"/>
      <c r="C1326"/>
      <c r="D1326"/>
      <c r="E1326"/>
      <c r="F1326"/>
      <c r="G1326"/>
      <c r="I1326"/>
      <c r="J1326"/>
      <c r="K1326"/>
      <c r="L1326"/>
      <c r="M1326"/>
      <c r="N1326"/>
      <c r="O1326"/>
      <c r="P1326"/>
      <c r="Q1326"/>
      <c r="R1326"/>
      <c r="S1326"/>
      <c r="T1326"/>
      <c r="U1326"/>
      <c r="V1326"/>
      <c r="W1326" s="73"/>
      <c r="X1326"/>
      <c r="Y1326" s="4"/>
      <c r="Z1326" s="4"/>
      <c r="AA1326" s="4"/>
      <c r="AB1326" s="4"/>
      <c r="AC1326" s="4"/>
      <c r="AD1326" s="73"/>
      <c r="AK1326"/>
      <c r="AL1326"/>
      <c r="AM1326"/>
      <c r="AN1326"/>
      <c r="AO1326"/>
      <c r="AP1326"/>
    </row>
    <row r="1327" spans="1:42" ht="15" customHeight="1">
      <c r="A1327"/>
      <c r="B1327"/>
      <c r="C1327"/>
      <c r="D1327"/>
      <c r="E1327"/>
      <c r="F1327"/>
      <c r="G1327"/>
      <c r="I1327"/>
      <c r="J1327"/>
      <c r="K1327"/>
      <c r="L1327"/>
      <c r="M1327"/>
      <c r="N1327"/>
      <c r="O1327"/>
      <c r="P1327"/>
      <c r="Q1327"/>
      <c r="R1327"/>
      <c r="S1327"/>
      <c r="T1327"/>
      <c r="U1327"/>
      <c r="V1327"/>
      <c r="W1327" s="73"/>
      <c r="X1327"/>
      <c r="Y1327" s="4"/>
      <c r="Z1327" s="4"/>
      <c r="AA1327" s="4"/>
      <c r="AB1327" s="4"/>
      <c r="AC1327" s="4"/>
      <c r="AD1327" s="73"/>
      <c r="AK1327"/>
      <c r="AL1327"/>
      <c r="AM1327"/>
      <c r="AN1327"/>
      <c r="AO1327"/>
      <c r="AP1327"/>
    </row>
    <row r="1328" spans="1:42" ht="15" customHeight="1">
      <c r="A1328"/>
      <c r="B1328"/>
      <c r="C1328"/>
      <c r="D1328"/>
      <c r="E1328"/>
      <c r="F1328"/>
      <c r="G1328"/>
      <c r="I1328"/>
      <c r="J1328"/>
      <c r="K1328"/>
      <c r="L1328"/>
      <c r="M1328"/>
      <c r="N1328"/>
      <c r="O1328"/>
      <c r="P1328"/>
      <c r="Q1328"/>
      <c r="R1328"/>
      <c r="S1328"/>
      <c r="T1328"/>
      <c r="U1328"/>
      <c r="V1328"/>
      <c r="W1328" s="73"/>
      <c r="X1328"/>
      <c r="Y1328" s="4"/>
      <c r="Z1328" s="4"/>
      <c r="AA1328" s="4"/>
      <c r="AB1328" s="4"/>
      <c r="AC1328" s="4"/>
      <c r="AD1328" s="73"/>
      <c r="AK1328"/>
      <c r="AL1328"/>
      <c r="AM1328"/>
      <c r="AN1328"/>
      <c r="AO1328"/>
      <c r="AP1328"/>
    </row>
    <row r="1329" spans="1:42" ht="15" customHeight="1">
      <c r="A1329"/>
      <c r="B1329"/>
      <c r="C1329"/>
      <c r="D1329"/>
      <c r="E1329"/>
      <c r="F1329"/>
      <c r="G1329"/>
      <c r="I1329"/>
      <c r="J1329"/>
      <c r="K1329"/>
      <c r="L1329"/>
      <c r="M1329"/>
      <c r="N1329"/>
      <c r="O1329"/>
      <c r="P1329"/>
      <c r="Q1329"/>
      <c r="R1329"/>
      <c r="S1329"/>
      <c r="T1329"/>
      <c r="U1329"/>
      <c r="V1329"/>
      <c r="W1329" s="73"/>
      <c r="X1329"/>
      <c r="Y1329" s="4"/>
      <c r="Z1329" s="4"/>
      <c r="AA1329" s="4"/>
      <c r="AB1329" s="4"/>
      <c r="AC1329" s="4"/>
      <c r="AD1329" s="73"/>
      <c r="AK1329"/>
      <c r="AL1329"/>
      <c r="AM1329"/>
      <c r="AN1329"/>
      <c r="AO1329"/>
      <c r="AP1329"/>
    </row>
    <row r="1330" spans="1:42" ht="15" customHeight="1">
      <c r="A1330"/>
      <c r="B1330"/>
      <c r="C1330"/>
      <c r="D1330"/>
      <c r="E1330"/>
      <c r="F1330"/>
      <c r="G1330"/>
      <c r="I1330"/>
      <c r="J1330"/>
      <c r="K1330"/>
      <c r="L1330"/>
      <c r="M1330"/>
      <c r="N1330"/>
      <c r="O1330"/>
      <c r="P1330"/>
      <c r="Q1330"/>
      <c r="R1330"/>
      <c r="S1330"/>
      <c r="T1330"/>
      <c r="U1330"/>
      <c r="V1330"/>
      <c r="W1330" s="73"/>
      <c r="X1330"/>
      <c r="Y1330" s="4"/>
      <c r="Z1330" s="4"/>
      <c r="AA1330" s="4"/>
      <c r="AB1330" s="4"/>
      <c r="AC1330" s="4"/>
      <c r="AD1330" s="73"/>
      <c r="AK1330"/>
      <c r="AL1330"/>
      <c r="AM1330"/>
      <c r="AN1330"/>
      <c r="AO1330"/>
      <c r="AP1330"/>
    </row>
    <row r="1331" spans="1:42" ht="15" customHeight="1">
      <c r="A1331"/>
      <c r="B1331"/>
      <c r="C1331"/>
      <c r="D1331"/>
      <c r="E1331"/>
      <c r="F1331"/>
      <c r="G1331"/>
      <c r="I1331"/>
      <c r="J1331"/>
      <c r="K1331"/>
      <c r="L1331"/>
      <c r="M1331"/>
      <c r="N1331"/>
      <c r="O1331"/>
      <c r="P1331"/>
      <c r="Q1331"/>
      <c r="R1331"/>
      <c r="S1331"/>
      <c r="T1331"/>
      <c r="U1331"/>
      <c r="V1331"/>
      <c r="W1331" s="73"/>
      <c r="X1331"/>
      <c r="Y1331" s="4"/>
      <c r="Z1331" s="4"/>
      <c r="AA1331" s="4"/>
      <c r="AB1331" s="4"/>
      <c r="AC1331" s="4"/>
      <c r="AD1331" s="73"/>
      <c r="AK1331"/>
      <c r="AL1331"/>
      <c r="AM1331"/>
      <c r="AN1331"/>
      <c r="AO1331"/>
      <c r="AP1331"/>
    </row>
    <row r="1332" spans="1:42" ht="15" customHeight="1">
      <c r="A1332"/>
      <c r="B1332"/>
      <c r="C1332"/>
      <c r="D1332"/>
      <c r="E1332"/>
      <c r="F1332"/>
      <c r="G1332"/>
      <c r="I1332"/>
      <c r="J1332"/>
      <c r="K1332"/>
      <c r="L1332"/>
      <c r="M1332"/>
      <c r="N1332"/>
      <c r="O1332"/>
      <c r="P1332"/>
      <c r="Q1332"/>
      <c r="R1332"/>
      <c r="S1332"/>
      <c r="T1332"/>
      <c r="U1332"/>
      <c r="V1332"/>
      <c r="W1332" s="73"/>
      <c r="X1332"/>
      <c r="Y1332" s="4"/>
      <c r="Z1332" s="4"/>
      <c r="AA1332" s="4"/>
      <c r="AB1332" s="4"/>
      <c r="AC1332" s="4"/>
      <c r="AD1332" s="73"/>
      <c r="AK1332"/>
      <c r="AL1332"/>
      <c r="AM1332"/>
      <c r="AN1332"/>
      <c r="AO1332"/>
      <c r="AP1332"/>
    </row>
    <row r="1333" spans="1:42" ht="15" customHeight="1">
      <c r="A1333"/>
      <c r="B1333"/>
      <c r="C1333"/>
      <c r="D1333"/>
      <c r="E1333"/>
      <c r="F1333"/>
      <c r="G1333"/>
      <c r="I1333"/>
      <c r="J1333"/>
      <c r="K1333"/>
      <c r="L1333"/>
      <c r="M1333"/>
      <c r="N1333"/>
      <c r="O1333"/>
      <c r="P1333"/>
      <c r="Q1333"/>
      <c r="R1333"/>
      <c r="S1333"/>
      <c r="T1333"/>
      <c r="U1333"/>
      <c r="V1333"/>
      <c r="W1333" s="73"/>
      <c r="X1333"/>
      <c r="Y1333" s="4"/>
      <c r="Z1333" s="4"/>
      <c r="AA1333" s="4"/>
      <c r="AB1333" s="4"/>
      <c r="AC1333" s="4"/>
      <c r="AD1333" s="73"/>
      <c r="AK1333"/>
      <c r="AL1333"/>
      <c r="AM1333"/>
      <c r="AN1333"/>
      <c r="AO1333"/>
      <c r="AP1333"/>
    </row>
    <row r="1334" spans="1:42" ht="15" customHeight="1">
      <c r="A1334"/>
      <c r="B1334"/>
      <c r="C1334"/>
      <c r="D1334"/>
      <c r="E1334"/>
      <c r="F1334"/>
      <c r="G1334"/>
      <c r="I1334"/>
      <c r="J1334"/>
      <c r="K1334"/>
      <c r="L1334"/>
      <c r="M1334"/>
      <c r="N1334"/>
      <c r="O1334"/>
      <c r="P1334"/>
      <c r="Q1334"/>
      <c r="R1334"/>
      <c r="S1334"/>
      <c r="T1334"/>
      <c r="U1334"/>
      <c r="V1334"/>
      <c r="W1334" s="73"/>
      <c r="X1334"/>
      <c r="Y1334" s="4"/>
      <c r="Z1334" s="4"/>
      <c r="AA1334" s="4"/>
      <c r="AB1334" s="4"/>
      <c r="AC1334" s="4"/>
      <c r="AD1334" s="73"/>
      <c r="AK1334"/>
      <c r="AL1334"/>
      <c r="AM1334"/>
      <c r="AN1334"/>
      <c r="AO1334"/>
      <c r="AP1334"/>
    </row>
    <row r="1335" spans="1:42" ht="15" customHeight="1">
      <c r="A1335"/>
      <c r="B1335"/>
      <c r="C1335"/>
      <c r="D1335"/>
      <c r="E1335"/>
      <c r="F1335"/>
      <c r="G1335"/>
      <c r="I1335"/>
      <c r="J1335"/>
      <c r="K1335"/>
      <c r="L1335"/>
      <c r="M1335"/>
      <c r="N1335"/>
      <c r="O1335"/>
      <c r="P1335"/>
      <c r="Q1335"/>
      <c r="R1335"/>
      <c r="S1335"/>
      <c r="T1335"/>
      <c r="U1335"/>
      <c r="V1335"/>
      <c r="W1335" s="73"/>
      <c r="X1335"/>
      <c r="Y1335" s="4"/>
      <c r="Z1335" s="4"/>
      <c r="AA1335" s="4"/>
      <c r="AB1335" s="4"/>
      <c r="AC1335" s="4"/>
      <c r="AD1335" s="73"/>
      <c r="AK1335"/>
      <c r="AL1335"/>
      <c r="AM1335"/>
      <c r="AN1335"/>
      <c r="AO1335"/>
      <c r="AP1335"/>
    </row>
    <row r="1336" spans="1:42" ht="15" customHeight="1">
      <c r="A1336"/>
      <c r="B1336"/>
      <c r="C1336"/>
      <c r="D1336"/>
      <c r="E1336"/>
      <c r="F1336"/>
      <c r="G1336"/>
      <c r="I1336"/>
      <c r="J1336"/>
      <c r="K1336"/>
      <c r="L1336"/>
      <c r="M1336"/>
      <c r="N1336"/>
      <c r="O1336"/>
      <c r="P1336"/>
      <c r="Q1336"/>
      <c r="R1336"/>
      <c r="S1336"/>
      <c r="T1336"/>
      <c r="U1336"/>
      <c r="V1336"/>
      <c r="W1336" s="73"/>
      <c r="X1336"/>
      <c r="Y1336" s="4"/>
      <c r="Z1336" s="4"/>
      <c r="AA1336" s="4"/>
      <c r="AB1336" s="4"/>
      <c r="AC1336" s="4"/>
      <c r="AD1336" s="73"/>
      <c r="AK1336"/>
      <c r="AL1336"/>
      <c r="AM1336"/>
      <c r="AN1336"/>
      <c r="AO1336"/>
      <c r="AP1336"/>
    </row>
    <row r="1337" spans="1:42" ht="15" customHeight="1">
      <c r="A1337"/>
      <c r="B1337"/>
      <c r="C1337"/>
      <c r="D1337"/>
      <c r="E1337"/>
      <c r="F1337"/>
      <c r="G1337"/>
      <c r="I1337"/>
      <c r="J1337"/>
      <c r="K1337"/>
      <c r="L1337"/>
      <c r="M1337"/>
      <c r="N1337"/>
      <c r="O1337"/>
      <c r="P1337"/>
      <c r="Q1337"/>
      <c r="R1337"/>
      <c r="S1337"/>
      <c r="T1337"/>
      <c r="U1337"/>
      <c r="V1337"/>
      <c r="W1337" s="73"/>
      <c r="X1337"/>
      <c r="Y1337" s="4"/>
      <c r="Z1337" s="4"/>
      <c r="AA1337" s="4"/>
      <c r="AB1337" s="4"/>
      <c r="AC1337" s="4"/>
      <c r="AD1337" s="73"/>
      <c r="AK1337"/>
      <c r="AL1337"/>
      <c r="AM1337"/>
      <c r="AN1337"/>
      <c r="AO1337"/>
      <c r="AP1337"/>
    </row>
    <row r="1338" spans="1:42" ht="15" customHeight="1">
      <c r="A1338"/>
      <c r="B1338"/>
      <c r="C1338"/>
      <c r="D1338"/>
      <c r="E1338"/>
      <c r="F1338"/>
      <c r="G1338"/>
      <c r="I1338"/>
      <c r="J1338"/>
      <c r="K1338"/>
      <c r="L1338"/>
      <c r="M1338"/>
      <c r="N1338"/>
      <c r="O1338"/>
      <c r="P1338"/>
      <c r="Q1338"/>
      <c r="R1338"/>
      <c r="S1338"/>
      <c r="T1338"/>
      <c r="U1338"/>
      <c r="V1338"/>
      <c r="W1338" s="73"/>
      <c r="X1338"/>
      <c r="Y1338" s="4"/>
      <c r="Z1338" s="4"/>
      <c r="AA1338" s="4"/>
      <c r="AB1338" s="4"/>
      <c r="AC1338" s="4"/>
      <c r="AD1338" s="73"/>
      <c r="AK1338"/>
      <c r="AL1338"/>
      <c r="AM1338"/>
      <c r="AN1338"/>
      <c r="AO1338"/>
      <c r="AP1338"/>
    </row>
    <row r="1339" spans="1:42" ht="15" customHeight="1">
      <c r="A1339"/>
      <c r="B1339"/>
      <c r="C1339"/>
      <c r="D1339"/>
      <c r="E1339"/>
      <c r="F1339"/>
      <c r="G1339"/>
      <c r="I1339"/>
      <c r="J1339"/>
      <c r="K1339"/>
      <c r="L1339"/>
      <c r="M1339"/>
      <c r="N1339"/>
      <c r="O1339"/>
      <c r="P1339"/>
      <c r="Q1339"/>
      <c r="R1339"/>
      <c r="S1339"/>
      <c r="T1339"/>
      <c r="U1339"/>
      <c r="V1339"/>
      <c r="W1339" s="73"/>
      <c r="X1339"/>
      <c r="Y1339" s="4"/>
      <c r="Z1339" s="4"/>
      <c r="AA1339" s="4"/>
      <c r="AB1339" s="4"/>
      <c r="AC1339" s="4"/>
      <c r="AD1339" s="73"/>
      <c r="AK1339"/>
      <c r="AL1339"/>
      <c r="AM1339"/>
      <c r="AN1339"/>
      <c r="AO1339"/>
      <c r="AP1339"/>
    </row>
    <row r="1340" spans="1:42" ht="15" customHeight="1">
      <c r="A1340"/>
      <c r="B1340"/>
      <c r="C1340"/>
      <c r="D1340"/>
      <c r="E1340"/>
      <c r="F1340"/>
      <c r="G1340"/>
      <c r="I1340"/>
      <c r="J1340"/>
      <c r="K1340"/>
      <c r="L1340"/>
      <c r="M1340"/>
      <c r="N1340"/>
      <c r="O1340"/>
      <c r="P1340"/>
      <c r="Q1340"/>
      <c r="R1340"/>
      <c r="S1340"/>
      <c r="T1340"/>
      <c r="U1340"/>
      <c r="V1340"/>
      <c r="W1340" s="73"/>
      <c r="X1340"/>
      <c r="Y1340" s="4"/>
      <c r="Z1340" s="4"/>
      <c r="AA1340" s="4"/>
      <c r="AB1340" s="4"/>
      <c r="AC1340" s="4"/>
      <c r="AD1340" s="73"/>
      <c r="AK1340"/>
      <c r="AL1340"/>
      <c r="AM1340"/>
      <c r="AN1340"/>
      <c r="AO1340"/>
      <c r="AP1340"/>
    </row>
    <row r="1341" spans="1:42" ht="15" customHeight="1">
      <c r="A1341"/>
      <c r="B1341"/>
      <c r="C1341"/>
      <c r="D1341"/>
      <c r="E1341"/>
      <c r="F1341"/>
      <c r="G1341"/>
      <c r="I1341"/>
      <c r="J1341"/>
      <c r="K1341"/>
      <c r="L1341"/>
      <c r="M1341"/>
      <c r="N1341"/>
      <c r="O1341"/>
      <c r="P1341"/>
      <c r="Q1341"/>
      <c r="R1341"/>
      <c r="S1341"/>
      <c r="T1341"/>
      <c r="U1341"/>
      <c r="V1341"/>
      <c r="W1341" s="73"/>
      <c r="X1341"/>
      <c r="Y1341" s="4"/>
      <c r="Z1341" s="4"/>
      <c r="AA1341" s="4"/>
      <c r="AB1341" s="4"/>
      <c r="AC1341" s="4"/>
      <c r="AD1341" s="73"/>
      <c r="AK1341"/>
      <c r="AL1341"/>
      <c r="AM1341"/>
      <c r="AN1341"/>
      <c r="AO1341"/>
      <c r="AP1341"/>
    </row>
    <row r="1342" spans="1:42" ht="15" customHeight="1">
      <c r="A1342"/>
      <c r="B1342"/>
      <c r="C1342"/>
      <c r="D1342"/>
      <c r="E1342"/>
      <c r="F1342"/>
      <c r="G1342"/>
      <c r="I1342"/>
      <c r="J1342"/>
      <c r="K1342"/>
      <c r="L1342"/>
      <c r="M1342"/>
      <c r="N1342"/>
      <c r="O1342"/>
      <c r="P1342"/>
      <c r="Q1342"/>
      <c r="R1342"/>
      <c r="S1342"/>
      <c r="T1342"/>
      <c r="U1342"/>
      <c r="V1342"/>
      <c r="W1342" s="73"/>
      <c r="X1342"/>
      <c r="Y1342" s="4"/>
      <c r="Z1342" s="4"/>
      <c r="AA1342" s="4"/>
      <c r="AB1342" s="4"/>
      <c r="AC1342" s="4"/>
      <c r="AD1342" s="73"/>
      <c r="AK1342"/>
      <c r="AL1342"/>
      <c r="AM1342"/>
      <c r="AN1342"/>
      <c r="AO1342"/>
      <c r="AP1342"/>
    </row>
    <row r="1343" spans="1:42" ht="15" customHeight="1">
      <c r="A1343"/>
      <c r="B1343"/>
      <c r="C1343"/>
      <c r="D1343"/>
      <c r="E1343"/>
      <c r="F1343"/>
      <c r="G1343"/>
      <c r="I1343"/>
      <c r="J1343"/>
      <c r="K1343"/>
      <c r="L1343"/>
      <c r="M1343"/>
      <c r="N1343"/>
      <c r="O1343"/>
      <c r="P1343"/>
      <c r="Q1343"/>
      <c r="R1343"/>
      <c r="S1343"/>
      <c r="T1343"/>
      <c r="U1343"/>
      <c r="V1343"/>
      <c r="W1343" s="73"/>
      <c r="X1343"/>
      <c r="Y1343" s="4"/>
      <c r="Z1343" s="4"/>
      <c r="AA1343" s="4"/>
      <c r="AB1343" s="4"/>
      <c r="AC1343" s="4"/>
      <c r="AD1343" s="73"/>
      <c r="AK1343"/>
      <c r="AL1343"/>
      <c r="AM1343"/>
      <c r="AN1343"/>
      <c r="AO1343"/>
      <c r="AP1343"/>
    </row>
    <row r="1344" spans="1:42" ht="15" customHeight="1">
      <c r="A1344"/>
      <c r="B1344"/>
      <c r="C1344"/>
      <c r="D1344"/>
      <c r="E1344"/>
      <c r="F1344"/>
      <c r="G1344"/>
      <c r="I1344"/>
      <c r="J1344"/>
      <c r="K1344"/>
      <c r="L1344"/>
      <c r="M1344"/>
      <c r="N1344"/>
      <c r="O1344"/>
      <c r="P1344"/>
      <c r="Q1344"/>
      <c r="R1344"/>
      <c r="S1344"/>
      <c r="T1344"/>
      <c r="U1344"/>
      <c r="V1344"/>
      <c r="W1344" s="73"/>
      <c r="X1344"/>
      <c r="Y1344" s="4"/>
      <c r="Z1344" s="4"/>
      <c r="AA1344" s="4"/>
      <c r="AB1344" s="4"/>
      <c r="AC1344" s="4"/>
      <c r="AD1344" s="73"/>
      <c r="AK1344"/>
      <c r="AL1344"/>
      <c r="AM1344"/>
      <c r="AN1344"/>
      <c r="AO1344"/>
      <c r="AP1344"/>
    </row>
    <row r="1345" spans="1:42" ht="15" customHeight="1">
      <c r="A1345"/>
      <c r="B1345"/>
      <c r="C1345"/>
      <c r="D1345"/>
      <c r="E1345"/>
      <c r="F1345"/>
      <c r="G1345"/>
      <c r="I1345"/>
      <c r="J1345"/>
      <c r="K1345"/>
      <c r="L1345"/>
      <c r="M1345"/>
      <c r="N1345"/>
      <c r="O1345"/>
      <c r="P1345"/>
      <c r="Q1345"/>
      <c r="R1345"/>
      <c r="S1345"/>
      <c r="T1345"/>
      <c r="U1345"/>
      <c r="V1345"/>
      <c r="W1345" s="73"/>
      <c r="X1345"/>
      <c r="Y1345" s="4"/>
      <c r="Z1345" s="4"/>
      <c r="AA1345" s="4"/>
      <c r="AB1345" s="4"/>
      <c r="AC1345" s="4"/>
      <c r="AD1345" s="73"/>
      <c r="AK1345"/>
      <c r="AL1345"/>
      <c r="AM1345"/>
      <c r="AN1345"/>
      <c r="AO1345"/>
      <c r="AP1345"/>
    </row>
    <row r="1346" spans="1:42" ht="15" customHeight="1">
      <c r="A1346"/>
      <c r="B1346"/>
      <c r="C1346"/>
      <c r="D1346"/>
      <c r="E1346"/>
      <c r="F1346"/>
      <c r="G1346"/>
      <c r="I1346"/>
      <c r="J1346"/>
      <c r="K1346"/>
      <c r="L1346"/>
      <c r="M1346"/>
      <c r="N1346"/>
      <c r="O1346"/>
      <c r="P1346"/>
      <c r="Q1346"/>
      <c r="R1346"/>
      <c r="S1346"/>
      <c r="T1346"/>
      <c r="U1346"/>
      <c r="V1346"/>
      <c r="W1346" s="73"/>
      <c r="X1346"/>
      <c r="Y1346" s="4"/>
      <c r="Z1346" s="4"/>
      <c r="AA1346" s="4"/>
      <c r="AB1346" s="4"/>
      <c r="AC1346" s="4"/>
      <c r="AD1346" s="73"/>
      <c r="AK1346"/>
      <c r="AL1346"/>
      <c r="AM1346"/>
      <c r="AN1346"/>
      <c r="AO1346"/>
      <c r="AP1346"/>
    </row>
    <row r="1347" spans="1:42" ht="15" customHeight="1">
      <c r="A1347"/>
      <c r="B1347"/>
      <c r="C1347"/>
      <c r="D1347"/>
      <c r="E1347"/>
      <c r="F1347"/>
      <c r="G1347"/>
      <c r="I1347"/>
      <c r="J1347"/>
      <c r="K1347"/>
      <c r="L1347"/>
      <c r="M1347"/>
      <c r="N1347"/>
      <c r="O1347"/>
      <c r="P1347"/>
      <c r="Q1347"/>
      <c r="R1347"/>
      <c r="S1347"/>
      <c r="T1347"/>
      <c r="U1347"/>
      <c r="V1347"/>
      <c r="W1347" s="73"/>
      <c r="X1347"/>
      <c r="Y1347" s="4"/>
      <c r="Z1347" s="4"/>
      <c r="AA1347" s="4"/>
      <c r="AB1347" s="4"/>
      <c r="AC1347" s="4"/>
      <c r="AD1347" s="73"/>
      <c r="AK1347"/>
      <c r="AL1347"/>
      <c r="AM1347"/>
      <c r="AN1347"/>
      <c r="AO1347"/>
      <c r="AP1347"/>
    </row>
    <row r="1348" spans="1:42" ht="15" customHeight="1">
      <c r="A1348"/>
      <c r="B1348"/>
      <c r="C1348"/>
      <c r="D1348"/>
      <c r="E1348"/>
      <c r="F1348"/>
      <c r="G1348"/>
      <c r="I1348"/>
      <c r="J1348"/>
      <c r="K1348"/>
      <c r="L1348"/>
      <c r="M1348"/>
      <c r="N1348"/>
      <c r="O1348"/>
      <c r="P1348"/>
      <c r="Q1348"/>
      <c r="R1348"/>
      <c r="S1348"/>
      <c r="T1348"/>
      <c r="U1348"/>
      <c r="V1348"/>
      <c r="W1348" s="73"/>
      <c r="X1348"/>
      <c r="Y1348" s="4"/>
      <c r="Z1348" s="4"/>
      <c r="AA1348" s="4"/>
      <c r="AB1348" s="4"/>
      <c r="AC1348" s="4"/>
      <c r="AD1348" s="73"/>
      <c r="AK1348"/>
      <c r="AL1348"/>
      <c r="AM1348"/>
      <c r="AN1348"/>
      <c r="AO1348"/>
      <c r="AP1348"/>
    </row>
    <row r="1349" spans="1:42" ht="15" customHeight="1">
      <c r="A1349"/>
      <c r="B1349"/>
      <c r="C1349"/>
      <c r="D1349"/>
      <c r="E1349"/>
      <c r="F1349"/>
      <c r="G1349"/>
      <c r="I1349"/>
      <c r="J1349"/>
      <c r="K1349"/>
      <c r="L1349"/>
      <c r="M1349"/>
      <c r="N1349"/>
      <c r="O1349"/>
      <c r="P1349"/>
      <c r="Q1349"/>
      <c r="R1349"/>
      <c r="S1349"/>
      <c r="T1349"/>
      <c r="U1349"/>
      <c r="V1349"/>
      <c r="W1349" s="73"/>
      <c r="X1349"/>
      <c r="Y1349" s="4"/>
      <c r="Z1349" s="4"/>
      <c r="AA1349" s="4"/>
      <c r="AB1349" s="4"/>
      <c r="AC1349" s="4"/>
      <c r="AD1349" s="73"/>
      <c r="AK1349"/>
      <c r="AL1349"/>
      <c r="AM1349"/>
      <c r="AN1349"/>
      <c r="AO1349"/>
      <c r="AP1349"/>
    </row>
    <row r="1350" spans="1:42" ht="15" customHeight="1">
      <c r="A1350"/>
      <c r="B1350"/>
      <c r="C1350"/>
      <c r="D1350"/>
      <c r="E1350"/>
      <c r="F1350"/>
      <c r="G1350"/>
      <c r="I1350"/>
      <c r="J1350"/>
      <c r="K1350"/>
      <c r="L1350"/>
      <c r="M1350"/>
      <c r="N1350"/>
      <c r="O1350"/>
      <c r="P1350"/>
      <c r="Q1350"/>
      <c r="R1350"/>
      <c r="S1350"/>
      <c r="T1350"/>
      <c r="U1350"/>
      <c r="V1350"/>
      <c r="W1350" s="73"/>
      <c r="X1350"/>
      <c r="Y1350" s="4"/>
      <c r="Z1350" s="4"/>
      <c r="AA1350" s="4"/>
      <c r="AB1350" s="4"/>
      <c r="AC1350" s="4"/>
      <c r="AD1350" s="73"/>
      <c r="AK1350"/>
      <c r="AL1350"/>
      <c r="AM1350"/>
      <c r="AN1350"/>
      <c r="AO1350"/>
      <c r="AP1350"/>
    </row>
    <row r="1351" spans="1:42" ht="15" customHeight="1">
      <c r="A1351"/>
      <c r="B1351"/>
      <c r="C1351"/>
      <c r="D1351"/>
      <c r="E1351"/>
      <c r="F1351"/>
      <c r="G1351"/>
      <c r="I1351"/>
      <c r="J1351"/>
      <c r="K1351"/>
      <c r="L1351"/>
      <c r="M1351"/>
      <c r="N1351"/>
      <c r="O1351"/>
      <c r="P1351"/>
      <c r="Q1351"/>
      <c r="R1351"/>
      <c r="S1351"/>
      <c r="T1351"/>
      <c r="U1351"/>
      <c r="V1351"/>
      <c r="W1351" s="73"/>
      <c r="X1351"/>
      <c r="Y1351" s="4"/>
      <c r="Z1351" s="4"/>
      <c r="AA1351" s="4"/>
      <c r="AB1351" s="4"/>
      <c r="AC1351" s="4"/>
      <c r="AD1351" s="73"/>
      <c r="AK1351"/>
      <c r="AL1351"/>
      <c r="AM1351"/>
      <c r="AN1351"/>
      <c r="AO1351"/>
      <c r="AP1351"/>
    </row>
    <row r="1352" spans="1:42" ht="15" customHeight="1">
      <c r="A1352"/>
      <c r="B1352"/>
      <c r="C1352"/>
      <c r="D1352"/>
      <c r="E1352"/>
      <c r="F1352"/>
      <c r="G1352"/>
      <c r="I1352"/>
      <c r="J1352"/>
      <c r="K1352"/>
      <c r="L1352"/>
      <c r="M1352"/>
      <c r="N1352"/>
      <c r="O1352"/>
      <c r="P1352"/>
      <c r="Q1352"/>
      <c r="R1352"/>
      <c r="S1352"/>
      <c r="T1352"/>
      <c r="U1352"/>
      <c r="V1352"/>
      <c r="W1352" s="73"/>
      <c r="X1352"/>
      <c r="Y1352" s="4"/>
      <c r="Z1352" s="4"/>
      <c r="AA1352" s="4"/>
      <c r="AB1352" s="4"/>
      <c r="AC1352" s="4"/>
      <c r="AD1352" s="73"/>
      <c r="AK1352"/>
      <c r="AL1352"/>
      <c r="AM1352"/>
      <c r="AN1352"/>
      <c r="AO1352"/>
      <c r="AP1352"/>
    </row>
    <row r="1353" spans="1:42" ht="15" customHeight="1">
      <c r="A1353"/>
      <c r="B1353"/>
      <c r="C1353"/>
      <c r="D1353"/>
      <c r="E1353"/>
      <c r="F1353"/>
      <c r="G1353"/>
      <c r="I1353"/>
      <c r="J1353"/>
      <c r="K1353"/>
      <c r="L1353"/>
      <c r="M1353"/>
      <c r="N1353"/>
      <c r="O1353"/>
      <c r="P1353"/>
      <c r="Q1353"/>
      <c r="R1353"/>
      <c r="S1353"/>
      <c r="T1353"/>
      <c r="U1353"/>
      <c r="V1353"/>
      <c r="W1353" s="73"/>
      <c r="X1353"/>
      <c r="Y1353" s="4"/>
      <c r="Z1353" s="4"/>
      <c r="AA1353" s="4"/>
      <c r="AB1353" s="4"/>
      <c r="AC1353" s="4"/>
      <c r="AD1353" s="73"/>
      <c r="AK1353"/>
      <c r="AL1353"/>
      <c r="AM1353"/>
      <c r="AN1353"/>
      <c r="AO1353"/>
      <c r="AP1353"/>
    </row>
    <row r="1354" spans="1:42" ht="15" customHeight="1">
      <c r="A1354"/>
      <c r="B1354"/>
      <c r="C1354"/>
      <c r="D1354"/>
      <c r="E1354"/>
      <c r="F1354"/>
      <c r="G1354"/>
      <c r="I1354"/>
      <c r="J1354"/>
      <c r="K1354"/>
      <c r="L1354"/>
      <c r="M1354"/>
      <c r="N1354"/>
      <c r="O1354"/>
      <c r="P1354"/>
      <c r="Q1354"/>
      <c r="R1354"/>
      <c r="S1354"/>
      <c r="T1354"/>
      <c r="U1354"/>
      <c r="V1354"/>
      <c r="W1354" s="73"/>
      <c r="X1354"/>
      <c r="Y1354" s="4"/>
      <c r="Z1354" s="4"/>
      <c r="AA1354" s="4"/>
      <c r="AB1354" s="4"/>
      <c r="AC1354" s="4"/>
      <c r="AD1354" s="73"/>
      <c r="AK1354"/>
      <c r="AL1354"/>
      <c r="AM1354"/>
      <c r="AN1354"/>
      <c r="AO1354"/>
      <c r="AP1354"/>
    </row>
    <row r="1355" spans="1:42" ht="15" customHeight="1">
      <c r="A1355"/>
      <c r="B1355"/>
      <c r="C1355"/>
      <c r="D1355"/>
      <c r="E1355"/>
      <c r="F1355"/>
      <c r="G1355"/>
      <c r="I1355"/>
      <c r="J1355"/>
      <c r="K1355"/>
      <c r="L1355"/>
      <c r="M1355"/>
      <c r="N1355"/>
      <c r="O1355"/>
      <c r="P1355"/>
      <c r="Q1355"/>
      <c r="R1355"/>
      <c r="S1355"/>
      <c r="T1355"/>
      <c r="U1355"/>
      <c r="V1355"/>
      <c r="W1355" s="73"/>
      <c r="X1355"/>
      <c r="Y1355" s="4"/>
      <c r="Z1355" s="4"/>
      <c r="AA1355" s="4"/>
      <c r="AB1355" s="4"/>
      <c r="AC1355" s="4"/>
      <c r="AD1355" s="73"/>
      <c r="AK1355"/>
      <c r="AL1355"/>
      <c r="AM1355"/>
      <c r="AN1355"/>
      <c r="AO1355"/>
      <c r="AP1355"/>
    </row>
    <row r="1356" spans="1:42" ht="15" customHeight="1">
      <c r="A1356"/>
      <c r="B1356"/>
      <c r="C1356"/>
      <c r="D1356"/>
      <c r="E1356"/>
      <c r="F1356"/>
      <c r="G1356"/>
      <c r="I1356"/>
      <c r="J1356"/>
      <c r="K1356"/>
      <c r="L1356"/>
      <c r="M1356"/>
      <c r="N1356"/>
      <c r="O1356"/>
      <c r="P1356"/>
      <c r="Q1356"/>
      <c r="R1356"/>
      <c r="S1356"/>
      <c r="T1356"/>
      <c r="U1356"/>
      <c r="V1356"/>
      <c r="W1356" s="73"/>
      <c r="X1356"/>
      <c r="Y1356" s="4"/>
      <c r="Z1356" s="4"/>
      <c r="AA1356" s="4"/>
      <c r="AB1356" s="4"/>
      <c r="AC1356" s="4"/>
      <c r="AD1356" s="73"/>
      <c r="AK1356"/>
      <c r="AL1356"/>
      <c r="AM1356"/>
      <c r="AN1356"/>
      <c r="AO1356"/>
      <c r="AP1356"/>
    </row>
    <row r="1357" spans="1:42" ht="15" customHeight="1">
      <c r="A1357"/>
      <c r="B1357"/>
      <c r="C1357"/>
      <c r="D1357"/>
      <c r="E1357"/>
      <c r="F1357"/>
      <c r="G1357"/>
      <c r="I1357"/>
      <c r="J1357"/>
      <c r="K1357"/>
      <c r="L1357"/>
      <c r="M1357"/>
      <c r="N1357"/>
      <c r="O1357"/>
      <c r="P1357"/>
      <c r="Q1357"/>
      <c r="R1357"/>
      <c r="S1357"/>
      <c r="T1357"/>
      <c r="U1357"/>
      <c r="V1357"/>
      <c r="W1357" s="73"/>
      <c r="X1357"/>
      <c r="Y1357" s="4"/>
      <c r="Z1357" s="4"/>
      <c r="AA1357" s="4"/>
      <c r="AB1357" s="4"/>
      <c r="AC1357" s="4"/>
      <c r="AD1357" s="73"/>
      <c r="AK1357"/>
      <c r="AL1357"/>
      <c r="AM1357"/>
      <c r="AN1357"/>
      <c r="AO1357"/>
      <c r="AP1357"/>
    </row>
    <row r="1358" spans="1:42" ht="15" customHeight="1">
      <c r="A1358"/>
      <c r="B1358"/>
      <c r="C1358"/>
      <c r="D1358"/>
      <c r="E1358"/>
      <c r="F1358"/>
      <c r="G1358"/>
      <c r="I1358"/>
      <c r="J1358"/>
      <c r="K1358"/>
      <c r="L1358"/>
      <c r="M1358"/>
      <c r="N1358"/>
      <c r="O1358"/>
      <c r="P1358"/>
      <c r="Q1358"/>
      <c r="R1358"/>
      <c r="S1358"/>
      <c r="T1358"/>
      <c r="U1358"/>
      <c r="V1358"/>
      <c r="W1358" s="73"/>
      <c r="X1358"/>
      <c r="Y1358" s="4"/>
      <c r="Z1358" s="4"/>
      <c r="AA1358" s="4"/>
      <c r="AB1358" s="4"/>
      <c r="AC1358" s="4"/>
      <c r="AD1358" s="73"/>
      <c r="AK1358"/>
      <c r="AL1358"/>
      <c r="AM1358"/>
      <c r="AN1358"/>
      <c r="AO1358"/>
      <c r="AP1358"/>
    </row>
    <row r="1359" spans="1:42" ht="15" customHeight="1">
      <c r="A1359"/>
      <c r="B1359"/>
      <c r="C1359"/>
      <c r="D1359"/>
      <c r="E1359"/>
      <c r="F1359"/>
      <c r="G1359"/>
      <c r="I1359"/>
      <c r="J1359"/>
      <c r="K1359"/>
      <c r="L1359"/>
      <c r="M1359"/>
      <c r="N1359"/>
      <c r="O1359"/>
      <c r="P1359"/>
      <c r="Q1359"/>
      <c r="R1359"/>
      <c r="S1359"/>
      <c r="T1359"/>
      <c r="U1359"/>
      <c r="V1359"/>
      <c r="W1359" s="73"/>
      <c r="X1359"/>
      <c r="Y1359" s="4"/>
      <c r="Z1359" s="4"/>
      <c r="AA1359" s="4"/>
      <c r="AB1359" s="4"/>
      <c r="AC1359" s="4"/>
      <c r="AD1359" s="73"/>
      <c r="AK1359"/>
      <c r="AL1359"/>
      <c r="AM1359"/>
      <c r="AN1359"/>
      <c r="AO1359"/>
      <c r="AP1359"/>
    </row>
    <row r="1360" spans="1:42" ht="15" customHeight="1">
      <c r="A1360"/>
      <c r="B1360"/>
      <c r="C1360"/>
      <c r="D1360"/>
      <c r="E1360"/>
      <c r="F1360"/>
      <c r="G1360"/>
      <c r="I1360"/>
      <c r="J1360"/>
      <c r="K1360"/>
      <c r="L1360"/>
      <c r="M1360"/>
      <c r="N1360"/>
      <c r="O1360"/>
      <c r="P1360"/>
      <c r="Q1360"/>
      <c r="R1360"/>
      <c r="S1360"/>
      <c r="T1360"/>
      <c r="U1360"/>
      <c r="V1360"/>
      <c r="W1360" s="73"/>
      <c r="X1360"/>
      <c r="Y1360" s="4"/>
      <c r="Z1360" s="4"/>
      <c r="AA1360" s="4"/>
      <c r="AB1360" s="4"/>
      <c r="AC1360" s="4"/>
      <c r="AD1360" s="73"/>
      <c r="AK1360"/>
      <c r="AL1360"/>
      <c r="AM1360"/>
      <c r="AN1360"/>
      <c r="AO1360"/>
      <c r="AP1360"/>
    </row>
    <row r="1361" spans="1:42" ht="15" customHeight="1">
      <c r="A1361"/>
      <c r="B1361"/>
      <c r="C1361"/>
      <c r="D1361"/>
      <c r="E1361"/>
      <c r="F1361"/>
      <c r="G1361"/>
      <c r="I1361"/>
      <c r="J1361"/>
      <c r="K1361"/>
      <c r="L1361"/>
      <c r="M1361"/>
      <c r="N1361"/>
      <c r="O1361"/>
      <c r="P1361"/>
      <c r="Q1361"/>
      <c r="R1361"/>
      <c r="S1361"/>
      <c r="T1361"/>
      <c r="U1361"/>
      <c r="V1361"/>
      <c r="W1361" s="73"/>
      <c r="X1361"/>
      <c r="Y1361" s="4"/>
      <c r="Z1361" s="4"/>
      <c r="AA1361" s="4"/>
      <c r="AB1361" s="4"/>
      <c r="AC1361" s="4"/>
      <c r="AD1361" s="73"/>
      <c r="AK1361"/>
      <c r="AL1361"/>
      <c r="AM1361"/>
      <c r="AN1361"/>
      <c r="AO1361"/>
      <c r="AP1361"/>
    </row>
    <row r="1362" spans="1:42" ht="15" customHeight="1">
      <c r="A1362"/>
      <c r="B1362"/>
      <c r="C1362"/>
      <c r="D1362"/>
      <c r="E1362"/>
      <c r="F1362"/>
      <c r="G1362"/>
      <c r="I1362"/>
      <c r="J1362"/>
      <c r="K1362"/>
      <c r="L1362"/>
      <c r="M1362"/>
      <c r="N1362"/>
      <c r="O1362"/>
      <c r="P1362"/>
      <c r="Q1362"/>
      <c r="R1362"/>
      <c r="S1362"/>
      <c r="T1362"/>
      <c r="U1362"/>
      <c r="V1362"/>
      <c r="W1362" s="73"/>
      <c r="X1362"/>
      <c r="Y1362" s="4"/>
      <c r="Z1362" s="4"/>
      <c r="AA1362" s="4"/>
      <c r="AB1362" s="4"/>
      <c r="AC1362" s="4"/>
      <c r="AD1362" s="73"/>
      <c r="AK1362"/>
      <c r="AL1362"/>
      <c r="AM1362"/>
      <c r="AN1362"/>
      <c r="AO1362"/>
      <c r="AP1362"/>
    </row>
    <row r="1363" spans="1:42" ht="15" customHeight="1">
      <c r="A1363"/>
      <c r="B1363"/>
      <c r="C1363"/>
      <c r="D1363"/>
      <c r="E1363"/>
      <c r="F1363"/>
      <c r="G1363"/>
      <c r="I1363"/>
      <c r="J1363"/>
      <c r="K1363"/>
      <c r="L1363"/>
      <c r="M1363"/>
      <c r="N1363"/>
      <c r="O1363"/>
      <c r="P1363"/>
      <c r="Q1363"/>
      <c r="R1363"/>
      <c r="S1363"/>
      <c r="T1363"/>
      <c r="U1363"/>
      <c r="V1363"/>
      <c r="W1363" s="73"/>
      <c r="X1363"/>
      <c r="Y1363" s="4"/>
      <c r="Z1363" s="4"/>
      <c r="AA1363" s="4"/>
      <c r="AB1363" s="4"/>
      <c r="AC1363" s="4"/>
      <c r="AD1363" s="73"/>
      <c r="AK1363"/>
      <c r="AL1363"/>
      <c r="AM1363"/>
      <c r="AN1363"/>
      <c r="AO1363"/>
      <c r="AP1363"/>
    </row>
    <row r="1364" spans="1:42" ht="15" customHeight="1">
      <c r="A1364"/>
      <c r="B1364"/>
      <c r="C1364"/>
      <c r="D1364"/>
      <c r="E1364"/>
      <c r="F1364"/>
      <c r="G1364"/>
      <c r="I1364"/>
      <c r="J1364"/>
      <c r="K1364"/>
      <c r="L1364"/>
      <c r="M1364"/>
      <c r="N1364"/>
      <c r="O1364"/>
      <c r="P1364"/>
      <c r="Q1364"/>
      <c r="R1364"/>
      <c r="S1364"/>
      <c r="T1364"/>
      <c r="U1364"/>
      <c r="V1364"/>
      <c r="W1364" s="73"/>
      <c r="X1364"/>
      <c r="Y1364" s="4"/>
      <c r="Z1364" s="4"/>
      <c r="AA1364" s="4"/>
      <c r="AB1364" s="4"/>
      <c r="AC1364" s="4"/>
      <c r="AD1364" s="73"/>
      <c r="AK1364"/>
      <c r="AL1364"/>
      <c r="AM1364"/>
      <c r="AN1364"/>
      <c r="AO1364"/>
      <c r="AP1364"/>
    </row>
    <row r="1365" spans="1:42" ht="15" customHeight="1">
      <c r="A1365"/>
      <c r="B1365"/>
      <c r="C1365"/>
      <c r="D1365"/>
      <c r="E1365"/>
      <c r="F1365"/>
      <c r="G1365"/>
      <c r="I1365"/>
      <c r="J1365"/>
      <c r="K1365"/>
      <c r="L1365"/>
      <c r="M1365"/>
      <c r="N1365"/>
      <c r="O1365"/>
      <c r="P1365"/>
      <c r="Q1365"/>
      <c r="R1365"/>
      <c r="S1365"/>
      <c r="T1365"/>
      <c r="U1365"/>
      <c r="V1365"/>
      <c r="W1365" s="73"/>
      <c r="X1365"/>
      <c r="Y1365" s="4"/>
      <c r="Z1365" s="4"/>
      <c r="AA1365" s="4"/>
      <c r="AB1365" s="4"/>
      <c r="AC1365" s="4"/>
      <c r="AD1365" s="73"/>
      <c r="AK1365"/>
      <c r="AL1365"/>
      <c r="AM1365"/>
      <c r="AN1365"/>
      <c r="AO1365"/>
      <c r="AP1365"/>
    </row>
    <row r="1366" spans="1:42" ht="15" customHeight="1">
      <c r="A1366"/>
      <c r="B1366"/>
      <c r="C1366"/>
      <c r="D1366"/>
      <c r="E1366"/>
      <c r="F1366"/>
      <c r="G1366"/>
      <c r="I1366"/>
      <c r="J1366"/>
      <c r="K1366"/>
      <c r="L1366"/>
      <c r="M1366"/>
      <c r="N1366"/>
      <c r="O1366"/>
      <c r="P1366"/>
      <c r="Q1366"/>
      <c r="R1366"/>
      <c r="S1366"/>
      <c r="T1366"/>
      <c r="U1366"/>
      <c r="V1366"/>
      <c r="W1366" s="73"/>
      <c r="X1366"/>
      <c r="Y1366" s="4"/>
      <c r="Z1366" s="4"/>
      <c r="AA1366" s="4"/>
      <c r="AB1366" s="4"/>
      <c r="AC1366" s="4"/>
      <c r="AD1366" s="73"/>
      <c r="AK1366"/>
      <c r="AL1366"/>
      <c r="AM1366"/>
      <c r="AN1366"/>
      <c r="AO1366"/>
      <c r="AP1366"/>
    </row>
    <row r="1367" spans="1:42" ht="15" customHeight="1">
      <c r="A1367"/>
      <c r="B1367"/>
      <c r="C1367"/>
      <c r="D1367"/>
      <c r="E1367"/>
      <c r="F1367"/>
      <c r="G1367"/>
      <c r="I1367"/>
      <c r="J1367"/>
      <c r="K1367"/>
      <c r="L1367"/>
      <c r="M1367"/>
      <c r="N1367"/>
      <c r="O1367"/>
      <c r="P1367"/>
      <c r="Q1367"/>
      <c r="R1367"/>
      <c r="S1367"/>
      <c r="T1367"/>
      <c r="U1367"/>
      <c r="V1367"/>
      <c r="W1367" s="73"/>
      <c r="X1367"/>
      <c r="Y1367" s="4"/>
      <c r="Z1367" s="4"/>
      <c r="AA1367" s="4"/>
      <c r="AB1367" s="4"/>
      <c r="AC1367" s="4"/>
      <c r="AD1367" s="73"/>
      <c r="AK1367"/>
      <c r="AL1367"/>
      <c r="AM1367"/>
      <c r="AN1367"/>
      <c r="AO1367"/>
      <c r="AP1367"/>
    </row>
    <row r="1368" spans="1:42" ht="15" customHeight="1">
      <c r="A1368"/>
      <c r="B1368"/>
      <c r="C1368"/>
      <c r="D1368"/>
      <c r="E1368"/>
      <c r="F1368"/>
      <c r="G1368"/>
      <c r="I1368"/>
      <c r="J1368"/>
      <c r="K1368"/>
      <c r="L1368"/>
      <c r="M1368"/>
      <c r="N1368"/>
      <c r="O1368"/>
      <c r="P1368"/>
      <c r="Q1368"/>
      <c r="R1368"/>
      <c r="S1368"/>
      <c r="T1368"/>
      <c r="U1368"/>
      <c r="V1368"/>
      <c r="W1368" s="73"/>
      <c r="X1368"/>
      <c r="Y1368" s="4"/>
      <c r="Z1368" s="4"/>
      <c r="AA1368" s="4"/>
      <c r="AB1368" s="4"/>
      <c r="AC1368" s="4"/>
      <c r="AD1368" s="73"/>
      <c r="AK1368"/>
      <c r="AL1368"/>
      <c r="AM1368"/>
      <c r="AN1368"/>
      <c r="AO1368"/>
      <c r="AP1368"/>
    </row>
    <row r="1369" spans="1:42" ht="15" customHeight="1">
      <c r="A1369"/>
      <c r="B1369"/>
      <c r="C1369"/>
      <c r="D1369"/>
      <c r="E1369"/>
      <c r="F1369"/>
      <c r="G1369"/>
      <c r="I1369"/>
      <c r="J1369"/>
      <c r="K1369"/>
      <c r="L1369"/>
      <c r="M1369"/>
      <c r="N1369"/>
      <c r="O1369"/>
      <c r="P1369"/>
      <c r="Q1369"/>
      <c r="R1369"/>
      <c r="S1369"/>
      <c r="T1369"/>
      <c r="U1369"/>
      <c r="V1369"/>
      <c r="W1369" s="73"/>
      <c r="X1369"/>
      <c r="Y1369" s="4"/>
      <c r="Z1369" s="4"/>
      <c r="AA1369" s="4"/>
      <c r="AB1369" s="4"/>
      <c r="AC1369" s="4"/>
      <c r="AD1369" s="73"/>
      <c r="AK1369"/>
      <c r="AL1369"/>
      <c r="AM1369"/>
      <c r="AN1369"/>
      <c r="AO1369"/>
      <c r="AP1369"/>
    </row>
    <row r="1370" spans="1:42" ht="15" customHeight="1">
      <c r="A1370"/>
      <c r="B1370"/>
      <c r="C1370"/>
      <c r="D1370"/>
      <c r="E1370"/>
      <c r="F1370"/>
      <c r="G1370"/>
      <c r="I1370"/>
      <c r="J1370"/>
      <c r="K1370"/>
      <c r="L1370"/>
      <c r="M1370"/>
      <c r="N1370"/>
      <c r="O1370"/>
      <c r="P1370"/>
      <c r="Q1370"/>
      <c r="R1370"/>
      <c r="S1370"/>
      <c r="T1370"/>
      <c r="U1370"/>
      <c r="V1370"/>
      <c r="W1370" s="73"/>
      <c r="X1370"/>
      <c r="Y1370" s="4"/>
      <c r="Z1370" s="4"/>
      <c r="AA1370" s="4"/>
      <c r="AB1370" s="4"/>
      <c r="AC1370" s="4"/>
      <c r="AD1370" s="73"/>
      <c r="AK1370"/>
      <c r="AL1370"/>
      <c r="AM1370"/>
      <c r="AN1370"/>
      <c r="AO1370"/>
      <c r="AP1370"/>
    </row>
    <row r="1371" spans="1:42" ht="15" customHeight="1">
      <c r="A1371"/>
      <c r="B1371"/>
      <c r="C1371"/>
      <c r="D1371"/>
      <c r="E1371"/>
      <c r="F1371"/>
      <c r="G1371"/>
      <c r="I1371"/>
      <c r="J1371"/>
      <c r="K1371"/>
      <c r="L1371"/>
      <c r="M1371"/>
      <c r="N1371"/>
      <c r="O1371"/>
      <c r="P1371"/>
      <c r="Q1371"/>
      <c r="R1371"/>
      <c r="S1371"/>
      <c r="T1371"/>
      <c r="U1371"/>
      <c r="V1371"/>
      <c r="W1371" s="73"/>
      <c r="X1371"/>
      <c r="Y1371" s="4"/>
      <c r="Z1371" s="4"/>
      <c r="AA1371" s="4"/>
      <c r="AB1371" s="4"/>
      <c r="AC1371" s="4"/>
      <c r="AD1371" s="73"/>
      <c r="AK1371"/>
      <c r="AL1371"/>
      <c r="AM1371"/>
      <c r="AN1371"/>
      <c r="AO1371"/>
      <c r="AP1371"/>
    </row>
    <row r="1372" spans="1:42" ht="15" customHeight="1">
      <c r="A1372"/>
      <c r="B1372"/>
      <c r="C1372"/>
      <c r="D1372"/>
      <c r="E1372"/>
      <c r="F1372"/>
      <c r="G1372"/>
      <c r="I1372"/>
      <c r="J1372"/>
      <c r="K1372"/>
      <c r="L1372"/>
      <c r="M1372"/>
      <c r="N1372"/>
      <c r="O1372"/>
      <c r="P1372"/>
      <c r="Q1372"/>
      <c r="R1372"/>
      <c r="S1372"/>
      <c r="T1372"/>
      <c r="U1372"/>
      <c r="V1372"/>
      <c r="W1372" s="73"/>
      <c r="X1372"/>
      <c r="Y1372" s="4"/>
      <c r="Z1372" s="4"/>
      <c r="AA1372" s="4"/>
      <c r="AB1372" s="4"/>
      <c r="AC1372" s="4"/>
      <c r="AD1372" s="73"/>
      <c r="AK1372"/>
      <c r="AL1372"/>
      <c r="AM1372"/>
      <c r="AN1372"/>
      <c r="AO1372"/>
      <c r="AP1372"/>
    </row>
    <row r="1373" spans="1:42" ht="15" customHeight="1">
      <c r="A1373"/>
      <c r="B1373"/>
      <c r="C1373"/>
      <c r="D1373"/>
      <c r="E1373"/>
      <c r="F1373"/>
      <c r="G1373"/>
      <c r="I1373"/>
      <c r="J1373"/>
      <c r="K1373"/>
      <c r="L1373"/>
      <c r="M1373"/>
      <c r="N1373"/>
      <c r="O1373"/>
      <c r="P1373"/>
      <c r="Q1373"/>
      <c r="R1373"/>
      <c r="S1373"/>
      <c r="T1373"/>
      <c r="U1373"/>
      <c r="V1373"/>
      <c r="W1373" s="73"/>
      <c r="X1373"/>
      <c r="Y1373" s="4"/>
      <c r="Z1373" s="4"/>
      <c r="AA1373" s="4"/>
      <c r="AB1373" s="4"/>
      <c r="AC1373" s="4"/>
      <c r="AD1373" s="73"/>
      <c r="AK1373"/>
      <c r="AL1373"/>
      <c r="AM1373"/>
      <c r="AN1373"/>
      <c r="AO1373"/>
      <c r="AP1373"/>
    </row>
    <row r="1374" spans="1:42" ht="15" customHeight="1">
      <c r="A1374"/>
      <c r="B1374"/>
      <c r="C1374"/>
      <c r="D1374"/>
      <c r="E1374"/>
      <c r="F1374"/>
      <c r="G1374"/>
      <c r="I1374"/>
      <c r="J1374"/>
      <c r="K1374"/>
      <c r="L1374"/>
      <c r="M1374"/>
      <c r="N1374"/>
      <c r="O1374"/>
      <c r="P1374"/>
      <c r="Q1374"/>
      <c r="R1374"/>
      <c r="S1374"/>
      <c r="T1374"/>
      <c r="U1374"/>
      <c r="V1374"/>
      <c r="W1374" s="73"/>
      <c r="X1374"/>
      <c r="Y1374" s="4"/>
      <c r="Z1374" s="4"/>
      <c r="AA1374" s="4"/>
      <c r="AB1374" s="4"/>
      <c r="AC1374" s="4"/>
      <c r="AD1374" s="73"/>
      <c r="AK1374"/>
      <c r="AL1374"/>
      <c r="AM1374"/>
      <c r="AN1374"/>
      <c r="AO1374"/>
      <c r="AP1374"/>
    </row>
    <row r="1375" spans="1:42" ht="15" customHeight="1">
      <c r="A1375"/>
      <c r="B1375"/>
      <c r="C1375"/>
      <c r="D1375"/>
      <c r="E1375"/>
      <c r="F1375"/>
      <c r="G1375"/>
      <c r="I1375"/>
      <c r="J1375"/>
      <c r="K1375"/>
      <c r="L1375"/>
      <c r="M1375"/>
      <c r="N1375"/>
      <c r="O1375"/>
      <c r="P1375"/>
      <c r="Q1375"/>
      <c r="R1375"/>
      <c r="S1375"/>
      <c r="T1375"/>
      <c r="U1375"/>
      <c r="V1375"/>
      <c r="W1375" s="73"/>
      <c r="X1375"/>
      <c r="Y1375" s="4"/>
      <c r="Z1375" s="4"/>
      <c r="AA1375" s="4"/>
      <c r="AB1375" s="4"/>
      <c r="AC1375" s="4"/>
      <c r="AD1375" s="73"/>
      <c r="AK1375"/>
      <c r="AL1375"/>
      <c r="AM1375"/>
      <c r="AN1375"/>
      <c r="AO1375"/>
      <c r="AP1375"/>
    </row>
    <row r="1376" spans="1:42" ht="15" customHeight="1">
      <c r="A1376"/>
      <c r="B1376"/>
      <c r="C1376"/>
      <c r="D1376"/>
      <c r="E1376"/>
      <c r="F1376"/>
      <c r="G1376"/>
      <c r="I1376"/>
      <c r="J1376"/>
      <c r="K1376"/>
      <c r="L1376"/>
      <c r="M1376"/>
      <c r="N1376"/>
      <c r="O1376"/>
      <c r="P1376"/>
      <c r="Q1376"/>
      <c r="R1376"/>
      <c r="S1376"/>
      <c r="T1376"/>
      <c r="U1376"/>
      <c r="V1376"/>
      <c r="W1376" s="73"/>
      <c r="X1376"/>
      <c r="Y1376" s="4"/>
      <c r="Z1376" s="4"/>
      <c r="AA1376" s="4"/>
      <c r="AB1376" s="4"/>
      <c r="AC1376" s="4"/>
      <c r="AD1376" s="73"/>
      <c r="AK1376"/>
      <c r="AL1376"/>
      <c r="AM1376"/>
      <c r="AN1376"/>
      <c r="AO1376"/>
      <c r="AP1376"/>
    </row>
    <row r="1377" spans="1:42" ht="15" customHeight="1">
      <c r="A1377"/>
      <c r="B1377"/>
      <c r="C1377"/>
      <c r="D1377"/>
      <c r="E1377"/>
      <c r="F1377"/>
      <c r="G1377"/>
      <c r="I1377"/>
      <c r="J1377"/>
      <c r="K1377"/>
      <c r="L1377"/>
      <c r="M1377"/>
      <c r="N1377"/>
      <c r="O1377"/>
      <c r="P1377"/>
      <c r="Q1377"/>
      <c r="R1377"/>
      <c r="S1377"/>
      <c r="T1377"/>
      <c r="U1377"/>
      <c r="V1377"/>
      <c r="W1377" s="73"/>
      <c r="X1377"/>
      <c r="Y1377" s="4"/>
      <c r="Z1377" s="4"/>
      <c r="AA1377" s="4"/>
      <c r="AB1377" s="4"/>
      <c r="AC1377" s="4"/>
      <c r="AD1377" s="73"/>
      <c r="AK1377"/>
      <c r="AL1377"/>
      <c r="AM1377"/>
      <c r="AN1377"/>
      <c r="AO1377"/>
      <c r="AP1377"/>
    </row>
    <row r="1378" spans="1:42" ht="15" customHeight="1">
      <c r="A1378"/>
      <c r="B1378"/>
      <c r="C1378"/>
      <c r="D1378"/>
      <c r="E1378"/>
      <c r="F1378"/>
      <c r="G1378"/>
      <c r="I1378"/>
      <c r="J1378"/>
      <c r="K1378"/>
      <c r="L1378"/>
      <c r="M1378"/>
      <c r="N1378"/>
      <c r="O1378"/>
      <c r="P1378"/>
      <c r="Q1378"/>
      <c r="R1378"/>
      <c r="S1378"/>
      <c r="T1378"/>
      <c r="U1378"/>
      <c r="V1378"/>
      <c r="W1378" s="73"/>
      <c r="X1378"/>
      <c r="Y1378" s="4"/>
      <c r="Z1378" s="4"/>
      <c r="AA1378" s="4"/>
      <c r="AB1378" s="4"/>
      <c r="AC1378" s="4"/>
      <c r="AD1378" s="73"/>
      <c r="AK1378"/>
      <c r="AL1378"/>
      <c r="AM1378"/>
      <c r="AN1378"/>
      <c r="AO1378"/>
      <c r="AP1378"/>
    </row>
    <row r="1379" spans="1:42" ht="15" customHeight="1">
      <c r="A1379"/>
      <c r="B1379"/>
      <c r="C1379"/>
      <c r="D1379"/>
      <c r="E1379"/>
      <c r="F1379"/>
      <c r="G1379"/>
      <c r="I1379"/>
      <c r="J1379"/>
      <c r="K1379"/>
      <c r="L1379"/>
      <c r="M1379"/>
      <c r="N1379"/>
      <c r="O1379"/>
      <c r="P1379"/>
      <c r="Q1379"/>
      <c r="R1379"/>
      <c r="S1379"/>
      <c r="T1379"/>
      <c r="U1379"/>
      <c r="V1379"/>
      <c r="W1379" s="73"/>
      <c r="X1379"/>
      <c r="Y1379" s="4"/>
      <c r="Z1379" s="4"/>
      <c r="AA1379" s="4"/>
      <c r="AB1379" s="4"/>
      <c r="AC1379" s="4"/>
      <c r="AD1379" s="73"/>
      <c r="AK1379"/>
      <c r="AL1379"/>
      <c r="AM1379"/>
      <c r="AN1379"/>
      <c r="AO1379"/>
      <c r="AP1379"/>
    </row>
    <row r="1380" spans="1:42" ht="15" customHeight="1">
      <c r="A1380"/>
      <c r="B1380"/>
      <c r="C1380"/>
      <c r="D1380"/>
      <c r="E1380"/>
      <c r="F1380"/>
      <c r="G1380"/>
      <c r="I1380"/>
      <c r="J1380"/>
      <c r="K1380"/>
      <c r="L1380"/>
      <c r="M1380"/>
      <c r="N1380"/>
      <c r="O1380"/>
      <c r="P1380"/>
      <c r="Q1380"/>
      <c r="R1380"/>
      <c r="S1380"/>
      <c r="T1380"/>
      <c r="U1380"/>
      <c r="V1380"/>
      <c r="W1380" s="73"/>
      <c r="X1380"/>
      <c r="Y1380" s="4"/>
      <c r="Z1380" s="4"/>
      <c r="AA1380" s="4"/>
      <c r="AB1380" s="4"/>
      <c r="AC1380" s="4"/>
      <c r="AD1380" s="73"/>
      <c r="AK1380"/>
      <c r="AL1380"/>
      <c r="AM1380"/>
      <c r="AN1380"/>
      <c r="AO1380"/>
      <c r="AP1380"/>
    </row>
    <row r="1381" spans="1:42" ht="15" customHeight="1">
      <c r="A1381"/>
      <c r="B1381"/>
      <c r="C1381"/>
      <c r="D1381"/>
      <c r="E1381"/>
      <c r="F1381"/>
      <c r="G1381"/>
      <c r="I1381"/>
      <c r="J1381"/>
      <c r="K1381"/>
      <c r="L1381"/>
      <c r="M1381"/>
      <c r="N1381"/>
      <c r="O1381"/>
      <c r="P1381"/>
      <c r="Q1381"/>
      <c r="R1381"/>
      <c r="S1381"/>
      <c r="T1381"/>
      <c r="U1381"/>
      <c r="V1381"/>
      <c r="W1381" s="73"/>
      <c r="X1381"/>
      <c r="Y1381" s="4"/>
      <c r="Z1381" s="4"/>
      <c r="AA1381" s="4"/>
      <c r="AB1381" s="4"/>
      <c r="AC1381" s="4"/>
      <c r="AD1381" s="73"/>
      <c r="AK1381"/>
      <c r="AL1381"/>
      <c r="AM1381"/>
      <c r="AN1381"/>
      <c r="AO1381"/>
      <c r="AP1381"/>
    </row>
    <row r="1382" spans="1:42" ht="15" customHeight="1">
      <c r="A1382"/>
      <c r="B1382"/>
      <c r="C1382"/>
      <c r="D1382"/>
      <c r="E1382"/>
      <c r="F1382"/>
      <c r="G1382"/>
      <c r="I1382"/>
      <c r="J1382"/>
      <c r="K1382"/>
      <c r="L1382"/>
      <c r="M1382"/>
      <c r="N1382"/>
      <c r="O1382"/>
      <c r="P1382"/>
      <c r="Q1382"/>
      <c r="R1382"/>
      <c r="S1382"/>
      <c r="T1382"/>
      <c r="U1382"/>
      <c r="V1382"/>
      <c r="W1382" s="73"/>
      <c r="X1382"/>
      <c r="Y1382" s="4"/>
      <c r="Z1382" s="4"/>
      <c r="AA1382" s="4"/>
      <c r="AB1382" s="4"/>
      <c r="AC1382" s="4"/>
      <c r="AD1382" s="73"/>
      <c r="AK1382"/>
      <c r="AL1382"/>
      <c r="AM1382"/>
      <c r="AN1382"/>
      <c r="AO1382"/>
      <c r="AP1382"/>
    </row>
    <row r="1383" spans="1:42" ht="15" customHeight="1">
      <c r="A1383"/>
      <c r="B1383"/>
      <c r="C1383"/>
      <c r="D1383"/>
      <c r="E1383"/>
      <c r="F1383"/>
      <c r="G1383"/>
      <c r="I1383"/>
      <c r="J1383"/>
      <c r="K1383"/>
      <c r="L1383"/>
      <c r="M1383"/>
      <c r="N1383"/>
      <c r="O1383"/>
      <c r="P1383"/>
      <c r="Q1383"/>
      <c r="R1383"/>
      <c r="S1383"/>
      <c r="T1383"/>
      <c r="U1383"/>
      <c r="V1383"/>
      <c r="W1383" s="73"/>
      <c r="X1383"/>
      <c r="Y1383" s="4"/>
      <c r="Z1383" s="4"/>
      <c r="AA1383" s="4"/>
      <c r="AB1383" s="4"/>
      <c r="AC1383" s="4"/>
      <c r="AD1383" s="73"/>
      <c r="AK1383"/>
      <c r="AL1383"/>
      <c r="AM1383"/>
      <c r="AN1383"/>
      <c r="AO1383"/>
      <c r="AP1383"/>
    </row>
    <row r="1384" spans="1:42" ht="15" customHeight="1">
      <c r="A1384"/>
      <c r="B1384"/>
      <c r="C1384"/>
      <c r="D1384"/>
      <c r="E1384"/>
      <c r="F1384"/>
      <c r="G1384"/>
      <c r="I1384"/>
      <c r="J1384"/>
      <c r="K1384"/>
      <c r="L1384"/>
      <c r="M1384"/>
      <c r="N1384"/>
      <c r="O1384"/>
      <c r="P1384"/>
      <c r="Q1384"/>
      <c r="R1384"/>
      <c r="S1384"/>
      <c r="T1384"/>
      <c r="U1384"/>
      <c r="V1384"/>
      <c r="W1384" s="73"/>
      <c r="X1384"/>
      <c r="Y1384" s="4"/>
      <c r="Z1384" s="4"/>
      <c r="AA1384" s="4"/>
      <c r="AB1384" s="4"/>
      <c r="AC1384" s="4"/>
      <c r="AD1384" s="73"/>
      <c r="AK1384"/>
      <c r="AL1384"/>
      <c r="AM1384"/>
      <c r="AN1384"/>
      <c r="AO1384"/>
      <c r="AP1384"/>
    </row>
    <row r="1385" spans="1:42" ht="15" customHeight="1">
      <c r="A1385"/>
      <c r="B1385"/>
      <c r="C1385"/>
      <c r="D1385"/>
      <c r="E1385"/>
      <c r="F1385"/>
      <c r="G1385"/>
      <c r="I1385"/>
      <c r="J1385"/>
      <c r="K1385"/>
      <c r="L1385"/>
      <c r="M1385"/>
      <c r="N1385"/>
      <c r="O1385"/>
      <c r="P1385"/>
      <c r="Q1385"/>
      <c r="R1385"/>
      <c r="S1385"/>
      <c r="T1385"/>
      <c r="U1385"/>
      <c r="V1385"/>
      <c r="W1385" s="73"/>
      <c r="X1385"/>
      <c r="Y1385" s="4"/>
      <c r="Z1385" s="4"/>
      <c r="AA1385" s="4"/>
      <c r="AB1385" s="4"/>
      <c r="AC1385" s="4"/>
      <c r="AD1385" s="73"/>
      <c r="AK1385"/>
      <c r="AL1385"/>
      <c r="AM1385"/>
      <c r="AN1385"/>
      <c r="AO1385"/>
      <c r="AP1385"/>
    </row>
    <row r="1386" spans="1:42" ht="15" customHeight="1">
      <c r="A1386"/>
      <c r="B1386"/>
      <c r="C1386"/>
      <c r="D1386"/>
      <c r="E1386"/>
      <c r="F1386"/>
      <c r="G1386"/>
      <c r="I1386"/>
      <c r="J1386"/>
      <c r="K1386"/>
      <c r="L1386"/>
      <c r="M1386"/>
      <c r="N1386"/>
      <c r="O1386"/>
      <c r="P1386"/>
      <c r="Q1386"/>
      <c r="R1386"/>
      <c r="S1386"/>
      <c r="T1386"/>
      <c r="U1386"/>
      <c r="V1386"/>
      <c r="W1386" s="73"/>
      <c r="X1386"/>
      <c r="Y1386" s="4"/>
      <c r="Z1386" s="4"/>
      <c r="AA1386" s="4"/>
      <c r="AB1386" s="4"/>
      <c r="AC1386" s="4"/>
      <c r="AD1386" s="73"/>
      <c r="AK1386"/>
      <c r="AL1386"/>
      <c r="AM1386"/>
      <c r="AN1386"/>
      <c r="AO1386"/>
      <c r="AP1386"/>
    </row>
    <row r="1387" spans="1:42" ht="15" customHeight="1">
      <c r="A1387"/>
      <c r="B1387"/>
      <c r="C1387"/>
      <c r="D1387"/>
      <c r="E1387"/>
      <c r="F1387"/>
      <c r="G1387"/>
      <c r="I1387"/>
      <c r="J1387"/>
      <c r="K1387"/>
      <c r="L1387"/>
      <c r="M1387"/>
      <c r="N1387"/>
      <c r="O1387"/>
      <c r="P1387"/>
      <c r="Q1387"/>
      <c r="R1387"/>
      <c r="S1387"/>
      <c r="T1387"/>
      <c r="U1387"/>
      <c r="V1387"/>
      <c r="W1387" s="73"/>
      <c r="X1387"/>
      <c r="Y1387" s="4"/>
      <c r="Z1387" s="4"/>
      <c r="AA1387" s="4"/>
      <c r="AB1387" s="4"/>
      <c r="AC1387" s="4"/>
      <c r="AD1387" s="73"/>
      <c r="AK1387"/>
      <c r="AL1387"/>
      <c r="AM1387"/>
      <c r="AN1387"/>
      <c r="AO1387"/>
      <c r="AP1387"/>
    </row>
    <row r="1388" spans="1:42" ht="15" customHeight="1">
      <c r="A1388"/>
      <c r="B1388"/>
      <c r="C1388"/>
      <c r="D1388"/>
      <c r="E1388"/>
      <c r="F1388"/>
      <c r="G1388"/>
      <c r="I1388"/>
      <c r="J1388"/>
      <c r="K1388"/>
      <c r="L1388"/>
      <c r="M1388"/>
      <c r="N1388"/>
      <c r="O1388"/>
      <c r="P1388"/>
      <c r="Q1388"/>
      <c r="R1388"/>
      <c r="S1388"/>
      <c r="T1388"/>
      <c r="U1388"/>
      <c r="V1388"/>
      <c r="W1388" s="73"/>
      <c r="X1388"/>
      <c r="Y1388" s="4"/>
      <c r="Z1388" s="4"/>
      <c r="AA1388" s="4"/>
      <c r="AB1388" s="4"/>
      <c r="AC1388" s="4"/>
      <c r="AD1388" s="73"/>
      <c r="AK1388"/>
      <c r="AL1388"/>
      <c r="AM1388"/>
      <c r="AN1388"/>
      <c r="AO1388"/>
      <c r="AP1388"/>
    </row>
    <row r="1389" spans="1:42" ht="15" customHeight="1">
      <c r="A1389"/>
      <c r="B1389"/>
      <c r="C1389"/>
      <c r="D1389"/>
      <c r="E1389"/>
      <c r="F1389"/>
      <c r="G1389"/>
      <c r="I1389"/>
      <c r="J1389"/>
      <c r="K1389"/>
      <c r="L1389"/>
      <c r="M1389"/>
      <c r="N1389"/>
      <c r="O1389"/>
      <c r="P1389"/>
      <c r="Q1389"/>
      <c r="R1389"/>
      <c r="S1389"/>
      <c r="T1389"/>
      <c r="U1389"/>
      <c r="V1389"/>
      <c r="W1389" s="73"/>
      <c r="X1389"/>
      <c r="Y1389" s="4"/>
      <c r="Z1389" s="4"/>
      <c r="AA1389" s="4"/>
      <c r="AB1389" s="4"/>
      <c r="AC1389" s="4"/>
      <c r="AD1389" s="73"/>
      <c r="AK1389"/>
      <c r="AL1389"/>
      <c r="AM1389"/>
      <c r="AN1389"/>
      <c r="AO1389"/>
      <c r="AP1389"/>
    </row>
    <row r="1390" spans="1:42" ht="15" customHeight="1">
      <c r="A1390"/>
      <c r="B1390"/>
      <c r="C1390"/>
      <c r="D1390"/>
      <c r="E1390"/>
      <c r="F1390"/>
      <c r="G1390"/>
      <c r="I1390"/>
      <c r="J1390"/>
      <c r="K1390"/>
      <c r="L1390"/>
      <c r="M1390"/>
      <c r="N1390"/>
      <c r="O1390"/>
      <c r="P1390"/>
      <c r="Q1390"/>
      <c r="R1390"/>
      <c r="S1390"/>
      <c r="T1390"/>
      <c r="U1390"/>
      <c r="V1390"/>
      <c r="W1390" s="73"/>
      <c r="X1390"/>
      <c r="Y1390" s="4"/>
      <c r="Z1390" s="4"/>
      <c r="AA1390" s="4"/>
      <c r="AB1390" s="4"/>
      <c r="AC1390" s="4"/>
      <c r="AD1390" s="73"/>
      <c r="AK1390"/>
      <c r="AL1390"/>
      <c r="AM1390"/>
      <c r="AN1390"/>
      <c r="AO1390"/>
      <c r="AP1390"/>
    </row>
    <row r="1391" spans="1:42" ht="15" customHeight="1">
      <c r="A1391"/>
      <c r="B1391"/>
      <c r="C1391"/>
      <c r="D1391"/>
      <c r="E1391"/>
      <c r="F1391"/>
      <c r="G1391"/>
      <c r="I1391"/>
      <c r="J1391"/>
      <c r="K1391"/>
      <c r="L1391"/>
      <c r="M1391"/>
      <c r="N1391"/>
      <c r="O1391"/>
      <c r="P1391"/>
      <c r="Q1391"/>
      <c r="R1391"/>
      <c r="S1391"/>
      <c r="T1391"/>
      <c r="U1391"/>
      <c r="V1391"/>
      <c r="W1391" s="73"/>
      <c r="X1391"/>
      <c r="Y1391" s="4"/>
      <c r="Z1391" s="4"/>
      <c r="AA1391" s="4"/>
      <c r="AB1391" s="4"/>
      <c r="AC1391" s="4"/>
      <c r="AD1391" s="73"/>
      <c r="AK1391"/>
      <c r="AL1391"/>
      <c r="AM1391"/>
      <c r="AN1391"/>
      <c r="AO1391"/>
      <c r="AP1391"/>
    </row>
    <row r="1392" spans="1:42" ht="15" customHeight="1">
      <c r="A1392"/>
      <c r="B1392"/>
      <c r="C1392"/>
      <c r="D1392"/>
      <c r="E1392"/>
      <c r="F1392"/>
      <c r="G1392"/>
      <c r="I1392"/>
      <c r="J1392"/>
      <c r="K1392"/>
      <c r="L1392"/>
      <c r="M1392"/>
      <c r="N1392"/>
      <c r="O1392"/>
      <c r="P1392"/>
      <c r="Q1392"/>
      <c r="R1392"/>
      <c r="S1392"/>
      <c r="T1392"/>
      <c r="U1392"/>
      <c r="V1392"/>
      <c r="W1392" s="73"/>
      <c r="X1392"/>
      <c r="Y1392" s="4"/>
      <c r="Z1392" s="4"/>
      <c r="AA1392" s="4"/>
      <c r="AB1392" s="4"/>
      <c r="AC1392" s="4"/>
      <c r="AD1392" s="73"/>
      <c r="AK1392"/>
      <c r="AL1392"/>
      <c r="AM1392"/>
      <c r="AN1392"/>
      <c r="AO1392"/>
      <c r="AP1392"/>
    </row>
    <row r="1393" spans="1:42" ht="15" customHeight="1">
      <c r="A1393"/>
      <c r="B1393"/>
      <c r="C1393"/>
      <c r="D1393"/>
      <c r="E1393"/>
      <c r="F1393"/>
      <c r="G1393"/>
      <c r="I1393"/>
      <c r="J1393"/>
      <c r="K1393"/>
      <c r="L1393"/>
      <c r="M1393"/>
      <c r="N1393"/>
      <c r="O1393"/>
      <c r="P1393"/>
      <c r="Q1393"/>
      <c r="R1393"/>
      <c r="S1393"/>
      <c r="T1393"/>
      <c r="U1393"/>
      <c r="V1393"/>
      <c r="W1393" s="73"/>
      <c r="X1393"/>
      <c r="Y1393" s="4"/>
      <c r="Z1393" s="4"/>
      <c r="AA1393" s="4"/>
      <c r="AB1393" s="4"/>
      <c r="AC1393" s="4"/>
      <c r="AD1393" s="73"/>
      <c r="AK1393"/>
      <c r="AL1393"/>
      <c r="AM1393"/>
      <c r="AN1393"/>
      <c r="AO1393"/>
      <c r="AP1393"/>
    </row>
    <row r="1394" spans="1:42" ht="15" customHeight="1">
      <c r="A1394"/>
      <c r="B1394"/>
      <c r="C1394"/>
      <c r="D1394"/>
      <c r="E1394"/>
      <c r="F1394"/>
      <c r="G1394"/>
      <c r="I1394"/>
      <c r="J1394"/>
      <c r="K1394"/>
      <c r="L1394"/>
      <c r="M1394"/>
      <c r="N1394"/>
      <c r="O1394"/>
      <c r="P1394"/>
      <c r="Q1394"/>
      <c r="R1394"/>
      <c r="S1394"/>
      <c r="T1394"/>
      <c r="U1394"/>
      <c r="V1394"/>
      <c r="W1394" s="73"/>
      <c r="X1394"/>
      <c r="Y1394" s="4"/>
      <c r="Z1394" s="4"/>
      <c r="AA1394" s="4"/>
      <c r="AB1394" s="4"/>
      <c r="AC1394" s="4"/>
      <c r="AD1394" s="73"/>
      <c r="AK1394"/>
      <c r="AL1394"/>
      <c r="AM1394"/>
      <c r="AN1394"/>
      <c r="AO1394"/>
      <c r="AP1394"/>
    </row>
    <row r="1395" spans="1:42" ht="15" customHeight="1">
      <c r="A1395"/>
      <c r="B1395"/>
      <c r="C1395"/>
      <c r="D1395"/>
      <c r="E1395"/>
      <c r="F1395"/>
      <c r="G1395"/>
      <c r="I1395"/>
      <c r="J1395"/>
      <c r="K1395"/>
      <c r="L1395"/>
      <c r="M1395"/>
      <c r="N1395"/>
      <c r="O1395"/>
      <c r="P1395"/>
      <c r="Q1395"/>
      <c r="R1395"/>
      <c r="S1395"/>
      <c r="T1395"/>
      <c r="U1395"/>
      <c r="V1395"/>
      <c r="W1395" s="73"/>
      <c r="X1395"/>
      <c r="Y1395" s="4"/>
      <c r="Z1395" s="4"/>
      <c r="AA1395" s="4"/>
      <c r="AB1395" s="4"/>
      <c r="AC1395" s="4"/>
      <c r="AD1395" s="73"/>
      <c r="AK1395"/>
      <c r="AL1395"/>
      <c r="AM1395"/>
      <c r="AN1395"/>
      <c r="AO1395"/>
      <c r="AP1395"/>
    </row>
    <row r="1396" spans="1:42" ht="15" customHeight="1">
      <c r="A1396"/>
      <c r="B1396"/>
      <c r="C1396"/>
      <c r="D1396"/>
      <c r="E1396"/>
      <c r="F1396"/>
      <c r="G1396"/>
      <c r="I1396"/>
      <c r="J1396"/>
      <c r="K1396"/>
      <c r="L1396"/>
      <c r="M1396"/>
      <c r="N1396"/>
      <c r="O1396"/>
      <c r="P1396"/>
      <c r="Q1396"/>
      <c r="R1396"/>
      <c r="S1396"/>
      <c r="T1396"/>
      <c r="U1396"/>
      <c r="V1396"/>
      <c r="W1396" s="73"/>
      <c r="X1396"/>
      <c r="Y1396" s="4"/>
      <c r="Z1396" s="4"/>
      <c r="AA1396" s="4"/>
      <c r="AB1396" s="4"/>
      <c r="AC1396" s="4"/>
      <c r="AD1396" s="73"/>
      <c r="AK1396"/>
      <c r="AL1396"/>
      <c r="AM1396"/>
      <c r="AN1396"/>
      <c r="AO1396"/>
      <c r="AP1396"/>
    </row>
    <row r="1397" spans="1:42" ht="15" customHeight="1">
      <c r="A1397"/>
      <c r="B1397"/>
      <c r="C1397"/>
      <c r="D1397"/>
      <c r="E1397"/>
      <c r="F1397"/>
      <c r="G1397"/>
      <c r="I1397"/>
      <c r="J1397"/>
      <c r="K1397"/>
      <c r="L1397"/>
      <c r="M1397"/>
      <c r="N1397"/>
      <c r="O1397"/>
      <c r="P1397"/>
      <c r="Q1397"/>
      <c r="R1397"/>
      <c r="S1397"/>
      <c r="T1397"/>
      <c r="U1397"/>
      <c r="V1397"/>
      <c r="W1397" s="73"/>
      <c r="X1397"/>
      <c r="Y1397" s="4"/>
      <c r="Z1397" s="4"/>
      <c r="AA1397" s="4"/>
      <c r="AB1397" s="4"/>
      <c r="AC1397" s="4"/>
      <c r="AD1397" s="73"/>
      <c r="AK1397"/>
      <c r="AL1397"/>
      <c r="AM1397"/>
      <c r="AN1397"/>
      <c r="AO1397"/>
      <c r="AP1397"/>
    </row>
    <row r="1398" spans="1:42" ht="15" customHeight="1">
      <c r="A1398"/>
      <c r="B1398"/>
      <c r="C1398"/>
      <c r="D1398"/>
      <c r="E1398"/>
      <c r="F1398"/>
      <c r="G1398"/>
      <c r="I1398"/>
      <c r="J1398"/>
      <c r="K1398"/>
      <c r="L1398"/>
      <c r="M1398"/>
      <c r="N1398"/>
      <c r="O1398"/>
      <c r="P1398"/>
      <c r="Q1398"/>
      <c r="R1398"/>
      <c r="S1398"/>
      <c r="T1398"/>
      <c r="U1398"/>
      <c r="V1398"/>
      <c r="W1398" s="73"/>
      <c r="X1398"/>
      <c r="Y1398" s="4"/>
      <c r="Z1398" s="4"/>
      <c r="AA1398" s="4"/>
      <c r="AB1398" s="4"/>
      <c r="AC1398" s="4"/>
      <c r="AD1398" s="73"/>
      <c r="AK1398"/>
      <c r="AL1398"/>
      <c r="AM1398"/>
      <c r="AN1398"/>
      <c r="AO1398"/>
      <c r="AP1398"/>
    </row>
    <row r="1399" spans="1:42" ht="15" customHeight="1">
      <c r="A1399"/>
      <c r="B1399"/>
      <c r="C1399"/>
      <c r="D1399"/>
      <c r="E1399"/>
      <c r="F1399"/>
      <c r="G1399"/>
      <c r="I1399"/>
      <c r="J1399"/>
      <c r="K1399"/>
      <c r="L1399"/>
      <c r="M1399"/>
      <c r="N1399"/>
      <c r="O1399"/>
      <c r="P1399"/>
      <c r="Q1399"/>
      <c r="R1399"/>
      <c r="S1399"/>
      <c r="T1399"/>
      <c r="U1399"/>
      <c r="V1399"/>
      <c r="W1399" s="73"/>
      <c r="X1399"/>
      <c r="Y1399" s="4"/>
      <c r="Z1399" s="4"/>
      <c r="AA1399" s="4"/>
      <c r="AB1399" s="4"/>
      <c r="AC1399" s="4"/>
      <c r="AD1399" s="73"/>
      <c r="AK1399"/>
      <c r="AL1399"/>
      <c r="AM1399"/>
      <c r="AN1399"/>
      <c r="AO1399"/>
      <c r="AP1399"/>
    </row>
    <row r="1400" spans="1:42" ht="15" customHeight="1">
      <c r="A1400"/>
      <c r="B1400"/>
      <c r="C1400"/>
      <c r="D1400"/>
      <c r="E1400"/>
      <c r="F1400"/>
      <c r="G1400"/>
      <c r="I1400"/>
      <c r="J1400"/>
      <c r="K1400"/>
      <c r="L1400"/>
      <c r="M1400"/>
      <c r="N1400"/>
      <c r="O1400"/>
      <c r="P1400"/>
      <c r="Q1400"/>
      <c r="R1400"/>
      <c r="S1400"/>
      <c r="T1400"/>
      <c r="U1400"/>
      <c r="V1400"/>
      <c r="W1400" s="73"/>
      <c r="X1400"/>
      <c r="Y1400" s="4"/>
      <c r="Z1400" s="4"/>
      <c r="AA1400" s="4"/>
      <c r="AB1400" s="4"/>
      <c r="AC1400" s="4"/>
      <c r="AD1400" s="73"/>
      <c r="AK1400"/>
      <c r="AL1400"/>
      <c r="AM1400"/>
      <c r="AN1400"/>
      <c r="AO1400"/>
      <c r="AP1400"/>
    </row>
    <row r="1401" spans="1:42" ht="15" customHeight="1">
      <c r="A1401"/>
      <c r="B1401"/>
      <c r="C1401"/>
      <c r="D1401"/>
      <c r="E1401"/>
      <c r="F1401"/>
      <c r="G1401"/>
      <c r="I1401"/>
      <c r="J1401"/>
      <c r="K1401"/>
      <c r="L1401"/>
      <c r="M1401"/>
      <c r="N1401"/>
      <c r="O1401"/>
      <c r="P1401"/>
      <c r="Q1401"/>
      <c r="R1401"/>
      <c r="S1401"/>
      <c r="T1401"/>
      <c r="U1401"/>
      <c r="V1401"/>
      <c r="W1401" s="73"/>
      <c r="X1401"/>
      <c r="Y1401" s="4"/>
      <c r="Z1401" s="4"/>
      <c r="AA1401" s="4"/>
      <c r="AB1401" s="4"/>
      <c r="AC1401" s="4"/>
      <c r="AD1401" s="73"/>
      <c r="AK1401"/>
      <c r="AL1401"/>
      <c r="AM1401"/>
      <c r="AN1401"/>
      <c r="AO1401"/>
      <c r="AP1401"/>
    </row>
    <row r="1402" spans="1:42" ht="15" customHeight="1">
      <c r="A1402"/>
      <c r="B1402"/>
      <c r="C1402"/>
      <c r="D1402"/>
      <c r="E1402"/>
      <c r="F1402"/>
      <c r="G1402"/>
      <c r="I1402"/>
      <c r="J1402"/>
      <c r="K1402"/>
      <c r="L1402"/>
      <c r="M1402"/>
      <c r="N1402"/>
      <c r="O1402"/>
      <c r="P1402"/>
      <c r="Q1402"/>
      <c r="R1402"/>
      <c r="S1402"/>
      <c r="T1402"/>
      <c r="U1402"/>
      <c r="V1402"/>
      <c r="W1402" s="73"/>
      <c r="X1402"/>
      <c r="Y1402" s="4"/>
      <c r="Z1402" s="4"/>
      <c r="AA1402" s="4"/>
      <c r="AB1402" s="4"/>
      <c r="AC1402" s="4"/>
      <c r="AD1402" s="73"/>
      <c r="AK1402"/>
      <c r="AL1402"/>
      <c r="AM1402"/>
      <c r="AN1402"/>
      <c r="AO1402"/>
      <c r="AP1402"/>
    </row>
    <row r="1403" spans="1:42" ht="15" customHeight="1">
      <c r="A1403"/>
      <c r="B1403"/>
      <c r="C1403"/>
      <c r="D1403"/>
      <c r="E1403"/>
      <c r="F1403"/>
      <c r="G1403"/>
      <c r="I1403"/>
      <c r="J1403"/>
      <c r="K1403"/>
      <c r="L1403"/>
      <c r="M1403"/>
      <c r="N1403"/>
      <c r="O1403"/>
      <c r="P1403"/>
      <c r="Q1403"/>
      <c r="R1403"/>
      <c r="S1403"/>
      <c r="T1403"/>
      <c r="U1403"/>
      <c r="V1403"/>
      <c r="W1403" s="73"/>
      <c r="X1403"/>
      <c r="Y1403" s="4"/>
      <c r="Z1403" s="4"/>
      <c r="AA1403" s="4"/>
      <c r="AB1403" s="4"/>
      <c r="AC1403" s="4"/>
      <c r="AD1403" s="73"/>
      <c r="AK1403"/>
      <c r="AL1403"/>
      <c r="AM1403"/>
      <c r="AN1403"/>
      <c r="AO1403"/>
      <c r="AP1403"/>
    </row>
    <row r="1404" spans="1:42" ht="15" customHeight="1">
      <c r="A1404"/>
      <c r="B1404"/>
      <c r="C1404"/>
      <c r="D1404"/>
      <c r="E1404"/>
      <c r="F1404"/>
      <c r="G1404"/>
      <c r="I1404"/>
      <c r="J1404"/>
      <c r="K1404"/>
      <c r="L1404"/>
      <c r="M1404"/>
      <c r="N1404"/>
      <c r="O1404"/>
      <c r="P1404"/>
      <c r="Q1404"/>
      <c r="R1404"/>
      <c r="S1404"/>
      <c r="T1404"/>
      <c r="U1404"/>
      <c r="V1404"/>
      <c r="W1404" s="73"/>
      <c r="X1404"/>
      <c r="Y1404" s="4"/>
      <c r="Z1404" s="4"/>
      <c r="AA1404" s="4"/>
      <c r="AB1404" s="4"/>
      <c r="AC1404" s="4"/>
      <c r="AD1404" s="73"/>
      <c r="AK1404"/>
      <c r="AL1404"/>
      <c r="AM1404"/>
      <c r="AN1404"/>
      <c r="AO1404"/>
      <c r="AP1404"/>
    </row>
    <row r="1405" spans="1:42" ht="15" customHeight="1">
      <c r="A1405"/>
      <c r="B1405"/>
      <c r="C1405"/>
      <c r="D1405"/>
      <c r="E1405"/>
      <c r="F1405"/>
      <c r="G1405"/>
      <c r="I1405"/>
      <c r="J1405"/>
      <c r="K1405"/>
      <c r="L1405"/>
      <c r="M1405"/>
      <c r="N1405"/>
      <c r="O1405"/>
      <c r="P1405"/>
      <c r="Q1405"/>
      <c r="R1405"/>
      <c r="S1405"/>
      <c r="T1405"/>
      <c r="U1405"/>
      <c r="V1405"/>
      <c r="W1405" s="73"/>
      <c r="X1405"/>
      <c r="Y1405" s="4"/>
      <c r="Z1405" s="4"/>
      <c r="AA1405" s="4"/>
      <c r="AB1405" s="4"/>
      <c r="AC1405" s="4"/>
      <c r="AD1405" s="73"/>
      <c r="AK1405"/>
      <c r="AL1405"/>
      <c r="AM1405"/>
      <c r="AN1405"/>
      <c r="AO1405"/>
      <c r="AP1405"/>
    </row>
    <row r="1406" spans="1:42" ht="15" customHeight="1">
      <c r="A1406"/>
      <c r="B1406"/>
      <c r="C1406"/>
      <c r="D1406"/>
      <c r="E1406"/>
      <c r="F1406"/>
      <c r="G1406"/>
      <c r="I1406"/>
      <c r="J1406"/>
      <c r="K1406"/>
      <c r="L1406"/>
      <c r="M1406"/>
      <c r="N1406"/>
      <c r="O1406"/>
      <c r="P1406"/>
      <c r="Q1406"/>
      <c r="R1406"/>
      <c r="S1406"/>
      <c r="T1406"/>
      <c r="U1406"/>
      <c r="V1406"/>
      <c r="W1406" s="73"/>
      <c r="X1406"/>
      <c r="Y1406" s="4"/>
      <c r="Z1406" s="4"/>
      <c r="AA1406" s="4"/>
      <c r="AB1406" s="4"/>
      <c r="AC1406" s="4"/>
      <c r="AD1406" s="73"/>
      <c r="AK1406"/>
      <c r="AL1406"/>
      <c r="AM1406"/>
      <c r="AN1406"/>
      <c r="AO1406"/>
      <c r="AP1406"/>
    </row>
    <row r="1407" spans="1:42" ht="15" customHeight="1">
      <c r="A1407"/>
      <c r="B1407"/>
      <c r="C1407"/>
      <c r="D1407"/>
      <c r="E1407"/>
      <c r="F1407"/>
      <c r="G1407"/>
      <c r="I1407"/>
      <c r="J1407"/>
      <c r="K1407"/>
      <c r="L1407"/>
      <c r="M1407"/>
      <c r="N1407"/>
      <c r="O1407"/>
      <c r="P1407"/>
      <c r="Q1407"/>
      <c r="R1407"/>
      <c r="S1407"/>
      <c r="T1407"/>
      <c r="U1407"/>
      <c r="V1407"/>
      <c r="W1407" s="73"/>
      <c r="X1407"/>
      <c r="Y1407" s="4"/>
      <c r="Z1407" s="4"/>
      <c r="AA1407" s="4"/>
      <c r="AB1407" s="4"/>
      <c r="AC1407" s="4"/>
      <c r="AD1407" s="73"/>
      <c r="AK1407"/>
      <c r="AL1407"/>
      <c r="AM1407"/>
      <c r="AN1407"/>
      <c r="AO1407"/>
      <c r="AP1407"/>
    </row>
    <row r="1408" spans="1:42" ht="15" customHeight="1">
      <c r="A1408"/>
      <c r="B1408"/>
      <c r="C1408"/>
      <c r="D1408"/>
      <c r="E1408"/>
      <c r="F1408"/>
      <c r="G1408"/>
      <c r="I1408"/>
      <c r="J1408"/>
      <c r="K1408"/>
      <c r="L1408"/>
      <c r="M1408"/>
      <c r="N1408"/>
      <c r="O1408"/>
      <c r="P1408"/>
      <c r="Q1408"/>
      <c r="R1408"/>
      <c r="S1408"/>
      <c r="T1408"/>
      <c r="U1408"/>
      <c r="V1408"/>
      <c r="W1408" s="73"/>
      <c r="X1408"/>
      <c r="Y1408" s="4"/>
      <c r="Z1408" s="4"/>
      <c r="AA1408" s="4"/>
      <c r="AB1408" s="4"/>
      <c r="AC1408" s="4"/>
      <c r="AD1408" s="73"/>
      <c r="AK1408"/>
      <c r="AL1408"/>
      <c r="AM1408"/>
      <c r="AN1408"/>
      <c r="AO1408"/>
      <c r="AP1408"/>
    </row>
    <row r="1409" spans="1:42" ht="15" customHeight="1">
      <c r="A1409"/>
      <c r="B1409"/>
      <c r="C1409"/>
      <c r="D1409"/>
      <c r="E1409"/>
      <c r="F1409"/>
      <c r="G1409"/>
      <c r="I1409"/>
      <c r="J1409"/>
      <c r="K1409"/>
      <c r="L1409"/>
      <c r="M1409"/>
      <c r="N1409"/>
      <c r="O1409"/>
      <c r="P1409"/>
      <c r="Q1409"/>
      <c r="R1409"/>
      <c r="S1409"/>
      <c r="T1409"/>
      <c r="U1409"/>
      <c r="V1409"/>
      <c r="W1409" s="73"/>
      <c r="X1409"/>
      <c r="Y1409" s="4"/>
      <c r="Z1409" s="4"/>
      <c r="AA1409" s="4"/>
      <c r="AB1409" s="4"/>
      <c r="AC1409" s="4"/>
      <c r="AD1409" s="73"/>
      <c r="AK1409"/>
      <c r="AL1409"/>
      <c r="AM1409"/>
      <c r="AN1409"/>
      <c r="AO1409"/>
      <c r="AP1409"/>
    </row>
    <row r="1410" spans="1:42" ht="15" customHeight="1">
      <c r="A1410"/>
      <c r="B1410"/>
      <c r="C1410"/>
      <c r="D1410"/>
      <c r="E1410"/>
      <c r="F1410"/>
      <c r="G1410"/>
      <c r="I1410"/>
      <c r="J1410"/>
      <c r="K1410"/>
      <c r="L1410"/>
      <c r="M1410"/>
      <c r="N1410"/>
      <c r="O1410"/>
      <c r="P1410"/>
      <c r="Q1410"/>
      <c r="R1410"/>
      <c r="S1410"/>
      <c r="T1410"/>
      <c r="U1410"/>
      <c r="V1410"/>
      <c r="W1410" s="73"/>
      <c r="X1410"/>
      <c r="Y1410" s="4"/>
      <c r="Z1410" s="4"/>
      <c r="AA1410" s="4"/>
      <c r="AB1410" s="4"/>
      <c r="AC1410" s="4"/>
      <c r="AD1410" s="73"/>
      <c r="AK1410"/>
      <c r="AL1410"/>
      <c r="AM1410"/>
      <c r="AN1410"/>
      <c r="AO1410"/>
      <c r="AP1410"/>
    </row>
    <row r="1411" spans="1:42" ht="15" customHeight="1">
      <c r="A1411"/>
      <c r="B1411"/>
      <c r="C1411"/>
      <c r="D1411"/>
      <c r="E1411"/>
      <c r="F1411"/>
      <c r="G1411"/>
      <c r="I1411"/>
      <c r="J1411"/>
      <c r="K1411"/>
      <c r="L1411"/>
      <c r="M1411"/>
      <c r="N1411"/>
      <c r="O1411"/>
      <c r="P1411"/>
      <c r="Q1411"/>
      <c r="R1411"/>
      <c r="S1411"/>
      <c r="T1411"/>
      <c r="U1411"/>
      <c r="V1411"/>
      <c r="W1411" s="73"/>
      <c r="X1411"/>
      <c r="Y1411" s="4"/>
      <c r="Z1411" s="4"/>
      <c r="AA1411" s="4"/>
      <c r="AB1411" s="4"/>
      <c r="AC1411" s="4"/>
      <c r="AD1411" s="73"/>
      <c r="AK1411"/>
      <c r="AL1411"/>
      <c r="AM1411"/>
      <c r="AN1411"/>
      <c r="AO1411"/>
      <c r="AP1411"/>
    </row>
    <row r="1412" spans="1:42" ht="15" customHeight="1">
      <c r="A1412"/>
      <c r="B1412"/>
      <c r="C1412"/>
      <c r="D1412"/>
      <c r="E1412"/>
      <c r="F1412"/>
      <c r="G1412"/>
      <c r="I1412"/>
      <c r="J1412"/>
      <c r="K1412"/>
      <c r="L1412"/>
      <c r="M1412"/>
      <c r="N1412"/>
      <c r="O1412"/>
      <c r="P1412"/>
      <c r="Q1412"/>
      <c r="R1412"/>
      <c r="S1412"/>
      <c r="T1412"/>
      <c r="U1412"/>
      <c r="V1412"/>
      <c r="W1412" s="73"/>
      <c r="X1412"/>
      <c r="Y1412" s="4"/>
      <c r="Z1412" s="4"/>
      <c r="AA1412" s="4"/>
      <c r="AB1412" s="4"/>
      <c r="AC1412" s="4"/>
      <c r="AD1412" s="73"/>
      <c r="AK1412"/>
      <c r="AL1412"/>
      <c r="AM1412"/>
      <c r="AN1412"/>
      <c r="AO1412"/>
      <c r="AP1412"/>
    </row>
    <row r="1413" spans="1:42" ht="15" customHeight="1">
      <c r="A1413"/>
      <c r="B1413"/>
      <c r="C1413"/>
      <c r="D1413"/>
      <c r="E1413"/>
      <c r="F1413"/>
      <c r="G1413"/>
      <c r="I1413"/>
      <c r="J1413"/>
      <c r="K1413"/>
      <c r="L1413"/>
      <c r="M1413"/>
      <c r="N1413"/>
      <c r="O1413"/>
      <c r="P1413"/>
      <c r="Q1413"/>
      <c r="R1413"/>
      <c r="S1413"/>
      <c r="T1413"/>
      <c r="U1413"/>
      <c r="V1413"/>
      <c r="W1413" s="73"/>
      <c r="X1413"/>
      <c r="Y1413" s="4"/>
      <c r="Z1413" s="4"/>
      <c r="AA1413" s="4"/>
      <c r="AB1413" s="4"/>
      <c r="AC1413" s="4"/>
      <c r="AD1413" s="73"/>
      <c r="AK1413"/>
      <c r="AL1413"/>
      <c r="AM1413"/>
      <c r="AN1413"/>
      <c r="AO1413"/>
      <c r="AP1413"/>
    </row>
    <row r="1414" spans="1:42" ht="15" customHeight="1">
      <c r="A1414"/>
      <c r="B1414"/>
      <c r="C1414"/>
      <c r="D1414"/>
      <c r="E1414"/>
      <c r="F1414"/>
      <c r="G1414"/>
      <c r="I1414"/>
      <c r="J1414"/>
      <c r="K1414"/>
      <c r="L1414"/>
      <c r="M1414"/>
      <c r="N1414"/>
      <c r="O1414"/>
      <c r="P1414"/>
      <c r="Q1414"/>
      <c r="R1414"/>
      <c r="S1414"/>
      <c r="T1414"/>
      <c r="U1414"/>
      <c r="V1414"/>
      <c r="W1414" s="73"/>
      <c r="X1414"/>
      <c r="Y1414" s="4"/>
      <c r="Z1414" s="4"/>
      <c r="AA1414" s="4"/>
      <c r="AB1414" s="4"/>
      <c r="AC1414" s="4"/>
      <c r="AD1414" s="73"/>
      <c r="AK1414"/>
      <c r="AL1414"/>
      <c r="AM1414"/>
      <c r="AN1414"/>
      <c r="AO1414"/>
      <c r="AP1414"/>
    </row>
    <row r="1415" spans="1:42" ht="15" customHeight="1">
      <c r="A1415"/>
      <c r="B1415"/>
      <c r="C1415"/>
      <c r="D1415"/>
      <c r="E1415"/>
      <c r="F1415"/>
      <c r="G1415"/>
      <c r="I1415"/>
      <c r="J1415"/>
      <c r="K1415"/>
      <c r="L1415"/>
      <c r="M1415"/>
      <c r="N1415"/>
      <c r="O1415"/>
      <c r="P1415"/>
      <c r="Q1415"/>
      <c r="R1415"/>
      <c r="S1415"/>
      <c r="T1415"/>
      <c r="U1415"/>
      <c r="V1415"/>
      <c r="W1415" s="73"/>
      <c r="X1415"/>
      <c r="Y1415" s="4"/>
      <c r="Z1415" s="4"/>
      <c r="AA1415" s="4"/>
      <c r="AB1415" s="4"/>
      <c r="AC1415" s="4"/>
      <c r="AD1415" s="73"/>
      <c r="AK1415"/>
      <c r="AL1415"/>
      <c r="AM1415"/>
      <c r="AN1415"/>
      <c r="AO1415"/>
      <c r="AP1415"/>
    </row>
    <row r="1416" spans="1:42" ht="15" customHeight="1">
      <c r="A1416"/>
      <c r="B1416"/>
      <c r="C1416"/>
      <c r="D1416"/>
      <c r="E1416"/>
      <c r="F1416"/>
      <c r="G1416"/>
      <c r="I1416"/>
      <c r="J1416"/>
      <c r="K1416"/>
      <c r="L1416"/>
      <c r="M1416"/>
      <c r="N1416"/>
      <c r="O1416"/>
      <c r="P1416"/>
      <c r="Q1416"/>
      <c r="R1416"/>
      <c r="S1416"/>
      <c r="T1416"/>
      <c r="U1416"/>
      <c r="V1416"/>
      <c r="W1416" s="73"/>
      <c r="X1416"/>
      <c r="Y1416" s="4"/>
      <c r="Z1416" s="4"/>
      <c r="AA1416" s="4"/>
      <c r="AB1416" s="4"/>
      <c r="AC1416" s="4"/>
      <c r="AD1416" s="73"/>
      <c r="AK1416"/>
      <c r="AL1416"/>
      <c r="AM1416"/>
      <c r="AN1416"/>
      <c r="AO1416"/>
      <c r="AP1416"/>
    </row>
    <row r="1417" spans="1:42" ht="15" customHeight="1">
      <c r="A1417"/>
      <c r="B1417"/>
      <c r="C1417"/>
      <c r="D1417"/>
      <c r="E1417"/>
      <c r="F1417"/>
      <c r="G1417"/>
      <c r="I1417"/>
      <c r="J1417"/>
      <c r="K1417"/>
      <c r="L1417"/>
      <c r="M1417"/>
      <c r="N1417"/>
      <c r="O1417"/>
      <c r="P1417"/>
      <c r="Q1417"/>
      <c r="R1417"/>
      <c r="S1417"/>
      <c r="T1417"/>
      <c r="U1417"/>
      <c r="V1417"/>
      <c r="W1417" s="73"/>
      <c r="X1417"/>
      <c r="Y1417" s="4"/>
      <c r="Z1417" s="4"/>
      <c r="AA1417" s="4"/>
      <c r="AB1417" s="4"/>
      <c r="AC1417" s="4"/>
      <c r="AD1417" s="73"/>
      <c r="AK1417"/>
      <c r="AL1417"/>
      <c r="AM1417"/>
      <c r="AN1417"/>
      <c r="AO1417"/>
      <c r="AP1417"/>
    </row>
    <row r="1418" spans="1:42" ht="15" customHeight="1">
      <c r="A1418"/>
      <c r="B1418"/>
      <c r="C1418"/>
      <c r="D1418"/>
      <c r="E1418"/>
      <c r="F1418"/>
      <c r="G1418"/>
      <c r="I1418"/>
      <c r="J1418"/>
      <c r="K1418"/>
      <c r="L1418"/>
      <c r="M1418"/>
      <c r="N1418"/>
      <c r="O1418"/>
      <c r="P1418"/>
      <c r="Q1418"/>
      <c r="R1418"/>
      <c r="S1418"/>
      <c r="T1418"/>
      <c r="U1418"/>
      <c r="V1418"/>
      <c r="W1418" s="73"/>
      <c r="X1418"/>
      <c r="Y1418" s="4"/>
      <c r="Z1418" s="4"/>
      <c r="AA1418" s="4"/>
      <c r="AB1418" s="4"/>
      <c r="AC1418" s="4"/>
      <c r="AD1418" s="73"/>
      <c r="AK1418"/>
      <c r="AL1418"/>
      <c r="AM1418"/>
      <c r="AN1418"/>
      <c r="AO1418"/>
      <c r="AP1418"/>
    </row>
    <row r="1419" spans="1:42" ht="15" customHeight="1">
      <c r="A1419"/>
      <c r="B1419"/>
      <c r="C1419"/>
      <c r="D1419"/>
      <c r="E1419"/>
      <c r="F1419"/>
      <c r="G1419"/>
      <c r="I1419"/>
      <c r="J1419"/>
      <c r="K1419"/>
      <c r="L1419"/>
      <c r="M1419"/>
      <c r="N1419"/>
      <c r="O1419"/>
      <c r="P1419"/>
      <c r="Q1419"/>
      <c r="R1419"/>
      <c r="S1419"/>
      <c r="T1419"/>
      <c r="U1419"/>
      <c r="V1419"/>
      <c r="W1419" s="73"/>
      <c r="X1419"/>
      <c r="Y1419" s="4"/>
      <c r="Z1419" s="4"/>
      <c r="AA1419" s="4"/>
      <c r="AB1419" s="4"/>
      <c r="AC1419" s="4"/>
      <c r="AD1419" s="73"/>
      <c r="AK1419"/>
      <c r="AL1419"/>
      <c r="AM1419"/>
      <c r="AN1419"/>
      <c r="AO1419"/>
      <c r="AP1419"/>
    </row>
    <row r="1420" spans="1:42" ht="15" customHeight="1">
      <c r="A1420"/>
      <c r="B1420"/>
      <c r="C1420"/>
      <c r="D1420"/>
      <c r="E1420"/>
      <c r="F1420"/>
      <c r="G1420"/>
      <c r="I1420"/>
      <c r="J1420"/>
      <c r="K1420"/>
      <c r="L1420"/>
      <c r="M1420"/>
      <c r="N1420"/>
      <c r="O1420"/>
      <c r="P1420"/>
      <c r="Q1420"/>
      <c r="R1420"/>
      <c r="S1420"/>
      <c r="T1420"/>
      <c r="U1420"/>
      <c r="V1420"/>
      <c r="W1420" s="73"/>
      <c r="X1420"/>
      <c r="Y1420" s="4"/>
      <c r="Z1420" s="4"/>
      <c r="AA1420" s="4"/>
      <c r="AB1420" s="4"/>
      <c r="AC1420" s="4"/>
      <c r="AD1420" s="73"/>
      <c r="AK1420"/>
      <c r="AL1420"/>
      <c r="AM1420"/>
      <c r="AN1420"/>
      <c r="AO1420"/>
      <c r="AP1420"/>
    </row>
    <row r="1421" spans="1:42" ht="15" customHeight="1">
      <c r="A1421"/>
      <c r="B1421"/>
      <c r="C1421"/>
      <c r="D1421"/>
      <c r="E1421"/>
      <c r="F1421"/>
      <c r="G1421"/>
      <c r="I1421"/>
      <c r="J1421"/>
      <c r="K1421"/>
      <c r="L1421"/>
      <c r="M1421"/>
      <c r="N1421"/>
      <c r="O1421"/>
      <c r="P1421"/>
      <c r="Q1421"/>
      <c r="R1421"/>
      <c r="S1421"/>
      <c r="T1421"/>
      <c r="U1421"/>
      <c r="V1421"/>
      <c r="W1421" s="73"/>
      <c r="X1421"/>
      <c r="Y1421" s="4"/>
      <c r="Z1421" s="4"/>
      <c r="AA1421" s="4"/>
      <c r="AB1421" s="4"/>
      <c r="AC1421" s="4"/>
      <c r="AD1421" s="73"/>
      <c r="AK1421"/>
      <c r="AL1421"/>
      <c r="AM1421"/>
      <c r="AN1421"/>
      <c r="AO1421"/>
      <c r="AP1421"/>
    </row>
    <row r="1422" spans="1:42" ht="15" customHeight="1">
      <c r="A1422"/>
      <c r="B1422"/>
      <c r="C1422"/>
      <c r="D1422"/>
      <c r="E1422"/>
      <c r="F1422"/>
      <c r="G1422"/>
      <c r="I1422"/>
      <c r="J1422"/>
      <c r="K1422"/>
      <c r="L1422"/>
      <c r="M1422"/>
      <c r="N1422"/>
      <c r="O1422"/>
      <c r="P1422"/>
      <c r="Q1422"/>
      <c r="R1422"/>
      <c r="S1422"/>
      <c r="T1422"/>
      <c r="U1422"/>
      <c r="V1422"/>
      <c r="W1422" s="73"/>
      <c r="X1422"/>
      <c r="Y1422" s="4"/>
      <c r="Z1422" s="4"/>
      <c r="AA1422" s="4"/>
      <c r="AB1422" s="4"/>
      <c r="AC1422" s="4"/>
      <c r="AD1422" s="73"/>
      <c r="AK1422"/>
      <c r="AL1422"/>
      <c r="AM1422"/>
      <c r="AN1422"/>
      <c r="AO1422"/>
      <c r="AP1422"/>
    </row>
    <row r="1423" spans="1:42" ht="15" customHeight="1">
      <c r="A1423"/>
      <c r="B1423"/>
      <c r="C1423"/>
      <c r="D1423"/>
      <c r="E1423"/>
      <c r="F1423"/>
      <c r="G1423"/>
      <c r="I1423"/>
      <c r="J1423"/>
      <c r="K1423"/>
      <c r="L1423"/>
      <c r="M1423"/>
      <c r="N1423"/>
      <c r="O1423"/>
      <c r="P1423"/>
      <c r="Q1423"/>
      <c r="R1423"/>
      <c r="S1423"/>
      <c r="T1423"/>
      <c r="U1423"/>
      <c r="V1423"/>
      <c r="W1423" s="73"/>
      <c r="X1423"/>
      <c r="Y1423" s="4"/>
      <c r="Z1423" s="4"/>
      <c r="AA1423" s="4"/>
      <c r="AB1423" s="4"/>
      <c r="AC1423" s="4"/>
      <c r="AD1423" s="73"/>
      <c r="AK1423"/>
      <c r="AL1423"/>
      <c r="AM1423"/>
      <c r="AN1423"/>
      <c r="AO1423"/>
      <c r="AP1423"/>
    </row>
    <row r="1424" spans="1:42" ht="15" customHeight="1">
      <c r="A1424"/>
      <c r="B1424"/>
      <c r="C1424"/>
      <c r="D1424"/>
      <c r="E1424"/>
      <c r="F1424"/>
      <c r="G1424"/>
      <c r="I1424"/>
      <c r="J1424"/>
      <c r="K1424"/>
      <c r="L1424"/>
      <c r="M1424"/>
      <c r="N1424"/>
      <c r="O1424"/>
      <c r="P1424"/>
      <c r="Q1424"/>
      <c r="R1424"/>
      <c r="S1424"/>
      <c r="T1424"/>
      <c r="U1424"/>
      <c r="V1424"/>
      <c r="W1424" s="73"/>
      <c r="X1424"/>
      <c r="Y1424" s="4"/>
      <c r="Z1424" s="4"/>
      <c r="AA1424" s="4"/>
      <c r="AB1424" s="4"/>
      <c r="AC1424" s="4"/>
      <c r="AD1424" s="73"/>
      <c r="AK1424"/>
      <c r="AL1424"/>
      <c r="AM1424"/>
      <c r="AN1424"/>
      <c r="AO1424"/>
      <c r="AP1424"/>
    </row>
    <row r="1425" spans="1:42" ht="15" customHeight="1">
      <c r="A1425"/>
      <c r="B1425"/>
      <c r="C1425"/>
      <c r="D1425"/>
      <c r="E1425"/>
      <c r="F1425"/>
      <c r="G1425"/>
      <c r="I1425"/>
      <c r="J1425"/>
      <c r="K1425"/>
      <c r="L1425"/>
      <c r="M1425"/>
      <c r="N1425"/>
      <c r="O1425"/>
      <c r="P1425"/>
      <c r="Q1425"/>
      <c r="R1425"/>
      <c r="S1425"/>
      <c r="T1425"/>
      <c r="U1425"/>
      <c r="V1425"/>
      <c r="W1425" s="73"/>
      <c r="X1425"/>
      <c r="Y1425" s="4"/>
      <c r="Z1425" s="4"/>
      <c r="AA1425" s="4"/>
      <c r="AB1425" s="4"/>
      <c r="AC1425" s="4"/>
      <c r="AD1425" s="73"/>
      <c r="AK1425"/>
      <c r="AL1425"/>
      <c r="AM1425"/>
      <c r="AN1425"/>
      <c r="AO1425"/>
      <c r="AP1425"/>
    </row>
    <row r="1426" spans="1:42" ht="15" customHeight="1">
      <c r="A1426"/>
      <c r="B1426"/>
      <c r="C1426"/>
      <c r="D1426"/>
      <c r="E1426"/>
      <c r="F1426"/>
      <c r="G1426"/>
      <c r="I1426"/>
      <c r="J1426"/>
      <c r="K1426"/>
      <c r="L1426"/>
      <c r="M1426"/>
      <c r="N1426"/>
      <c r="O1426"/>
      <c r="P1426"/>
      <c r="Q1426"/>
      <c r="R1426"/>
      <c r="S1426"/>
      <c r="T1426"/>
      <c r="U1426"/>
      <c r="V1426"/>
      <c r="W1426" s="73"/>
      <c r="X1426"/>
      <c r="Y1426" s="4"/>
      <c r="Z1426" s="4"/>
      <c r="AA1426" s="4"/>
      <c r="AB1426" s="4"/>
      <c r="AC1426" s="4"/>
      <c r="AD1426" s="73"/>
      <c r="AK1426"/>
      <c r="AL1426"/>
      <c r="AM1426"/>
      <c r="AN1426"/>
      <c r="AO1426"/>
      <c r="AP1426"/>
    </row>
    <row r="1427" spans="1:42" ht="15" customHeight="1">
      <c r="A1427"/>
      <c r="B1427"/>
      <c r="C1427"/>
      <c r="D1427"/>
      <c r="E1427"/>
      <c r="F1427"/>
      <c r="G1427"/>
      <c r="I1427"/>
      <c r="J1427"/>
      <c r="K1427"/>
      <c r="L1427"/>
      <c r="M1427"/>
      <c r="N1427"/>
      <c r="O1427"/>
      <c r="P1427"/>
      <c r="Q1427"/>
      <c r="R1427"/>
      <c r="S1427"/>
      <c r="T1427"/>
      <c r="U1427"/>
      <c r="V1427"/>
      <c r="W1427" s="73"/>
      <c r="X1427"/>
      <c r="Y1427" s="4"/>
      <c r="Z1427" s="4"/>
      <c r="AA1427" s="4"/>
      <c r="AB1427" s="4"/>
      <c r="AC1427" s="4"/>
      <c r="AD1427" s="73"/>
      <c r="AK1427"/>
      <c r="AL1427"/>
      <c r="AM1427"/>
      <c r="AN1427"/>
      <c r="AO1427"/>
      <c r="AP1427"/>
    </row>
    <row r="1428" spans="1:42" ht="15" customHeight="1">
      <c r="A1428"/>
      <c r="B1428"/>
      <c r="C1428"/>
      <c r="D1428"/>
      <c r="E1428"/>
      <c r="F1428"/>
      <c r="G1428"/>
      <c r="I1428"/>
      <c r="J1428"/>
      <c r="K1428"/>
      <c r="L1428"/>
      <c r="M1428"/>
      <c r="N1428"/>
      <c r="O1428"/>
      <c r="P1428"/>
      <c r="Q1428"/>
      <c r="R1428"/>
      <c r="S1428"/>
      <c r="T1428"/>
      <c r="U1428"/>
      <c r="V1428"/>
      <c r="W1428" s="73"/>
      <c r="X1428"/>
      <c r="Y1428" s="4"/>
      <c r="Z1428" s="4"/>
      <c r="AA1428" s="4"/>
      <c r="AB1428" s="4"/>
      <c r="AC1428" s="4"/>
      <c r="AD1428" s="73"/>
      <c r="AK1428"/>
      <c r="AL1428"/>
      <c r="AM1428"/>
      <c r="AN1428"/>
      <c r="AO1428"/>
      <c r="AP1428"/>
    </row>
    <row r="1429" spans="1:42" ht="15" customHeight="1">
      <c r="A1429"/>
      <c r="B1429"/>
      <c r="C1429"/>
      <c r="D1429"/>
      <c r="E1429"/>
      <c r="F1429"/>
      <c r="G1429"/>
      <c r="I1429"/>
      <c r="J1429"/>
      <c r="K1429"/>
      <c r="L1429"/>
      <c r="M1429"/>
      <c r="N1429"/>
      <c r="O1429"/>
      <c r="P1429"/>
      <c r="Q1429"/>
      <c r="R1429"/>
      <c r="S1429"/>
      <c r="T1429"/>
      <c r="U1429"/>
      <c r="V1429"/>
      <c r="W1429" s="73"/>
      <c r="X1429"/>
      <c r="Y1429" s="4"/>
      <c r="Z1429" s="4"/>
      <c r="AA1429" s="4"/>
      <c r="AB1429" s="4"/>
      <c r="AC1429" s="4"/>
      <c r="AD1429" s="73"/>
      <c r="AK1429"/>
      <c r="AL1429"/>
      <c r="AM1429"/>
      <c r="AN1429"/>
      <c r="AO1429"/>
      <c r="AP1429"/>
    </row>
    <row r="1430" spans="1:42" ht="15" customHeight="1">
      <c r="A1430"/>
      <c r="B1430"/>
      <c r="C1430"/>
      <c r="D1430"/>
      <c r="E1430"/>
      <c r="F1430"/>
      <c r="G1430"/>
      <c r="I1430"/>
      <c r="J1430"/>
      <c r="K1430"/>
      <c r="L1430"/>
      <c r="M1430"/>
      <c r="N1430"/>
      <c r="O1430"/>
      <c r="P1430"/>
      <c r="Q1430"/>
      <c r="R1430"/>
      <c r="S1430"/>
      <c r="T1430"/>
      <c r="U1430"/>
      <c r="V1430"/>
      <c r="W1430" s="73"/>
      <c r="X1430"/>
      <c r="Y1430" s="4"/>
      <c r="Z1430" s="4"/>
      <c r="AA1430" s="4"/>
      <c r="AB1430" s="4"/>
      <c r="AC1430" s="4"/>
      <c r="AD1430" s="73"/>
      <c r="AK1430"/>
      <c r="AL1430"/>
      <c r="AM1430"/>
      <c r="AN1430"/>
      <c r="AO1430"/>
      <c r="AP1430"/>
    </row>
    <row r="1431" spans="1:42" ht="15" customHeight="1">
      <c r="A1431"/>
      <c r="B1431"/>
      <c r="C1431"/>
      <c r="D1431"/>
      <c r="E1431"/>
      <c r="F1431"/>
      <c r="G1431"/>
      <c r="I1431"/>
      <c r="J1431"/>
      <c r="K1431"/>
      <c r="L1431"/>
      <c r="M1431"/>
      <c r="N1431"/>
      <c r="O1431"/>
      <c r="P1431"/>
      <c r="Q1431"/>
      <c r="R1431"/>
      <c r="S1431"/>
      <c r="T1431"/>
      <c r="U1431"/>
      <c r="V1431"/>
      <c r="W1431" s="73"/>
      <c r="X1431"/>
      <c r="Y1431" s="4"/>
      <c r="Z1431" s="4"/>
      <c r="AA1431" s="4"/>
      <c r="AB1431" s="4"/>
      <c r="AC1431" s="4"/>
      <c r="AD1431" s="73"/>
      <c r="AK1431"/>
      <c r="AL1431"/>
      <c r="AM1431"/>
      <c r="AN1431"/>
      <c r="AO1431"/>
      <c r="AP1431"/>
    </row>
    <row r="1432" spans="1:42" ht="15" customHeight="1">
      <c r="A1432"/>
      <c r="B1432"/>
      <c r="C1432"/>
      <c r="D1432"/>
      <c r="E1432"/>
      <c r="F1432"/>
      <c r="G1432"/>
      <c r="I1432"/>
      <c r="J1432"/>
      <c r="K1432"/>
      <c r="L1432"/>
      <c r="M1432"/>
      <c r="N1432"/>
      <c r="O1432"/>
      <c r="P1432"/>
      <c r="Q1432"/>
      <c r="R1432"/>
      <c r="S1432"/>
      <c r="T1432"/>
      <c r="U1432"/>
      <c r="V1432"/>
      <c r="W1432" s="73"/>
      <c r="X1432"/>
      <c r="Y1432" s="4"/>
      <c r="Z1432" s="4"/>
      <c r="AA1432" s="4"/>
      <c r="AB1432" s="4"/>
      <c r="AC1432" s="4"/>
      <c r="AD1432" s="73"/>
      <c r="AK1432"/>
      <c r="AL1432"/>
      <c r="AM1432"/>
      <c r="AN1432"/>
      <c r="AO1432"/>
      <c r="AP1432"/>
    </row>
    <row r="1433" spans="1:42" ht="15" customHeight="1">
      <c r="A1433"/>
      <c r="B1433"/>
      <c r="C1433"/>
      <c r="D1433"/>
      <c r="E1433"/>
      <c r="F1433"/>
      <c r="G1433"/>
      <c r="I1433"/>
      <c r="J1433"/>
      <c r="K1433"/>
      <c r="L1433"/>
      <c r="M1433"/>
      <c r="N1433"/>
      <c r="O1433"/>
      <c r="P1433"/>
      <c r="Q1433"/>
      <c r="R1433"/>
      <c r="S1433"/>
      <c r="T1433"/>
      <c r="U1433"/>
      <c r="V1433"/>
      <c r="W1433" s="73"/>
      <c r="X1433"/>
      <c r="Y1433" s="4"/>
      <c r="Z1433" s="4"/>
      <c r="AA1433" s="4"/>
      <c r="AB1433" s="4"/>
      <c r="AC1433" s="4"/>
      <c r="AD1433" s="73"/>
      <c r="AK1433"/>
      <c r="AL1433"/>
      <c r="AM1433"/>
      <c r="AN1433"/>
      <c r="AO1433"/>
      <c r="AP1433"/>
    </row>
    <row r="1434" spans="1:42" ht="15" customHeight="1">
      <c r="A1434"/>
      <c r="B1434"/>
      <c r="C1434"/>
      <c r="D1434"/>
      <c r="E1434"/>
      <c r="F1434"/>
      <c r="G1434"/>
      <c r="I1434"/>
      <c r="J1434"/>
      <c r="K1434"/>
      <c r="L1434"/>
      <c r="M1434"/>
      <c r="N1434"/>
      <c r="O1434"/>
      <c r="P1434"/>
      <c r="Q1434"/>
      <c r="R1434"/>
      <c r="S1434"/>
      <c r="T1434"/>
      <c r="U1434"/>
      <c r="V1434"/>
      <c r="W1434" s="73"/>
      <c r="X1434"/>
      <c r="Y1434" s="4"/>
      <c r="Z1434" s="4"/>
      <c r="AA1434" s="4"/>
      <c r="AB1434" s="4"/>
      <c r="AC1434" s="4"/>
      <c r="AD1434" s="73"/>
      <c r="AK1434"/>
      <c r="AL1434"/>
      <c r="AM1434"/>
      <c r="AN1434"/>
      <c r="AO1434"/>
      <c r="AP1434"/>
    </row>
    <row r="1435" spans="1:42" ht="15" customHeight="1">
      <c r="A1435"/>
      <c r="B1435"/>
      <c r="C1435"/>
      <c r="D1435"/>
      <c r="E1435"/>
      <c r="F1435"/>
      <c r="G1435"/>
      <c r="I1435"/>
      <c r="J1435"/>
      <c r="K1435"/>
      <c r="L1435"/>
      <c r="M1435"/>
      <c r="N1435"/>
      <c r="O1435"/>
      <c r="P1435"/>
      <c r="Q1435"/>
      <c r="R1435"/>
      <c r="S1435"/>
      <c r="T1435"/>
      <c r="U1435"/>
      <c r="V1435"/>
      <c r="W1435" s="73"/>
      <c r="X1435"/>
      <c r="Y1435" s="4"/>
      <c r="Z1435" s="4"/>
      <c r="AA1435" s="4"/>
      <c r="AB1435" s="4"/>
      <c r="AC1435" s="4"/>
      <c r="AD1435" s="73"/>
      <c r="AK1435"/>
      <c r="AL1435"/>
      <c r="AM1435"/>
      <c r="AN1435"/>
      <c r="AO1435"/>
      <c r="AP1435"/>
    </row>
    <row r="1436" spans="1:42" ht="15" customHeight="1">
      <c r="A1436"/>
      <c r="B1436"/>
      <c r="C1436"/>
      <c r="D1436"/>
      <c r="E1436"/>
      <c r="F1436"/>
      <c r="G1436"/>
      <c r="I1436"/>
      <c r="J1436"/>
      <c r="K1436"/>
      <c r="L1436"/>
      <c r="M1436"/>
      <c r="N1436"/>
      <c r="O1436"/>
      <c r="P1436"/>
      <c r="Q1436"/>
      <c r="R1436"/>
      <c r="S1436"/>
      <c r="T1436"/>
      <c r="U1436"/>
      <c r="V1436"/>
      <c r="W1436" s="73"/>
      <c r="X1436"/>
      <c r="Y1436" s="4"/>
      <c r="Z1436" s="4"/>
      <c r="AA1436" s="4"/>
      <c r="AB1436" s="4"/>
      <c r="AC1436" s="4"/>
      <c r="AD1436" s="73"/>
      <c r="AK1436"/>
      <c r="AL1436"/>
      <c r="AM1436"/>
      <c r="AN1436"/>
      <c r="AO1436"/>
      <c r="AP1436"/>
    </row>
    <row r="1437" spans="1:42" ht="15" customHeight="1">
      <c r="A1437"/>
      <c r="B1437"/>
      <c r="C1437"/>
      <c r="D1437"/>
      <c r="E1437"/>
      <c r="F1437"/>
      <c r="G1437"/>
      <c r="I1437"/>
      <c r="J1437"/>
      <c r="K1437"/>
      <c r="L1437"/>
      <c r="M1437"/>
      <c r="N1437"/>
      <c r="O1437"/>
      <c r="P1437"/>
      <c r="Q1437"/>
      <c r="R1437"/>
      <c r="S1437"/>
      <c r="T1437"/>
      <c r="U1437"/>
      <c r="V1437"/>
      <c r="W1437" s="73"/>
      <c r="X1437"/>
      <c r="Y1437" s="4"/>
      <c r="Z1437" s="4"/>
      <c r="AA1437" s="4"/>
      <c r="AB1437" s="4"/>
      <c r="AC1437" s="4"/>
      <c r="AD1437" s="73"/>
      <c r="AK1437"/>
      <c r="AL1437"/>
      <c r="AM1437"/>
      <c r="AN1437"/>
      <c r="AO1437"/>
      <c r="AP1437"/>
    </row>
    <row r="1438" spans="1:42" ht="15" customHeight="1">
      <c r="A1438"/>
      <c r="B1438"/>
      <c r="C1438"/>
      <c r="D1438"/>
      <c r="E1438"/>
      <c r="F1438"/>
      <c r="G1438"/>
      <c r="I1438"/>
      <c r="J1438"/>
      <c r="K1438"/>
      <c r="L1438"/>
      <c r="M1438"/>
      <c r="N1438"/>
      <c r="O1438"/>
      <c r="P1438"/>
      <c r="Q1438"/>
      <c r="R1438"/>
      <c r="S1438"/>
      <c r="T1438"/>
      <c r="U1438"/>
      <c r="V1438"/>
      <c r="W1438" s="73"/>
      <c r="X1438"/>
      <c r="Y1438" s="4"/>
      <c r="Z1438" s="4"/>
      <c r="AA1438" s="4"/>
      <c r="AB1438" s="4"/>
      <c r="AC1438" s="4"/>
      <c r="AD1438" s="73"/>
      <c r="AK1438"/>
      <c r="AL1438"/>
      <c r="AM1438"/>
      <c r="AN1438"/>
      <c r="AO1438"/>
      <c r="AP1438"/>
    </row>
    <row r="1439" spans="1:42" ht="15" customHeight="1">
      <c r="A1439"/>
      <c r="B1439"/>
      <c r="C1439"/>
      <c r="D1439"/>
      <c r="E1439"/>
      <c r="F1439"/>
      <c r="G1439"/>
      <c r="I1439"/>
      <c r="J1439"/>
      <c r="K1439"/>
      <c r="L1439"/>
      <c r="M1439"/>
      <c r="N1439"/>
      <c r="O1439"/>
      <c r="P1439"/>
      <c r="Q1439"/>
      <c r="R1439"/>
      <c r="S1439"/>
      <c r="T1439"/>
      <c r="U1439"/>
      <c r="V1439"/>
      <c r="W1439" s="73"/>
      <c r="X1439"/>
      <c r="Y1439" s="4"/>
      <c r="Z1439" s="4"/>
      <c r="AA1439" s="4"/>
      <c r="AB1439" s="4"/>
      <c r="AC1439" s="4"/>
      <c r="AD1439" s="73"/>
      <c r="AK1439"/>
      <c r="AL1439"/>
      <c r="AM1439"/>
      <c r="AN1439"/>
      <c r="AO1439"/>
      <c r="AP1439"/>
    </row>
    <row r="1440" spans="1:42" ht="15" customHeight="1">
      <c r="A1440"/>
      <c r="B1440"/>
      <c r="C1440"/>
      <c r="D1440"/>
      <c r="E1440"/>
      <c r="F1440"/>
      <c r="G1440"/>
      <c r="I1440"/>
      <c r="J1440"/>
      <c r="K1440"/>
      <c r="L1440"/>
      <c r="M1440"/>
      <c r="N1440"/>
      <c r="O1440"/>
      <c r="P1440"/>
      <c r="Q1440"/>
      <c r="R1440"/>
      <c r="S1440"/>
      <c r="T1440"/>
      <c r="U1440"/>
      <c r="V1440"/>
      <c r="W1440" s="73"/>
      <c r="X1440"/>
      <c r="Y1440" s="4"/>
      <c r="Z1440" s="4"/>
      <c r="AA1440" s="4"/>
      <c r="AB1440" s="4"/>
      <c r="AC1440" s="4"/>
      <c r="AD1440" s="73"/>
      <c r="AK1440"/>
      <c r="AL1440"/>
      <c r="AM1440"/>
      <c r="AN1440"/>
      <c r="AO1440"/>
      <c r="AP1440"/>
    </row>
    <row r="1441" spans="1:42" ht="15" customHeight="1">
      <c r="A1441"/>
      <c r="B1441"/>
      <c r="C1441"/>
      <c r="D1441"/>
      <c r="E1441"/>
      <c r="F1441"/>
      <c r="G1441"/>
      <c r="I1441"/>
      <c r="J1441"/>
      <c r="K1441"/>
      <c r="L1441"/>
      <c r="M1441"/>
      <c r="N1441"/>
      <c r="O1441"/>
      <c r="P1441"/>
      <c r="Q1441"/>
      <c r="R1441"/>
      <c r="S1441"/>
      <c r="T1441"/>
      <c r="U1441"/>
      <c r="V1441"/>
      <c r="W1441" s="73"/>
      <c r="X1441"/>
      <c r="Y1441" s="4"/>
      <c r="Z1441" s="4"/>
      <c r="AA1441" s="4"/>
      <c r="AB1441" s="4"/>
      <c r="AC1441" s="4"/>
      <c r="AD1441" s="73"/>
      <c r="AK1441"/>
      <c r="AL1441"/>
      <c r="AM1441"/>
      <c r="AN1441"/>
      <c r="AO1441"/>
      <c r="AP1441"/>
    </row>
    <row r="1442" spans="1:42" ht="15" customHeight="1">
      <c r="A1442"/>
      <c r="B1442"/>
      <c r="C1442"/>
      <c r="D1442"/>
      <c r="E1442"/>
      <c r="F1442"/>
      <c r="G1442"/>
      <c r="I1442"/>
      <c r="J1442"/>
      <c r="K1442"/>
      <c r="L1442"/>
      <c r="M1442"/>
      <c r="N1442"/>
      <c r="O1442"/>
      <c r="P1442"/>
      <c r="Q1442"/>
      <c r="R1442"/>
      <c r="S1442"/>
      <c r="T1442"/>
      <c r="U1442"/>
      <c r="V1442"/>
      <c r="W1442" s="73"/>
      <c r="X1442"/>
      <c r="Y1442" s="4"/>
      <c r="Z1442" s="4"/>
      <c r="AA1442" s="4"/>
      <c r="AB1442" s="4"/>
      <c r="AC1442" s="4"/>
      <c r="AD1442" s="73"/>
      <c r="AK1442"/>
      <c r="AL1442"/>
      <c r="AM1442"/>
      <c r="AN1442"/>
      <c r="AO1442"/>
      <c r="AP1442"/>
    </row>
    <row r="1443" spans="1:42" ht="15" customHeight="1">
      <c r="A1443"/>
      <c r="B1443"/>
      <c r="C1443"/>
      <c r="D1443"/>
      <c r="E1443"/>
      <c r="F1443"/>
      <c r="G1443"/>
      <c r="I1443"/>
      <c r="J1443"/>
      <c r="K1443"/>
      <c r="L1443"/>
      <c r="M1443"/>
      <c r="N1443"/>
      <c r="O1443"/>
      <c r="P1443"/>
      <c r="Q1443"/>
      <c r="R1443"/>
      <c r="S1443"/>
      <c r="T1443"/>
      <c r="U1443"/>
      <c r="V1443"/>
      <c r="W1443" s="73"/>
      <c r="X1443"/>
      <c r="Y1443" s="4"/>
      <c r="Z1443" s="4"/>
      <c r="AA1443" s="4"/>
      <c r="AB1443" s="4"/>
      <c r="AC1443" s="4"/>
      <c r="AD1443" s="73"/>
      <c r="AK1443"/>
      <c r="AL1443"/>
      <c r="AM1443"/>
      <c r="AN1443"/>
      <c r="AO1443"/>
      <c r="AP1443"/>
    </row>
    <row r="1444" spans="1:42" ht="15" customHeight="1">
      <c r="A1444"/>
      <c r="B1444"/>
      <c r="C1444"/>
      <c r="D1444"/>
      <c r="E1444"/>
      <c r="F1444"/>
      <c r="G1444"/>
      <c r="I1444"/>
      <c r="J1444"/>
      <c r="K1444"/>
      <c r="L1444"/>
      <c r="M1444"/>
      <c r="N1444"/>
      <c r="O1444"/>
      <c r="P1444"/>
      <c r="Q1444"/>
      <c r="R1444"/>
      <c r="S1444"/>
      <c r="T1444"/>
      <c r="U1444"/>
      <c r="V1444"/>
      <c r="W1444" s="73"/>
      <c r="X1444"/>
      <c r="Y1444" s="4"/>
      <c r="Z1444" s="4"/>
      <c r="AA1444" s="4"/>
      <c r="AB1444" s="4"/>
      <c r="AC1444" s="4"/>
      <c r="AD1444" s="73"/>
      <c r="AK1444"/>
      <c r="AL1444"/>
      <c r="AM1444"/>
      <c r="AN1444"/>
      <c r="AO1444"/>
      <c r="AP1444"/>
    </row>
    <row r="1445" spans="1:42" ht="15" customHeight="1">
      <c r="A1445"/>
      <c r="B1445"/>
      <c r="C1445"/>
      <c r="D1445"/>
      <c r="E1445"/>
      <c r="F1445"/>
      <c r="G1445"/>
      <c r="I1445"/>
      <c r="J1445"/>
      <c r="K1445"/>
      <c r="L1445"/>
      <c r="M1445"/>
      <c r="N1445"/>
      <c r="O1445"/>
      <c r="P1445"/>
      <c r="Q1445"/>
      <c r="R1445"/>
      <c r="S1445"/>
      <c r="T1445"/>
      <c r="U1445"/>
      <c r="V1445"/>
      <c r="W1445" s="73"/>
      <c r="X1445"/>
      <c r="Y1445" s="4"/>
      <c r="Z1445" s="4"/>
      <c r="AA1445" s="4"/>
      <c r="AB1445" s="4"/>
      <c r="AC1445" s="4"/>
      <c r="AD1445" s="73"/>
      <c r="AK1445"/>
      <c r="AL1445"/>
      <c r="AM1445"/>
      <c r="AN1445"/>
      <c r="AO1445"/>
      <c r="AP1445"/>
    </row>
    <row r="1446" spans="1:42" ht="15" customHeight="1">
      <c r="A1446"/>
      <c r="B1446"/>
      <c r="C1446"/>
      <c r="D1446"/>
      <c r="E1446"/>
      <c r="F1446"/>
      <c r="G1446"/>
      <c r="I1446"/>
      <c r="J1446"/>
      <c r="K1446"/>
      <c r="L1446"/>
      <c r="M1446"/>
      <c r="N1446"/>
      <c r="O1446"/>
      <c r="P1446"/>
      <c r="Q1446"/>
      <c r="R1446"/>
      <c r="S1446"/>
      <c r="T1446"/>
      <c r="U1446"/>
      <c r="V1446"/>
      <c r="W1446" s="73"/>
      <c r="X1446"/>
      <c r="Y1446" s="4"/>
      <c r="Z1446" s="4"/>
      <c r="AA1446" s="4"/>
      <c r="AB1446" s="4"/>
      <c r="AC1446" s="4"/>
      <c r="AD1446" s="73"/>
      <c r="AK1446"/>
      <c r="AL1446"/>
      <c r="AM1446"/>
      <c r="AN1446"/>
      <c r="AO1446"/>
      <c r="AP1446"/>
    </row>
    <row r="1447" spans="1:42" ht="15" customHeight="1">
      <c r="A1447"/>
      <c r="B1447"/>
      <c r="C1447"/>
      <c r="D1447"/>
      <c r="E1447"/>
      <c r="F1447"/>
      <c r="G1447"/>
      <c r="I1447"/>
      <c r="J1447"/>
      <c r="K1447"/>
      <c r="L1447"/>
      <c r="M1447"/>
      <c r="N1447"/>
      <c r="O1447"/>
      <c r="P1447"/>
      <c r="Q1447"/>
      <c r="R1447"/>
      <c r="S1447"/>
      <c r="T1447"/>
      <c r="U1447"/>
      <c r="V1447"/>
      <c r="W1447" s="73"/>
      <c r="X1447"/>
      <c r="Y1447" s="4"/>
      <c r="Z1447" s="4"/>
      <c r="AA1447" s="4"/>
      <c r="AB1447" s="4"/>
      <c r="AC1447" s="4"/>
      <c r="AD1447" s="73"/>
      <c r="AK1447"/>
      <c r="AL1447"/>
      <c r="AM1447"/>
      <c r="AN1447"/>
      <c r="AO1447"/>
      <c r="AP1447"/>
    </row>
    <row r="1448" spans="1:42" ht="15" customHeight="1">
      <c r="A1448"/>
      <c r="B1448"/>
      <c r="C1448"/>
      <c r="D1448"/>
      <c r="E1448"/>
      <c r="F1448"/>
      <c r="G1448"/>
      <c r="I1448"/>
      <c r="J1448"/>
      <c r="K1448"/>
      <c r="L1448"/>
      <c r="M1448"/>
      <c r="N1448"/>
      <c r="O1448"/>
      <c r="P1448"/>
      <c r="Q1448"/>
      <c r="R1448"/>
      <c r="S1448"/>
      <c r="T1448"/>
      <c r="U1448"/>
      <c r="V1448"/>
      <c r="W1448" s="73"/>
      <c r="X1448"/>
      <c r="Y1448" s="4"/>
      <c r="Z1448" s="4"/>
      <c r="AA1448" s="4"/>
      <c r="AB1448" s="4"/>
      <c r="AC1448" s="4"/>
      <c r="AD1448" s="73"/>
      <c r="AK1448"/>
      <c r="AL1448"/>
      <c r="AM1448"/>
      <c r="AN1448"/>
      <c r="AO1448"/>
      <c r="AP1448"/>
    </row>
    <row r="1449" spans="1:42" ht="15" customHeight="1">
      <c r="A1449"/>
      <c r="B1449"/>
      <c r="C1449"/>
      <c r="D1449"/>
      <c r="E1449"/>
      <c r="F1449"/>
      <c r="G1449"/>
      <c r="I1449"/>
      <c r="J1449"/>
      <c r="K1449"/>
      <c r="L1449"/>
      <c r="M1449"/>
      <c r="N1449"/>
      <c r="O1449"/>
      <c r="P1449"/>
      <c r="Q1449"/>
      <c r="R1449"/>
      <c r="S1449"/>
      <c r="T1449"/>
      <c r="U1449"/>
      <c r="V1449"/>
      <c r="W1449" s="73"/>
      <c r="X1449"/>
      <c r="Y1449" s="4"/>
      <c r="Z1449" s="4"/>
      <c r="AA1449" s="4"/>
      <c r="AB1449" s="4"/>
      <c r="AC1449" s="4"/>
      <c r="AD1449" s="73"/>
      <c r="AK1449"/>
      <c r="AL1449"/>
      <c r="AM1449"/>
      <c r="AN1449"/>
      <c r="AO1449"/>
      <c r="AP1449"/>
    </row>
    <row r="1450" spans="1:42" ht="15" customHeight="1">
      <c r="A1450"/>
      <c r="B1450"/>
      <c r="C1450"/>
      <c r="D1450"/>
      <c r="E1450"/>
      <c r="F1450"/>
      <c r="G1450"/>
      <c r="I1450"/>
      <c r="J1450"/>
      <c r="K1450"/>
      <c r="L1450"/>
      <c r="M1450"/>
      <c r="N1450"/>
      <c r="O1450"/>
      <c r="P1450"/>
      <c r="Q1450"/>
      <c r="R1450"/>
      <c r="S1450"/>
      <c r="T1450"/>
      <c r="U1450"/>
      <c r="V1450"/>
      <c r="W1450" s="73"/>
      <c r="X1450"/>
      <c r="Y1450" s="4"/>
      <c r="Z1450" s="4"/>
      <c r="AA1450" s="4"/>
      <c r="AB1450" s="4"/>
      <c r="AC1450" s="4"/>
      <c r="AD1450" s="73"/>
      <c r="AK1450"/>
      <c r="AL1450"/>
      <c r="AM1450"/>
      <c r="AN1450"/>
      <c r="AO1450"/>
      <c r="AP1450"/>
    </row>
    <row r="1451" spans="1:42" ht="15" customHeight="1">
      <c r="A1451"/>
      <c r="B1451"/>
      <c r="C1451"/>
      <c r="D1451"/>
      <c r="E1451"/>
      <c r="F1451"/>
      <c r="G1451"/>
      <c r="I1451"/>
      <c r="J1451"/>
      <c r="K1451"/>
      <c r="L1451"/>
      <c r="M1451"/>
      <c r="N1451"/>
      <c r="O1451"/>
      <c r="P1451"/>
      <c r="Q1451"/>
      <c r="R1451"/>
      <c r="S1451"/>
      <c r="T1451"/>
      <c r="U1451"/>
      <c r="V1451"/>
      <c r="W1451" s="73"/>
      <c r="X1451"/>
      <c r="Y1451" s="4"/>
      <c r="Z1451" s="4"/>
      <c r="AA1451" s="4"/>
      <c r="AB1451" s="4"/>
      <c r="AC1451" s="4"/>
      <c r="AD1451" s="73"/>
      <c r="AK1451"/>
      <c r="AL1451"/>
      <c r="AM1451"/>
      <c r="AN1451"/>
      <c r="AO1451"/>
      <c r="AP1451"/>
    </row>
    <row r="1452" spans="1:42" ht="15" customHeight="1">
      <c r="A1452"/>
      <c r="B1452"/>
      <c r="C1452"/>
      <c r="D1452"/>
      <c r="E1452"/>
      <c r="F1452"/>
      <c r="G1452"/>
      <c r="I1452"/>
      <c r="J1452"/>
      <c r="K1452"/>
      <c r="L1452"/>
      <c r="M1452"/>
      <c r="N1452"/>
      <c r="O1452"/>
      <c r="P1452"/>
      <c r="Q1452"/>
      <c r="R1452"/>
      <c r="S1452"/>
      <c r="T1452"/>
      <c r="U1452"/>
      <c r="V1452"/>
      <c r="W1452" s="73"/>
      <c r="X1452"/>
      <c r="Y1452" s="4"/>
      <c r="Z1452" s="4"/>
      <c r="AA1452" s="4"/>
      <c r="AB1452" s="4"/>
      <c r="AC1452" s="4"/>
      <c r="AD1452" s="73"/>
      <c r="AK1452"/>
      <c r="AL1452"/>
      <c r="AM1452"/>
      <c r="AN1452"/>
      <c r="AO1452"/>
      <c r="AP1452"/>
    </row>
    <row r="1453" spans="1:42" ht="15" customHeight="1">
      <c r="A1453"/>
      <c r="B1453"/>
      <c r="C1453"/>
      <c r="D1453"/>
      <c r="E1453"/>
      <c r="F1453"/>
      <c r="G1453"/>
      <c r="I1453"/>
      <c r="J1453"/>
      <c r="K1453"/>
      <c r="L1453"/>
      <c r="M1453"/>
      <c r="N1453"/>
      <c r="O1453"/>
      <c r="P1453"/>
      <c r="Q1453"/>
      <c r="R1453"/>
      <c r="S1453"/>
      <c r="T1453"/>
      <c r="U1453"/>
      <c r="V1453"/>
      <c r="W1453" s="73"/>
      <c r="X1453"/>
      <c r="Y1453" s="4"/>
      <c r="Z1453" s="4"/>
      <c r="AA1453" s="4"/>
      <c r="AB1453" s="4"/>
      <c r="AC1453" s="4"/>
      <c r="AD1453" s="73"/>
      <c r="AK1453"/>
      <c r="AL1453"/>
      <c r="AM1453"/>
      <c r="AN1453"/>
      <c r="AO1453"/>
      <c r="AP1453"/>
    </row>
    <row r="1454" spans="1:42" ht="15" customHeight="1">
      <c r="A1454"/>
      <c r="B1454"/>
      <c r="C1454"/>
      <c r="D1454"/>
      <c r="E1454"/>
      <c r="F1454"/>
      <c r="G1454"/>
      <c r="I1454"/>
      <c r="J1454"/>
      <c r="K1454"/>
      <c r="L1454"/>
      <c r="M1454"/>
      <c r="N1454"/>
      <c r="O1454"/>
      <c r="P1454"/>
      <c r="Q1454"/>
      <c r="R1454"/>
      <c r="S1454"/>
      <c r="T1454"/>
      <c r="U1454"/>
      <c r="V1454"/>
      <c r="W1454" s="73"/>
      <c r="X1454"/>
      <c r="Y1454" s="4"/>
      <c r="Z1454" s="4"/>
      <c r="AA1454" s="4"/>
      <c r="AB1454" s="4"/>
      <c r="AC1454" s="4"/>
      <c r="AD1454" s="73"/>
      <c r="AK1454"/>
      <c r="AL1454"/>
      <c r="AM1454"/>
      <c r="AN1454"/>
      <c r="AO1454"/>
      <c r="AP1454"/>
    </row>
    <row r="1455" spans="1:42" ht="15" customHeight="1">
      <c r="A1455"/>
      <c r="B1455"/>
      <c r="C1455"/>
      <c r="D1455"/>
      <c r="E1455"/>
      <c r="F1455"/>
      <c r="G1455"/>
      <c r="I1455"/>
      <c r="J1455"/>
      <c r="K1455"/>
      <c r="L1455"/>
      <c r="M1455"/>
      <c r="N1455"/>
      <c r="O1455"/>
      <c r="P1455"/>
      <c r="Q1455"/>
      <c r="R1455"/>
      <c r="S1455"/>
      <c r="T1455"/>
      <c r="U1455"/>
      <c r="V1455"/>
      <c r="W1455" s="73"/>
      <c r="X1455"/>
      <c r="Y1455" s="4"/>
      <c r="Z1455" s="4"/>
      <c r="AA1455" s="4"/>
      <c r="AB1455" s="4"/>
      <c r="AC1455" s="4"/>
      <c r="AD1455" s="73"/>
      <c r="AK1455"/>
      <c r="AL1455"/>
      <c r="AM1455"/>
      <c r="AN1455"/>
      <c r="AO1455"/>
      <c r="AP1455"/>
    </row>
    <row r="1456" spans="1:42" ht="15" customHeight="1">
      <c r="A1456"/>
      <c r="B1456"/>
      <c r="C1456"/>
      <c r="D1456"/>
      <c r="E1456"/>
      <c r="F1456"/>
      <c r="G1456"/>
      <c r="I1456"/>
      <c r="J1456"/>
      <c r="K1456"/>
      <c r="L1456"/>
      <c r="M1456"/>
      <c r="N1456"/>
      <c r="O1456"/>
      <c r="P1456"/>
      <c r="Q1456"/>
      <c r="R1456"/>
      <c r="S1456"/>
      <c r="T1456"/>
      <c r="U1456"/>
      <c r="V1456"/>
      <c r="W1456" s="73"/>
      <c r="X1456"/>
      <c r="Y1456" s="4"/>
      <c r="Z1456" s="4"/>
      <c r="AA1456" s="4"/>
      <c r="AB1456" s="4"/>
      <c r="AC1456" s="4"/>
      <c r="AD1456" s="73"/>
      <c r="AK1456"/>
      <c r="AL1456"/>
      <c r="AM1456"/>
      <c r="AN1456"/>
      <c r="AO1456"/>
      <c r="AP1456"/>
    </row>
    <row r="1457" spans="1:42" ht="15" customHeight="1">
      <c r="A1457"/>
      <c r="B1457"/>
      <c r="C1457"/>
      <c r="D1457"/>
      <c r="E1457"/>
      <c r="F1457"/>
      <c r="G1457"/>
      <c r="I1457"/>
      <c r="J1457"/>
      <c r="K1457"/>
      <c r="L1457"/>
      <c r="M1457"/>
      <c r="N1457"/>
      <c r="O1457"/>
      <c r="P1457"/>
      <c r="Q1457"/>
      <c r="R1457"/>
      <c r="S1457"/>
      <c r="T1457"/>
      <c r="U1457"/>
      <c r="V1457"/>
      <c r="W1457" s="73"/>
      <c r="X1457"/>
      <c r="Y1457" s="4"/>
      <c r="Z1457" s="4"/>
      <c r="AA1457" s="4"/>
      <c r="AB1457" s="4"/>
      <c r="AC1457" s="4"/>
      <c r="AD1457" s="73"/>
      <c r="AK1457"/>
      <c r="AL1457"/>
      <c r="AM1457"/>
      <c r="AN1457"/>
      <c r="AO1457"/>
      <c r="AP1457"/>
    </row>
    <row r="1458" spans="1:42" ht="15" customHeight="1">
      <c r="A1458"/>
      <c r="B1458"/>
      <c r="C1458"/>
      <c r="D1458"/>
      <c r="E1458"/>
      <c r="F1458"/>
      <c r="G1458"/>
      <c r="I1458"/>
      <c r="J1458"/>
      <c r="K1458"/>
      <c r="L1458"/>
      <c r="M1458"/>
      <c r="N1458"/>
      <c r="O1458"/>
      <c r="P1458"/>
      <c r="Q1458"/>
      <c r="R1458"/>
      <c r="S1458"/>
      <c r="T1458"/>
      <c r="U1458"/>
      <c r="V1458"/>
      <c r="W1458" s="73"/>
      <c r="X1458"/>
      <c r="Y1458" s="4"/>
      <c r="Z1458" s="4"/>
      <c r="AA1458" s="4"/>
      <c r="AB1458" s="4"/>
      <c r="AC1458" s="4"/>
      <c r="AD1458" s="73"/>
      <c r="AK1458"/>
      <c r="AL1458"/>
      <c r="AM1458"/>
      <c r="AN1458"/>
      <c r="AO1458"/>
      <c r="AP1458"/>
    </row>
    <row r="1459" spans="1:42" ht="15" customHeight="1">
      <c r="A1459"/>
      <c r="B1459"/>
      <c r="C1459"/>
      <c r="D1459"/>
      <c r="E1459"/>
      <c r="F1459"/>
      <c r="G1459"/>
      <c r="I1459"/>
      <c r="J1459"/>
      <c r="K1459"/>
      <c r="L1459"/>
      <c r="M1459"/>
      <c r="N1459"/>
      <c r="O1459"/>
      <c r="P1459"/>
      <c r="Q1459"/>
      <c r="R1459"/>
      <c r="S1459"/>
      <c r="T1459"/>
      <c r="U1459"/>
      <c r="V1459"/>
      <c r="W1459" s="73"/>
      <c r="X1459"/>
      <c r="Y1459" s="4"/>
      <c r="Z1459" s="4"/>
      <c r="AA1459" s="4"/>
      <c r="AB1459" s="4"/>
      <c r="AC1459" s="4"/>
      <c r="AD1459" s="73"/>
      <c r="AK1459"/>
      <c r="AL1459"/>
      <c r="AM1459"/>
      <c r="AN1459"/>
      <c r="AO1459"/>
      <c r="AP1459"/>
    </row>
    <row r="1460" spans="1:42" ht="15" customHeight="1">
      <c r="A1460"/>
      <c r="B1460"/>
      <c r="C1460"/>
      <c r="D1460"/>
      <c r="E1460"/>
      <c r="F1460"/>
      <c r="G1460"/>
      <c r="I1460"/>
      <c r="J1460"/>
      <c r="K1460"/>
      <c r="L1460"/>
      <c r="M1460"/>
      <c r="N1460"/>
      <c r="O1460"/>
      <c r="P1460"/>
      <c r="Q1460"/>
      <c r="R1460"/>
      <c r="S1460"/>
      <c r="T1460"/>
      <c r="U1460"/>
      <c r="V1460"/>
      <c r="W1460" s="73"/>
      <c r="X1460"/>
      <c r="Y1460" s="4"/>
      <c r="Z1460" s="4"/>
      <c r="AA1460" s="4"/>
      <c r="AB1460" s="4"/>
      <c r="AC1460" s="4"/>
      <c r="AD1460" s="73"/>
      <c r="AK1460"/>
      <c r="AL1460"/>
      <c r="AM1460"/>
      <c r="AN1460"/>
      <c r="AO1460"/>
      <c r="AP1460"/>
    </row>
    <row r="1461" spans="1:42" ht="15" customHeight="1">
      <c r="A1461"/>
      <c r="B1461"/>
      <c r="C1461"/>
      <c r="D1461"/>
      <c r="E1461"/>
      <c r="F1461"/>
      <c r="G1461"/>
      <c r="I1461"/>
      <c r="J1461"/>
      <c r="K1461"/>
      <c r="L1461"/>
      <c r="M1461"/>
      <c r="N1461"/>
      <c r="O1461"/>
      <c r="P1461"/>
      <c r="Q1461"/>
      <c r="R1461"/>
      <c r="S1461"/>
      <c r="T1461"/>
      <c r="U1461"/>
      <c r="V1461"/>
      <c r="W1461" s="73"/>
      <c r="X1461"/>
      <c r="Y1461" s="4"/>
      <c r="Z1461" s="4"/>
      <c r="AA1461" s="4"/>
      <c r="AB1461" s="4"/>
      <c r="AC1461" s="4"/>
      <c r="AD1461" s="73"/>
      <c r="AK1461"/>
      <c r="AL1461"/>
      <c r="AM1461"/>
      <c r="AN1461"/>
      <c r="AO1461"/>
      <c r="AP1461"/>
    </row>
    <row r="1462" spans="1:42" ht="15" customHeight="1">
      <c r="A1462"/>
      <c r="B1462"/>
      <c r="C1462"/>
      <c r="D1462"/>
      <c r="E1462"/>
      <c r="F1462"/>
      <c r="G1462"/>
      <c r="I1462"/>
      <c r="J1462"/>
      <c r="K1462"/>
      <c r="L1462"/>
      <c r="M1462"/>
      <c r="N1462"/>
      <c r="O1462"/>
      <c r="P1462"/>
      <c r="Q1462"/>
      <c r="R1462"/>
      <c r="S1462"/>
      <c r="T1462"/>
      <c r="U1462"/>
      <c r="V1462"/>
      <c r="W1462" s="73"/>
      <c r="X1462"/>
      <c r="Y1462" s="4"/>
      <c r="Z1462" s="4"/>
      <c r="AA1462" s="4"/>
      <c r="AB1462" s="4"/>
      <c r="AC1462" s="4"/>
      <c r="AD1462" s="73"/>
      <c r="AK1462"/>
      <c r="AL1462"/>
      <c r="AM1462"/>
      <c r="AN1462"/>
      <c r="AO1462"/>
      <c r="AP1462"/>
    </row>
    <row r="1463" spans="1:42" ht="15" customHeight="1">
      <c r="A1463"/>
      <c r="B1463"/>
      <c r="C1463"/>
      <c r="D1463"/>
      <c r="E1463"/>
      <c r="F1463"/>
      <c r="G1463"/>
      <c r="I1463"/>
      <c r="J1463"/>
      <c r="K1463"/>
      <c r="L1463"/>
      <c r="M1463"/>
      <c r="N1463"/>
      <c r="O1463"/>
      <c r="P1463"/>
      <c r="Q1463"/>
      <c r="R1463"/>
      <c r="S1463"/>
      <c r="T1463"/>
      <c r="U1463"/>
      <c r="V1463"/>
      <c r="W1463" s="73"/>
      <c r="X1463"/>
      <c r="Y1463" s="4"/>
      <c r="Z1463" s="4"/>
      <c r="AA1463" s="4"/>
      <c r="AB1463" s="4"/>
      <c r="AC1463" s="4"/>
      <c r="AD1463" s="73"/>
      <c r="AK1463"/>
      <c r="AL1463"/>
      <c r="AM1463"/>
      <c r="AN1463"/>
      <c r="AO1463"/>
      <c r="AP1463"/>
    </row>
    <row r="1464" spans="1:42" ht="15" customHeight="1">
      <c r="A1464"/>
      <c r="B1464"/>
      <c r="C1464"/>
      <c r="D1464"/>
      <c r="E1464"/>
      <c r="F1464"/>
      <c r="G1464"/>
      <c r="I1464"/>
      <c r="J1464"/>
      <c r="K1464"/>
      <c r="L1464"/>
      <c r="M1464"/>
      <c r="N1464"/>
      <c r="O1464"/>
      <c r="P1464"/>
      <c r="Q1464"/>
      <c r="R1464"/>
      <c r="S1464"/>
      <c r="T1464"/>
      <c r="U1464"/>
      <c r="V1464"/>
      <c r="W1464" s="73"/>
      <c r="X1464"/>
      <c r="Y1464" s="4"/>
      <c r="Z1464" s="4"/>
      <c r="AA1464" s="4"/>
      <c r="AB1464" s="4"/>
      <c r="AC1464" s="4"/>
      <c r="AD1464" s="73"/>
      <c r="AK1464"/>
      <c r="AL1464"/>
      <c r="AM1464"/>
      <c r="AN1464"/>
      <c r="AO1464"/>
      <c r="AP1464"/>
    </row>
    <row r="1465" spans="1:42" ht="15" customHeight="1">
      <c r="A1465"/>
      <c r="B1465"/>
      <c r="C1465"/>
      <c r="D1465"/>
      <c r="E1465"/>
      <c r="F1465"/>
      <c r="G1465"/>
      <c r="I1465"/>
      <c r="J1465"/>
      <c r="K1465"/>
      <c r="L1465"/>
      <c r="M1465"/>
      <c r="N1465"/>
      <c r="O1465"/>
      <c r="P1465"/>
      <c r="Q1465"/>
      <c r="R1465"/>
      <c r="S1465"/>
      <c r="T1465"/>
      <c r="U1465"/>
      <c r="V1465"/>
      <c r="W1465" s="73"/>
      <c r="X1465"/>
      <c r="Y1465" s="4"/>
      <c r="Z1465" s="4"/>
      <c r="AA1465" s="4"/>
      <c r="AB1465" s="4"/>
      <c r="AC1465" s="4"/>
      <c r="AD1465" s="73"/>
      <c r="AK1465"/>
      <c r="AL1465"/>
      <c r="AM1465"/>
      <c r="AN1465"/>
      <c r="AO1465"/>
      <c r="AP1465"/>
    </row>
    <row r="1466" spans="1:42" ht="15" customHeight="1">
      <c r="A1466"/>
      <c r="B1466"/>
      <c r="C1466"/>
      <c r="D1466"/>
      <c r="E1466"/>
      <c r="F1466"/>
      <c r="G1466"/>
      <c r="I1466"/>
      <c r="J1466"/>
      <c r="K1466"/>
      <c r="L1466"/>
      <c r="M1466"/>
      <c r="N1466"/>
      <c r="O1466"/>
      <c r="P1466"/>
      <c r="Q1466"/>
      <c r="R1466"/>
      <c r="S1466"/>
      <c r="T1466"/>
      <c r="U1466"/>
      <c r="V1466"/>
      <c r="W1466" s="73"/>
      <c r="X1466"/>
      <c r="Y1466" s="4"/>
      <c r="Z1466" s="4"/>
      <c r="AA1466" s="4"/>
      <c r="AB1466" s="4"/>
      <c r="AC1466" s="4"/>
      <c r="AD1466" s="73"/>
      <c r="AK1466"/>
      <c r="AL1466"/>
      <c r="AM1466"/>
      <c r="AN1466"/>
      <c r="AO1466"/>
      <c r="AP1466"/>
    </row>
    <row r="1467" spans="1:42" ht="15" customHeight="1">
      <c r="A1467"/>
      <c r="B1467"/>
      <c r="C1467"/>
      <c r="D1467"/>
      <c r="E1467"/>
      <c r="F1467"/>
      <c r="G1467"/>
      <c r="I1467"/>
      <c r="J1467"/>
      <c r="K1467"/>
      <c r="L1467"/>
      <c r="M1467"/>
      <c r="N1467"/>
      <c r="O1467"/>
      <c r="P1467"/>
      <c r="Q1467"/>
      <c r="R1467"/>
      <c r="S1467"/>
      <c r="T1467"/>
      <c r="U1467"/>
      <c r="V1467"/>
      <c r="W1467" s="73"/>
      <c r="X1467"/>
      <c r="Y1467" s="4"/>
      <c r="Z1467" s="4"/>
      <c r="AA1467" s="4"/>
      <c r="AB1467" s="4"/>
      <c r="AC1467" s="4"/>
      <c r="AD1467" s="73"/>
      <c r="AK1467"/>
      <c r="AL1467"/>
      <c r="AM1467"/>
      <c r="AN1467"/>
      <c r="AO1467"/>
      <c r="AP1467"/>
    </row>
    <row r="1468" spans="1:42" ht="15" customHeight="1">
      <c r="A1468"/>
      <c r="B1468"/>
      <c r="C1468"/>
      <c r="D1468"/>
      <c r="E1468"/>
      <c r="F1468"/>
      <c r="G1468"/>
      <c r="I1468"/>
      <c r="J1468"/>
      <c r="K1468"/>
      <c r="L1468"/>
      <c r="M1468"/>
      <c r="N1468"/>
      <c r="O1468"/>
      <c r="P1468"/>
      <c r="Q1468"/>
      <c r="R1468"/>
      <c r="S1468"/>
      <c r="T1468"/>
      <c r="U1468"/>
      <c r="V1468"/>
      <c r="W1468" s="73"/>
      <c r="X1468"/>
      <c r="Y1468" s="4"/>
      <c r="Z1468" s="4"/>
      <c r="AA1468" s="4"/>
      <c r="AB1468" s="4"/>
      <c r="AC1468" s="4"/>
      <c r="AD1468" s="73"/>
      <c r="AK1468"/>
      <c r="AL1468"/>
      <c r="AM1468"/>
      <c r="AN1468"/>
      <c r="AO1468"/>
      <c r="AP1468"/>
    </row>
    <row r="1469" spans="1:42" ht="15" customHeight="1">
      <c r="A1469"/>
      <c r="B1469"/>
      <c r="C1469"/>
      <c r="D1469"/>
      <c r="E1469"/>
      <c r="F1469"/>
      <c r="G1469"/>
      <c r="I1469"/>
      <c r="J1469"/>
      <c r="K1469"/>
      <c r="L1469"/>
      <c r="M1469"/>
      <c r="N1469"/>
      <c r="O1469"/>
      <c r="P1469"/>
      <c r="Q1469"/>
      <c r="R1469"/>
      <c r="S1469"/>
      <c r="T1469"/>
      <c r="U1469"/>
      <c r="V1469"/>
      <c r="W1469" s="73"/>
      <c r="X1469"/>
      <c r="Y1469" s="4"/>
      <c r="Z1469" s="4"/>
      <c r="AA1469" s="4"/>
      <c r="AB1469" s="4"/>
      <c r="AC1469" s="4"/>
      <c r="AD1469" s="73"/>
      <c r="AK1469"/>
      <c r="AL1469"/>
      <c r="AM1469"/>
      <c r="AN1469"/>
      <c r="AO1469"/>
      <c r="AP1469"/>
    </row>
    <row r="1470" spans="1:42" ht="15" customHeight="1">
      <c r="A1470"/>
      <c r="B1470"/>
      <c r="C1470"/>
      <c r="D1470"/>
      <c r="E1470"/>
      <c r="F1470"/>
      <c r="G1470"/>
      <c r="I1470"/>
      <c r="J1470"/>
      <c r="K1470"/>
      <c r="L1470"/>
      <c r="M1470"/>
      <c r="N1470"/>
      <c r="O1470"/>
      <c r="P1470"/>
      <c r="Q1470"/>
      <c r="R1470"/>
      <c r="S1470"/>
      <c r="T1470"/>
      <c r="U1470"/>
      <c r="V1470"/>
      <c r="W1470" s="73"/>
      <c r="X1470"/>
      <c r="Y1470" s="4"/>
      <c r="Z1470" s="4"/>
      <c r="AA1470" s="4"/>
      <c r="AB1470" s="4"/>
      <c r="AC1470" s="4"/>
      <c r="AD1470" s="73"/>
      <c r="AK1470"/>
      <c r="AL1470"/>
      <c r="AM1470"/>
      <c r="AN1470"/>
      <c r="AO1470"/>
      <c r="AP1470"/>
    </row>
    <row r="1471" spans="1:42" ht="15" customHeight="1">
      <c r="A1471"/>
      <c r="B1471"/>
      <c r="C1471"/>
      <c r="D1471"/>
      <c r="E1471"/>
      <c r="F1471"/>
      <c r="G1471"/>
      <c r="I1471"/>
      <c r="J1471"/>
      <c r="K1471"/>
      <c r="L1471"/>
      <c r="M1471"/>
      <c r="N1471"/>
      <c r="O1471"/>
      <c r="P1471"/>
      <c r="Q1471"/>
      <c r="R1471"/>
      <c r="S1471"/>
      <c r="T1471"/>
      <c r="U1471"/>
      <c r="V1471"/>
      <c r="W1471" s="73"/>
      <c r="X1471"/>
      <c r="Y1471" s="4"/>
      <c r="Z1471" s="4"/>
      <c r="AA1471" s="4"/>
      <c r="AB1471" s="4"/>
      <c r="AC1471" s="4"/>
      <c r="AD1471" s="73"/>
      <c r="AK1471"/>
      <c r="AL1471"/>
      <c r="AM1471"/>
      <c r="AN1471"/>
      <c r="AO1471"/>
      <c r="AP1471"/>
    </row>
    <row r="1472" spans="1:42" ht="15" customHeight="1">
      <c r="A1472"/>
      <c r="B1472"/>
      <c r="C1472"/>
      <c r="D1472"/>
      <c r="E1472"/>
      <c r="F1472"/>
      <c r="G1472"/>
      <c r="I1472"/>
      <c r="J1472"/>
      <c r="K1472"/>
      <c r="L1472"/>
      <c r="M1472"/>
      <c r="N1472"/>
      <c r="O1472"/>
      <c r="P1472"/>
      <c r="Q1472"/>
      <c r="R1472"/>
      <c r="S1472"/>
      <c r="T1472"/>
      <c r="U1472"/>
      <c r="V1472"/>
      <c r="W1472" s="73"/>
      <c r="X1472"/>
      <c r="Y1472" s="4"/>
      <c r="Z1472" s="4"/>
      <c r="AA1472" s="4"/>
      <c r="AB1472" s="4"/>
      <c r="AC1472" s="4"/>
      <c r="AD1472" s="73"/>
      <c r="AK1472"/>
      <c r="AL1472"/>
      <c r="AM1472"/>
      <c r="AN1472"/>
      <c r="AO1472"/>
      <c r="AP1472"/>
    </row>
    <row r="1473" spans="1:42" ht="15" customHeight="1">
      <c r="A1473"/>
      <c r="B1473"/>
      <c r="C1473"/>
      <c r="D1473"/>
      <c r="E1473"/>
      <c r="F1473"/>
      <c r="G1473"/>
      <c r="I1473"/>
      <c r="J1473"/>
      <c r="K1473"/>
      <c r="L1473"/>
      <c r="M1473"/>
      <c r="N1473"/>
      <c r="O1473"/>
      <c r="P1473"/>
      <c r="Q1473"/>
      <c r="R1473"/>
      <c r="S1473"/>
      <c r="T1473"/>
      <c r="U1473"/>
      <c r="V1473"/>
      <c r="W1473" s="73"/>
      <c r="X1473"/>
      <c r="Y1473" s="4"/>
      <c r="Z1473" s="4"/>
      <c r="AA1473" s="4"/>
      <c r="AB1473" s="4"/>
      <c r="AC1473" s="4"/>
      <c r="AD1473" s="73"/>
      <c r="AK1473"/>
      <c r="AL1473"/>
      <c r="AM1473"/>
      <c r="AN1473"/>
      <c r="AO1473"/>
      <c r="AP1473"/>
    </row>
    <row r="1474" spans="1:42" ht="15" customHeight="1">
      <c r="A1474"/>
      <c r="B1474"/>
      <c r="C1474"/>
      <c r="D1474"/>
      <c r="E1474"/>
      <c r="F1474"/>
      <c r="G1474"/>
      <c r="I1474"/>
      <c r="J1474"/>
      <c r="K1474"/>
      <c r="L1474"/>
      <c r="M1474"/>
      <c r="N1474"/>
      <c r="O1474"/>
      <c r="P1474"/>
      <c r="Q1474"/>
      <c r="R1474"/>
      <c r="S1474"/>
      <c r="T1474"/>
      <c r="U1474"/>
      <c r="V1474"/>
      <c r="W1474" s="73"/>
      <c r="X1474"/>
      <c r="Y1474" s="4"/>
      <c r="Z1474" s="4"/>
      <c r="AA1474" s="4"/>
      <c r="AB1474" s="4"/>
      <c r="AC1474" s="4"/>
      <c r="AD1474" s="73"/>
      <c r="AK1474"/>
      <c r="AL1474"/>
      <c r="AM1474"/>
      <c r="AN1474"/>
      <c r="AO1474"/>
      <c r="AP1474"/>
    </row>
    <row r="1475" spans="1:42" ht="15" customHeight="1">
      <c r="A1475"/>
      <c r="B1475"/>
      <c r="C1475"/>
      <c r="D1475"/>
      <c r="E1475"/>
      <c r="F1475"/>
      <c r="G1475"/>
      <c r="I1475"/>
      <c r="J1475"/>
      <c r="K1475"/>
      <c r="L1475"/>
      <c r="M1475"/>
      <c r="N1475"/>
      <c r="O1475"/>
      <c r="P1475"/>
      <c r="Q1475"/>
      <c r="R1475"/>
      <c r="S1475"/>
      <c r="T1475"/>
      <c r="U1475"/>
      <c r="V1475"/>
      <c r="W1475" s="73"/>
      <c r="X1475"/>
      <c r="Y1475" s="4"/>
      <c r="Z1475" s="4"/>
      <c r="AA1475" s="4"/>
      <c r="AB1475" s="4"/>
      <c r="AC1475" s="4"/>
      <c r="AD1475" s="73"/>
      <c r="AK1475"/>
      <c r="AL1475"/>
      <c r="AM1475"/>
      <c r="AN1475"/>
      <c r="AO1475"/>
      <c r="AP1475"/>
    </row>
    <row r="1476" spans="1:42" ht="15" customHeight="1">
      <c r="A1476"/>
      <c r="B1476"/>
      <c r="C1476"/>
      <c r="D1476"/>
      <c r="E1476"/>
      <c r="F1476"/>
      <c r="G1476"/>
      <c r="I1476"/>
      <c r="J1476"/>
      <c r="K1476"/>
      <c r="L1476"/>
      <c r="M1476"/>
      <c r="N1476"/>
      <c r="O1476"/>
      <c r="P1476"/>
      <c r="Q1476"/>
      <c r="R1476"/>
      <c r="S1476"/>
      <c r="T1476"/>
      <c r="U1476"/>
      <c r="V1476"/>
      <c r="W1476" s="73"/>
      <c r="X1476"/>
      <c r="Y1476" s="4"/>
      <c r="Z1476" s="4"/>
      <c r="AA1476" s="4"/>
      <c r="AB1476" s="4"/>
      <c r="AC1476" s="4"/>
      <c r="AD1476" s="73"/>
      <c r="AK1476"/>
      <c r="AL1476"/>
      <c r="AM1476"/>
      <c r="AN1476"/>
      <c r="AO1476"/>
      <c r="AP1476"/>
    </row>
    <row r="1477" spans="1:42" ht="15" customHeight="1">
      <c r="A1477"/>
      <c r="B1477"/>
      <c r="C1477"/>
      <c r="D1477"/>
      <c r="E1477"/>
      <c r="F1477"/>
      <c r="G1477"/>
      <c r="I1477"/>
      <c r="J1477"/>
      <c r="K1477"/>
      <c r="L1477"/>
      <c r="M1477"/>
      <c r="N1477"/>
      <c r="O1477"/>
      <c r="P1477"/>
      <c r="Q1477"/>
      <c r="R1477"/>
      <c r="S1477"/>
      <c r="T1477"/>
      <c r="U1477"/>
      <c r="V1477"/>
      <c r="W1477" s="73"/>
      <c r="X1477"/>
      <c r="Y1477" s="4"/>
      <c r="Z1477" s="4"/>
      <c r="AA1477" s="4"/>
      <c r="AB1477" s="4"/>
      <c r="AC1477" s="4"/>
      <c r="AD1477" s="73"/>
      <c r="AK1477"/>
      <c r="AL1477"/>
      <c r="AM1477"/>
      <c r="AN1477"/>
      <c r="AO1477"/>
      <c r="AP1477"/>
    </row>
    <row r="1478" spans="1:42" ht="15" customHeight="1">
      <c r="A1478"/>
      <c r="B1478"/>
      <c r="C1478"/>
      <c r="D1478"/>
      <c r="E1478"/>
      <c r="F1478"/>
      <c r="G1478"/>
      <c r="I1478"/>
      <c r="J1478"/>
      <c r="K1478"/>
      <c r="L1478"/>
      <c r="M1478"/>
      <c r="N1478"/>
      <c r="O1478"/>
      <c r="P1478"/>
      <c r="Q1478"/>
      <c r="R1478"/>
      <c r="S1478"/>
      <c r="T1478"/>
      <c r="U1478"/>
      <c r="V1478"/>
      <c r="W1478" s="73"/>
      <c r="X1478"/>
      <c r="Y1478" s="4"/>
      <c r="Z1478" s="4"/>
      <c r="AA1478" s="4"/>
      <c r="AB1478" s="4"/>
      <c r="AC1478" s="4"/>
      <c r="AD1478" s="73"/>
      <c r="AK1478"/>
      <c r="AL1478"/>
      <c r="AM1478"/>
      <c r="AN1478"/>
      <c r="AO1478"/>
      <c r="AP1478"/>
    </row>
    <row r="1479" spans="1:42" ht="15" customHeight="1">
      <c r="A1479"/>
      <c r="B1479"/>
      <c r="C1479"/>
      <c r="D1479"/>
      <c r="E1479"/>
      <c r="F1479"/>
      <c r="G1479"/>
      <c r="I1479"/>
      <c r="J1479"/>
      <c r="K1479"/>
      <c r="L1479"/>
      <c r="M1479"/>
      <c r="N1479"/>
      <c r="O1479"/>
      <c r="P1479"/>
      <c r="Q1479"/>
      <c r="R1479"/>
      <c r="S1479"/>
      <c r="T1479"/>
      <c r="U1479"/>
      <c r="V1479"/>
      <c r="W1479" s="73"/>
      <c r="X1479"/>
      <c r="Y1479" s="4"/>
      <c r="Z1479" s="4"/>
      <c r="AA1479" s="4"/>
      <c r="AB1479" s="4"/>
      <c r="AC1479" s="4"/>
      <c r="AD1479" s="73"/>
      <c r="AK1479"/>
      <c r="AL1479"/>
      <c r="AM1479"/>
      <c r="AN1479"/>
      <c r="AO1479"/>
      <c r="AP1479"/>
    </row>
    <row r="1480" spans="1:42" ht="15" customHeight="1">
      <c r="A1480"/>
      <c r="B1480"/>
      <c r="C1480"/>
      <c r="D1480"/>
      <c r="E1480"/>
      <c r="F1480"/>
      <c r="G1480"/>
      <c r="I1480"/>
      <c r="J1480"/>
      <c r="K1480"/>
      <c r="L1480"/>
      <c r="M1480"/>
      <c r="N1480"/>
      <c r="O1480"/>
      <c r="P1480"/>
      <c r="Q1480"/>
      <c r="R1480"/>
      <c r="S1480"/>
      <c r="T1480"/>
      <c r="U1480"/>
      <c r="V1480"/>
      <c r="W1480" s="73"/>
      <c r="X1480"/>
      <c r="Y1480" s="4"/>
      <c r="Z1480" s="4"/>
      <c r="AA1480" s="4"/>
      <c r="AB1480" s="4"/>
      <c r="AC1480" s="4"/>
      <c r="AD1480" s="73"/>
      <c r="AK1480"/>
      <c r="AL1480"/>
      <c r="AM1480"/>
      <c r="AN1480"/>
      <c r="AO1480"/>
      <c r="AP1480"/>
    </row>
    <row r="1481" spans="1:42" ht="15" customHeight="1">
      <c r="A1481"/>
      <c r="B1481"/>
      <c r="C1481"/>
      <c r="D1481"/>
      <c r="E1481"/>
      <c r="F1481"/>
      <c r="G1481"/>
      <c r="I1481"/>
      <c r="J1481"/>
      <c r="K1481"/>
      <c r="L1481"/>
      <c r="M1481"/>
      <c r="N1481"/>
      <c r="O1481"/>
      <c r="P1481"/>
      <c r="Q1481"/>
      <c r="R1481"/>
      <c r="S1481"/>
      <c r="T1481"/>
      <c r="U1481"/>
      <c r="V1481"/>
      <c r="W1481" s="73"/>
      <c r="X1481"/>
      <c r="Y1481" s="4"/>
      <c r="Z1481" s="4"/>
      <c r="AA1481" s="4"/>
      <c r="AB1481" s="4"/>
      <c r="AC1481" s="4"/>
      <c r="AD1481" s="73"/>
      <c r="AK1481"/>
      <c r="AL1481"/>
      <c r="AM1481"/>
      <c r="AN1481"/>
      <c r="AO1481"/>
      <c r="AP1481"/>
    </row>
    <row r="1482" spans="1:42" ht="15" customHeight="1">
      <c r="A1482"/>
      <c r="B1482"/>
      <c r="C1482"/>
      <c r="D1482"/>
      <c r="E1482"/>
      <c r="F1482"/>
      <c r="G1482"/>
      <c r="I1482"/>
      <c r="J1482"/>
      <c r="K1482"/>
      <c r="L1482"/>
      <c r="M1482"/>
      <c r="N1482"/>
      <c r="O1482"/>
      <c r="P1482"/>
      <c r="Q1482"/>
      <c r="R1482"/>
      <c r="S1482"/>
      <c r="T1482"/>
      <c r="U1482"/>
      <c r="V1482"/>
      <c r="W1482" s="73"/>
      <c r="X1482"/>
      <c r="Y1482" s="4"/>
      <c r="Z1482" s="4"/>
      <c r="AA1482" s="4"/>
      <c r="AB1482" s="4"/>
      <c r="AC1482" s="4"/>
      <c r="AD1482" s="73"/>
      <c r="AK1482"/>
      <c r="AL1482"/>
      <c r="AM1482"/>
      <c r="AN1482"/>
      <c r="AO1482"/>
      <c r="AP1482"/>
    </row>
    <row r="1483" spans="1:42" ht="15" customHeight="1">
      <c r="A1483"/>
      <c r="B1483"/>
      <c r="C1483"/>
      <c r="D1483"/>
      <c r="E1483"/>
      <c r="F1483"/>
      <c r="G1483"/>
      <c r="I1483"/>
      <c r="J1483"/>
      <c r="K1483"/>
      <c r="L1483"/>
      <c r="M1483"/>
      <c r="N1483"/>
      <c r="O1483"/>
      <c r="P1483"/>
      <c r="Q1483"/>
      <c r="R1483"/>
      <c r="S1483"/>
      <c r="T1483"/>
      <c r="U1483"/>
      <c r="V1483"/>
      <c r="W1483" s="73"/>
      <c r="X1483"/>
      <c r="Y1483" s="4"/>
      <c r="Z1483" s="4"/>
      <c r="AA1483" s="4"/>
      <c r="AB1483" s="4"/>
      <c r="AC1483" s="4"/>
      <c r="AD1483" s="73"/>
      <c r="AK1483"/>
      <c r="AL1483"/>
      <c r="AM1483"/>
      <c r="AN1483"/>
      <c r="AO1483"/>
      <c r="AP1483"/>
    </row>
    <row r="1484" spans="1:42" ht="15" customHeight="1">
      <c r="A1484"/>
      <c r="B1484"/>
      <c r="C1484"/>
      <c r="D1484"/>
      <c r="E1484"/>
      <c r="F1484"/>
      <c r="G1484"/>
      <c r="I1484"/>
      <c r="J1484"/>
      <c r="K1484"/>
      <c r="L1484"/>
      <c r="M1484"/>
      <c r="N1484"/>
      <c r="O1484"/>
      <c r="P1484"/>
      <c r="Q1484"/>
      <c r="R1484"/>
      <c r="S1484"/>
      <c r="T1484"/>
      <c r="U1484"/>
      <c r="V1484"/>
      <c r="W1484" s="73"/>
      <c r="X1484"/>
      <c r="Y1484" s="4"/>
      <c r="Z1484" s="4"/>
      <c r="AA1484" s="4"/>
      <c r="AB1484" s="4"/>
      <c r="AC1484" s="4"/>
      <c r="AD1484" s="73"/>
      <c r="AK1484"/>
      <c r="AL1484"/>
      <c r="AM1484"/>
      <c r="AN1484"/>
      <c r="AO1484"/>
      <c r="AP1484"/>
    </row>
    <row r="1485" spans="1:42" ht="15" customHeight="1">
      <c r="A1485"/>
      <c r="B1485"/>
      <c r="C1485"/>
      <c r="D1485"/>
      <c r="E1485"/>
      <c r="F1485"/>
      <c r="G1485"/>
      <c r="I1485"/>
      <c r="J1485"/>
      <c r="K1485"/>
      <c r="L1485"/>
      <c r="M1485"/>
      <c r="N1485"/>
      <c r="O1485"/>
      <c r="P1485"/>
      <c r="Q1485"/>
      <c r="R1485"/>
      <c r="S1485"/>
      <c r="T1485"/>
      <c r="U1485"/>
      <c r="V1485"/>
      <c r="W1485" s="73"/>
      <c r="X1485"/>
      <c r="Y1485" s="4"/>
      <c r="Z1485" s="4"/>
      <c r="AA1485" s="4"/>
      <c r="AB1485" s="4"/>
      <c r="AC1485" s="4"/>
      <c r="AD1485" s="73"/>
      <c r="AK1485"/>
      <c r="AL1485"/>
      <c r="AM1485"/>
      <c r="AN1485"/>
      <c r="AO1485"/>
      <c r="AP1485"/>
    </row>
    <row r="1486" spans="1:42" ht="15" customHeight="1">
      <c r="A1486"/>
      <c r="B1486"/>
      <c r="C1486"/>
      <c r="D1486"/>
      <c r="E1486"/>
      <c r="F1486"/>
      <c r="G1486"/>
      <c r="I1486"/>
      <c r="J1486"/>
      <c r="K1486"/>
      <c r="L1486"/>
      <c r="M1486"/>
      <c r="N1486"/>
      <c r="O1486"/>
      <c r="P1486"/>
      <c r="Q1486"/>
      <c r="R1486"/>
      <c r="S1486"/>
      <c r="T1486"/>
      <c r="U1486"/>
      <c r="V1486"/>
      <c r="W1486" s="73"/>
      <c r="X1486"/>
      <c r="Y1486" s="4"/>
      <c r="Z1486" s="4"/>
      <c r="AA1486" s="4"/>
      <c r="AB1486" s="4"/>
      <c r="AC1486" s="4"/>
      <c r="AD1486" s="73"/>
      <c r="AK1486"/>
      <c r="AL1486"/>
      <c r="AM1486"/>
      <c r="AN1486"/>
      <c r="AO1486"/>
      <c r="AP1486"/>
    </row>
    <row r="1487" spans="1:42" ht="15" customHeight="1">
      <c r="A1487"/>
      <c r="B1487"/>
      <c r="C1487"/>
      <c r="D1487"/>
      <c r="E1487"/>
      <c r="F1487"/>
      <c r="G1487"/>
      <c r="I1487"/>
      <c r="J1487"/>
      <c r="K1487"/>
      <c r="L1487"/>
      <c r="M1487"/>
      <c r="N1487"/>
      <c r="O1487"/>
      <c r="P1487"/>
      <c r="Q1487"/>
      <c r="R1487"/>
      <c r="S1487"/>
      <c r="T1487"/>
      <c r="U1487"/>
      <c r="V1487"/>
      <c r="W1487" s="73"/>
      <c r="X1487"/>
      <c r="Y1487" s="4"/>
      <c r="Z1487" s="4"/>
      <c r="AA1487" s="4"/>
      <c r="AB1487" s="4"/>
      <c r="AC1487" s="4"/>
      <c r="AD1487" s="73"/>
      <c r="AK1487"/>
      <c r="AL1487"/>
      <c r="AM1487"/>
      <c r="AN1487"/>
      <c r="AO1487"/>
      <c r="AP1487"/>
    </row>
    <row r="1488" spans="1:42" ht="15" customHeight="1">
      <c r="A1488"/>
      <c r="B1488"/>
      <c r="C1488"/>
      <c r="D1488"/>
      <c r="E1488"/>
      <c r="F1488"/>
      <c r="G1488"/>
      <c r="I1488"/>
      <c r="J1488"/>
      <c r="K1488"/>
      <c r="L1488"/>
      <c r="M1488"/>
      <c r="N1488"/>
      <c r="O1488"/>
      <c r="P1488"/>
      <c r="Q1488"/>
      <c r="R1488"/>
      <c r="S1488"/>
      <c r="T1488"/>
      <c r="U1488"/>
      <c r="V1488"/>
      <c r="W1488" s="73"/>
      <c r="X1488"/>
      <c r="Y1488" s="4"/>
      <c r="Z1488" s="4"/>
      <c r="AA1488" s="4"/>
      <c r="AB1488" s="4"/>
      <c r="AC1488" s="4"/>
      <c r="AD1488" s="73"/>
      <c r="AK1488"/>
      <c r="AL1488"/>
      <c r="AM1488"/>
      <c r="AN1488"/>
      <c r="AO1488"/>
      <c r="AP1488"/>
    </row>
    <row r="1489" spans="1:42" ht="15" customHeight="1">
      <c r="A1489"/>
      <c r="B1489"/>
      <c r="C1489"/>
      <c r="D1489"/>
      <c r="E1489"/>
      <c r="F1489"/>
      <c r="G1489"/>
      <c r="I1489"/>
      <c r="J1489"/>
      <c r="K1489"/>
      <c r="L1489"/>
      <c r="M1489"/>
      <c r="N1489"/>
      <c r="O1489"/>
      <c r="P1489"/>
      <c r="Q1489"/>
      <c r="R1489"/>
      <c r="S1489"/>
      <c r="T1489"/>
      <c r="U1489"/>
      <c r="V1489"/>
      <c r="W1489" s="73"/>
      <c r="X1489"/>
      <c r="Y1489" s="4"/>
      <c r="Z1489" s="4"/>
      <c r="AA1489" s="4"/>
      <c r="AB1489" s="4"/>
      <c r="AC1489" s="4"/>
      <c r="AD1489" s="73"/>
      <c r="AK1489"/>
      <c r="AL1489"/>
      <c r="AM1489"/>
      <c r="AN1489"/>
      <c r="AO1489"/>
      <c r="AP1489"/>
    </row>
    <row r="1490" spans="1:42" ht="15" customHeight="1">
      <c r="A1490"/>
      <c r="B1490"/>
      <c r="C1490"/>
      <c r="D1490"/>
      <c r="E1490"/>
      <c r="F1490"/>
      <c r="G1490"/>
      <c r="I1490"/>
      <c r="J1490"/>
      <c r="K1490"/>
      <c r="L1490"/>
      <c r="M1490"/>
      <c r="N1490"/>
      <c r="O1490"/>
      <c r="P1490"/>
      <c r="Q1490"/>
      <c r="R1490"/>
      <c r="S1490"/>
      <c r="T1490"/>
      <c r="U1490"/>
      <c r="V1490"/>
      <c r="W1490" s="73"/>
      <c r="X1490"/>
      <c r="Y1490" s="4"/>
      <c r="Z1490" s="4"/>
      <c r="AA1490" s="4"/>
      <c r="AB1490" s="4"/>
      <c r="AC1490" s="4"/>
      <c r="AD1490" s="73"/>
      <c r="AK1490"/>
      <c r="AL1490"/>
      <c r="AM1490"/>
      <c r="AN1490"/>
      <c r="AO1490"/>
      <c r="AP1490"/>
    </row>
    <row r="1491" spans="1:42" ht="15" customHeight="1">
      <c r="A1491"/>
      <c r="B1491"/>
      <c r="C1491"/>
      <c r="D1491"/>
      <c r="E1491"/>
      <c r="F1491"/>
      <c r="G1491"/>
      <c r="I1491"/>
      <c r="J1491"/>
      <c r="K1491"/>
      <c r="L1491"/>
      <c r="M1491"/>
      <c r="N1491"/>
      <c r="O1491"/>
      <c r="P1491"/>
      <c r="Q1491"/>
      <c r="R1491"/>
      <c r="S1491"/>
      <c r="T1491"/>
      <c r="U1491"/>
      <c r="V1491"/>
      <c r="W1491" s="73"/>
      <c r="X1491"/>
      <c r="Y1491" s="4"/>
      <c r="Z1491" s="4"/>
      <c r="AA1491" s="4"/>
      <c r="AB1491" s="4"/>
      <c r="AC1491" s="4"/>
      <c r="AD1491" s="73"/>
      <c r="AK1491"/>
      <c r="AL1491"/>
      <c r="AM1491"/>
      <c r="AN1491"/>
      <c r="AO1491"/>
      <c r="AP1491"/>
    </row>
    <row r="1492" spans="1:42" ht="15" customHeight="1">
      <c r="A1492"/>
      <c r="B1492"/>
      <c r="C1492"/>
      <c r="D1492"/>
      <c r="E1492"/>
      <c r="F1492"/>
      <c r="G1492"/>
      <c r="I1492"/>
      <c r="J1492"/>
      <c r="K1492"/>
      <c r="L1492"/>
      <c r="M1492"/>
      <c r="N1492"/>
      <c r="O1492"/>
      <c r="P1492"/>
      <c r="Q1492"/>
      <c r="R1492"/>
      <c r="S1492"/>
      <c r="T1492"/>
      <c r="U1492"/>
      <c r="V1492"/>
      <c r="W1492" s="73"/>
      <c r="X1492"/>
      <c r="Y1492" s="4"/>
      <c r="Z1492" s="4"/>
      <c r="AA1492" s="4"/>
      <c r="AB1492" s="4"/>
      <c r="AC1492" s="4"/>
      <c r="AD1492" s="73"/>
      <c r="AK1492"/>
      <c r="AL1492"/>
      <c r="AM1492"/>
      <c r="AN1492"/>
      <c r="AO1492"/>
      <c r="AP1492"/>
    </row>
    <row r="1493" spans="1:42" ht="15" customHeight="1">
      <c r="A1493"/>
      <c r="B1493"/>
      <c r="C1493"/>
      <c r="D1493"/>
      <c r="E1493"/>
      <c r="F1493"/>
      <c r="G1493"/>
      <c r="I1493"/>
      <c r="J1493"/>
      <c r="K1493"/>
      <c r="L1493"/>
      <c r="M1493"/>
      <c r="N1493"/>
      <c r="O1493"/>
      <c r="P1493"/>
      <c r="Q1493"/>
      <c r="R1493"/>
      <c r="S1493"/>
      <c r="T1493"/>
      <c r="U1493"/>
      <c r="V1493"/>
      <c r="W1493" s="73"/>
      <c r="X1493"/>
      <c r="Y1493" s="4"/>
      <c r="Z1493" s="4"/>
      <c r="AA1493" s="4"/>
      <c r="AB1493" s="4"/>
      <c r="AC1493" s="4"/>
      <c r="AD1493" s="73"/>
      <c r="AK1493"/>
      <c r="AL1493"/>
      <c r="AM1493"/>
      <c r="AN1493"/>
      <c r="AO1493"/>
      <c r="AP1493"/>
    </row>
    <row r="1494" spans="1:42" ht="15" customHeight="1">
      <c r="A1494"/>
      <c r="B1494"/>
      <c r="C1494"/>
      <c r="D1494"/>
      <c r="E1494"/>
      <c r="F1494"/>
      <c r="G1494"/>
      <c r="I1494"/>
      <c r="J1494"/>
      <c r="K1494"/>
      <c r="L1494"/>
      <c r="M1494"/>
      <c r="N1494"/>
      <c r="O1494"/>
      <c r="P1494"/>
      <c r="Q1494"/>
      <c r="R1494"/>
      <c r="S1494"/>
      <c r="T1494"/>
      <c r="U1494"/>
      <c r="V1494"/>
      <c r="W1494" s="73"/>
      <c r="X1494"/>
      <c r="Y1494" s="4"/>
      <c r="Z1494" s="4"/>
      <c r="AA1494" s="4"/>
      <c r="AB1494" s="4"/>
      <c r="AC1494" s="4"/>
      <c r="AD1494" s="73"/>
      <c r="AK1494"/>
      <c r="AL1494"/>
      <c r="AM1494"/>
      <c r="AN1494"/>
      <c r="AO1494"/>
      <c r="AP1494"/>
    </row>
    <row r="1495" spans="1:42" ht="15" customHeight="1">
      <c r="A1495"/>
      <c r="B1495"/>
      <c r="C1495"/>
      <c r="D1495"/>
      <c r="E1495"/>
      <c r="F1495"/>
      <c r="G1495"/>
      <c r="I1495"/>
      <c r="J1495"/>
      <c r="K1495"/>
      <c r="L1495"/>
      <c r="M1495"/>
      <c r="N1495"/>
      <c r="O1495"/>
      <c r="P1495"/>
      <c r="Q1495"/>
      <c r="R1495"/>
      <c r="S1495"/>
      <c r="T1495"/>
      <c r="U1495"/>
      <c r="V1495"/>
      <c r="W1495" s="73"/>
      <c r="X1495"/>
      <c r="Y1495" s="4"/>
      <c r="Z1495" s="4"/>
      <c r="AA1495" s="4"/>
      <c r="AB1495" s="4"/>
      <c r="AC1495" s="4"/>
      <c r="AD1495" s="73"/>
      <c r="AK1495"/>
      <c r="AL1495"/>
      <c r="AM1495"/>
      <c r="AN1495"/>
      <c r="AO1495"/>
      <c r="AP1495"/>
    </row>
    <row r="1496" spans="1:42" ht="15" customHeight="1">
      <c r="A1496"/>
      <c r="B1496"/>
      <c r="C1496"/>
      <c r="D1496"/>
      <c r="E1496"/>
      <c r="F1496"/>
      <c r="G1496"/>
      <c r="I1496"/>
      <c r="J1496"/>
      <c r="K1496"/>
      <c r="L1496"/>
      <c r="M1496"/>
      <c r="N1496"/>
      <c r="O1496"/>
      <c r="P1496"/>
      <c r="Q1496"/>
      <c r="R1496"/>
      <c r="S1496"/>
      <c r="T1496"/>
      <c r="U1496"/>
      <c r="V1496"/>
      <c r="W1496"/>
      <c r="X1496"/>
      <c r="Y1496" s="4"/>
      <c r="Z1496" s="4"/>
      <c r="AA1496" s="4"/>
      <c r="AB1496" s="4"/>
      <c r="AC1496" s="4"/>
      <c r="AD1496" s="73"/>
      <c r="AK1496"/>
      <c r="AL1496"/>
      <c r="AM1496"/>
      <c r="AN1496"/>
      <c r="AO1496"/>
      <c r="AP1496"/>
    </row>
    <row r="1497" spans="1:42" ht="15" customHeight="1">
      <c r="A1497"/>
      <c r="B1497"/>
      <c r="C1497"/>
      <c r="D1497"/>
      <c r="E1497"/>
      <c r="F1497"/>
      <c r="G1497"/>
      <c r="I1497"/>
      <c r="J1497"/>
      <c r="K1497"/>
      <c r="L1497"/>
      <c r="M1497"/>
      <c r="N1497"/>
      <c r="O1497"/>
      <c r="P1497"/>
      <c r="Q1497"/>
      <c r="R1497"/>
      <c r="S1497"/>
      <c r="T1497"/>
      <c r="U1497"/>
      <c r="V1497"/>
      <c r="W1497"/>
      <c r="X1497"/>
      <c r="Y1497" s="4"/>
      <c r="Z1497" s="4"/>
      <c r="AA1497" s="4"/>
      <c r="AB1497" s="4"/>
      <c r="AC1497" s="4"/>
      <c r="AD1497" s="73"/>
      <c r="AK1497"/>
      <c r="AL1497"/>
      <c r="AM1497"/>
      <c r="AN1497"/>
      <c r="AO1497"/>
      <c r="AP1497"/>
    </row>
    <row r="1498" spans="1:42" ht="15" customHeight="1">
      <c r="A1498"/>
      <c r="B1498"/>
      <c r="C1498"/>
      <c r="D1498"/>
      <c r="E1498"/>
      <c r="F1498"/>
      <c r="G1498"/>
      <c r="I1498"/>
      <c r="J1498"/>
      <c r="K1498"/>
      <c r="L1498"/>
      <c r="M1498"/>
      <c r="N1498"/>
      <c r="O1498"/>
      <c r="P1498"/>
      <c r="Q1498"/>
      <c r="R1498"/>
      <c r="S1498"/>
      <c r="T1498"/>
      <c r="U1498"/>
      <c r="V1498"/>
      <c r="W1498"/>
      <c r="X1498"/>
      <c r="Y1498" s="4"/>
      <c r="Z1498" s="4"/>
      <c r="AA1498" s="4"/>
      <c r="AB1498" s="4"/>
      <c r="AC1498" s="4"/>
      <c r="AD1498" s="73"/>
      <c r="AK1498"/>
      <c r="AL1498"/>
      <c r="AM1498"/>
      <c r="AN1498"/>
      <c r="AO1498"/>
      <c r="AP1498"/>
    </row>
    <row r="1499" spans="1:42" ht="15" customHeight="1">
      <c r="A1499"/>
      <c r="B1499"/>
      <c r="C1499"/>
      <c r="D1499"/>
      <c r="E1499"/>
      <c r="F1499"/>
      <c r="G1499"/>
      <c r="I1499"/>
      <c r="J1499"/>
      <c r="K1499"/>
      <c r="L1499"/>
      <c r="M1499"/>
      <c r="N1499"/>
      <c r="O1499"/>
      <c r="P1499"/>
      <c r="Q1499"/>
      <c r="R1499"/>
      <c r="S1499"/>
      <c r="T1499"/>
      <c r="U1499"/>
      <c r="V1499"/>
      <c r="W1499"/>
      <c r="X1499"/>
      <c r="Y1499" s="4"/>
      <c r="Z1499" s="4"/>
      <c r="AA1499" s="4"/>
      <c r="AB1499" s="4"/>
      <c r="AC1499" s="4"/>
      <c r="AD1499" s="73"/>
      <c r="AK1499"/>
      <c r="AL1499"/>
      <c r="AM1499"/>
      <c r="AN1499"/>
      <c r="AO1499"/>
      <c r="AP1499"/>
    </row>
    <row r="1500" spans="1:42" ht="15" customHeight="1">
      <c r="A1500"/>
      <c r="B1500"/>
      <c r="C1500"/>
      <c r="D1500"/>
      <c r="E1500"/>
      <c r="F1500"/>
      <c r="G1500"/>
      <c r="I1500"/>
      <c r="J1500"/>
      <c r="K1500"/>
      <c r="L1500"/>
      <c r="M1500"/>
      <c r="N1500"/>
      <c r="O1500"/>
      <c r="P1500"/>
      <c r="Q1500"/>
      <c r="R1500"/>
      <c r="S1500"/>
      <c r="T1500"/>
      <c r="U1500"/>
      <c r="V1500"/>
      <c r="W1500"/>
      <c r="X1500"/>
      <c r="Y1500" s="4"/>
      <c r="Z1500" s="4"/>
      <c r="AA1500" s="4"/>
      <c r="AB1500" s="4"/>
      <c r="AC1500" s="4"/>
      <c r="AD1500" s="73"/>
      <c r="AK1500"/>
      <c r="AL1500"/>
      <c r="AM1500"/>
      <c r="AN1500"/>
      <c r="AO1500"/>
      <c r="AP1500"/>
    </row>
    <row r="1501" spans="1:42" customFormat="1" ht="15" customHeight="1">
      <c r="H1501" s="22"/>
      <c r="Y1501" s="4"/>
      <c r="Z1501" s="4"/>
      <c r="AA1501" s="4"/>
      <c r="AB1501" s="4"/>
      <c r="AC1501" s="4"/>
      <c r="AG1501" s="4"/>
      <c r="AH1501" s="4"/>
      <c r="AI1501" s="4"/>
      <c r="AJ1501" s="4"/>
    </row>
    <row r="1502" spans="1:42" customFormat="1" ht="15" customHeight="1">
      <c r="H1502" s="22"/>
      <c r="Y1502" s="4"/>
      <c r="Z1502" s="4"/>
      <c r="AA1502" s="4"/>
      <c r="AB1502" s="4"/>
      <c r="AC1502" s="4"/>
      <c r="AG1502" s="4"/>
      <c r="AH1502" s="4"/>
      <c r="AI1502" s="4"/>
      <c r="AJ1502" s="4"/>
    </row>
    <row r="1503" spans="1:42" customFormat="1" ht="15" customHeight="1">
      <c r="H1503" s="22"/>
      <c r="Y1503" s="4"/>
      <c r="Z1503" s="4"/>
      <c r="AA1503" s="4"/>
      <c r="AB1503" s="4"/>
      <c r="AC1503" s="4"/>
      <c r="AG1503" s="4"/>
      <c r="AH1503" s="4"/>
      <c r="AI1503" s="4"/>
      <c r="AJ1503" s="4"/>
    </row>
    <row r="1504" spans="1:42" customFormat="1" ht="15" customHeight="1">
      <c r="H1504" s="22"/>
      <c r="Y1504" s="4"/>
      <c r="Z1504" s="4"/>
      <c r="AA1504" s="4"/>
      <c r="AB1504" s="4"/>
      <c r="AC1504" s="4"/>
      <c r="AG1504" s="4"/>
      <c r="AH1504" s="4"/>
      <c r="AI1504" s="4"/>
      <c r="AJ1504" s="4"/>
    </row>
    <row r="1505" spans="8:36" customFormat="1" ht="15" customHeight="1">
      <c r="H1505" s="22"/>
      <c r="Y1505" s="4"/>
      <c r="Z1505" s="4"/>
      <c r="AA1505" s="4"/>
      <c r="AB1505" s="4"/>
      <c r="AC1505" s="4"/>
      <c r="AG1505" s="4"/>
      <c r="AH1505" s="4"/>
      <c r="AI1505" s="4"/>
      <c r="AJ1505" s="4"/>
    </row>
    <row r="1506" spans="8:36" customFormat="1" ht="15" customHeight="1">
      <c r="H1506" s="22"/>
      <c r="Y1506" s="4"/>
      <c r="Z1506" s="4"/>
      <c r="AA1506" s="4"/>
      <c r="AB1506" s="4"/>
      <c r="AC1506" s="4"/>
      <c r="AG1506" s="4"/>
      <c r="AH1506" s="4"/>
      <c r="AI1506" s="4"/>
      <c r="AJ1506" s="4"/>
    </row>
    <row r="1507" spans="8:36" customFormat="1" ht="15" customHeight="1">
      <c r="H1507" s="22"/>
      <c r="Y1507" s="4"/>
      <c r="Z1507" s="4"/>
      <c r="AA1507" s="4"/>
      <c r="AB1507" s="4"/>
      <c r="AC1507" s="4"/>
      <c r="AG1507" s="4"/>
      <c r="AH1507" s="4"/>
      <c r="AI1507" s="4"/>
      <c r="AJ1507" s="4"/>
    </row>
    <row r="1508" spans="8:36" customFormat="1" ht="15" customHeight="1">
      <c r="H1508" s="22"/>
      <c r="Y1508" s="4"/>
      <c r="Z1508" s="4"/>
      <c r="AA1508" s="4"/>
      <c r="AB1508" s="4"/>
      <c r="AC1508" s="4"/>
      <c r="AG1508" s="4"/>
      <c r="AH1508" s="4"/>
      <c r="AI1508" s="4"/>
      <c r="AJ1508" s="4"/>
    </row>
    <row r="1509" spans="8:36" customFormat="1" ht="15" customHeight="1">
      <c r="H1509" s="22"/>
      <c r="Y1509" s="4"/>
      <c r="Z1509" s="4"/>
      <c r="AA1509" s="4"/>
      <c r="AB1509" s="4"/>
      <c r="AC1509" s="4"/>
      <c r="AG1509" s="4"/>
      <c r="AH1509" s="4"/>
      <c r="AI1509" s="4"/>
      <c r="AJ1509" s="4"/>
    </row>
    <row r="1510" spans="8:36" customFormat="1" ht="15" customHeight="1">
      <c r="H1510" s="22"/>
      <c r="Y1510" s="4"/>
      <c r="Z1510" s="4"/>
      <c r="AA1510" s="4"/>
      <c r="AB1510" s="4"/>
      <c r="AC1510" s="4"/>
      <c r="AG1510" s="4"/>
      <c r="AH1510" s="4"/>
      <c r="AI1510" s="4"/>
      <c r="AJ1510" s="4"/>
    </row>
    <row r="1511" spans="8:36" customFormat="1" ht="15" customHeight="1">
      <c r="H1511" s="22"/>
      <c r="Y1511" s="4"/>
      <c r="Z1511" s="4"/>
      <c r="AA1511" s="4"/>
      <c r="AB1511" s="4"/>
      <c r="AC1511" s="4"/>
      <c r="AG1511" s="4"/>
      <c r="AH1511" s="4"/>
      <c r="AI1511" s="4"/>
      <c r="AJ1511" s="4"/>
    </row>
    <row r="1512" spans="8:36" customFormat="1" ht="15" customHeight="1">
      <c r="H1512" s="22"/>
      <c r="Y1512" s="4"/>
      <c r="Z1512" s="4"/>
      <c r="AA1512" s="4"/>
      <c r="AB1512" s="4"/>
      <c r="AC1512" s="4"/>
      <c r="AG1512" s="4"/>
      <c r="AH1512" s="4"/>
      <c r="AI1512" s="4"/>
      <c r="AJ1512" s="4"/>
    </row>
    <row r="1513" spans="8:36" customFormat="1" ht="15" customHeight="1">
      <c r="H1513" s="22"/>
      <c r="Y1513" s="4"/>
      <c r="Z1513" s="4"/>
      <c r="AA1513" s="4"/>
      <c r="AB1513" s="4"/>
      <c r="AC1513" s="4"/>
      <c r="AG1513" s="4"/>
      <c r="AH1513" s="4"/>
      <c r="AI1513" s="4"/>
      <c r="AJ1513" s="4"/>
    </row>
    <row r="1514" spans="8:36" customFormat="1" ht="15" customHeight="1">
      <c r="H1514" s="22"/>
      <c r="Y1514" s="4"/>
      <c r="Z1514" s="4"/>
      <c r="AA1514" s="4"/>
      <c r="AB1514" s="4"/>
      <c r="AC1514" s="4"/>
      <c r="AG1514" s="4"/>
      <c r="AH1514" s="4"/>
      <c r="AI1514" s="4"/>
      <c r="AJ1514" s="4"/>
    </row>
    <row r="1515" spans="8:36" customFormat="1" ht="15" customHeight="1">
      <c r="H1515" s="22"/>
      <c r="Y1515" s="4"/>
      <c r="Z1515" s="4"/>
      <c r="AA1515" s="4"/>
      <c r="AB1515" s="4"/>
      <c r="AC1515" s="4"/>
      <c r="AG1515" s="4"/>
      <c r="AH1515" s="4"/>
      <c r="AI1515" s="4"/>
      <c r="AJ1515" s="4"/>
    </row>
    <row r="1516" spans="8:36" customFormat="1" ht="15" customHeight="1">
      <c r="H1516" s="22"/>
      <c r="Y1516" s="4"/>
      <c r="Z1516" s="4"/>
      <c r="AA1516" s="4"/>
      <c r="AB1516" s="4"/>
      <c r="AC1516" s="4"/>
      <c r="AG1516" s="4"/>
      <c r="AH1516" s="4"/>
      <c r="AI1516" s="4"/>
      <c r="AJ1516" s="4"/>
    </row>
    <row r="1517" spans="8:36" customFormat="1" ht="15" customHeight="1">
      <c r="H1517" s="22"/>
      <c r="Y1517" s="4"/>
      <c r="Z1517" s="4"/>
      <c r="AA1517" s="4"/>
      <c r="AB1517" s="4"/>
      <c r="AC1517" s="4"/>
      <c r="AG1517" s="4"/>
      <c r="AH1517" s="4"/>
      <c r="AI1517" s="4"/>
      <c r="AJ1517" s="4"/>
    </row>
    <row r="1518" spans="8:36" customFormat="1" ht="15" customHeight="1">
      <c r="H1518" s="22"/>
      <c r="Y1518" s="4"/>
      <c r="Z1518" s="4"/>
      <c r="AA1518" s="4"/>
      <c r="AB1518" s="4"/>
      <c r="AC1518" s="4"/>
      <c r="AG1518" s="4"/>
      <c r="AH1518" s="4"/>
      <c r="AI1518" s="4"/>
      <c r="AJ1518" s="4"/>
    </row>
    <row r="1519" spans="8:36" customFormat="1" ht="15" customHeight="1">
      <c r="H1519" s="22"/>
      <c r="Y1519" s="4"/>
      <c r="Z1519" s="4"/>
      <c r="AA1519" s="4"/>
      <c r="AB1519" s="4"/>
      <c r="AC1519" s="4"/>
      <c r="AG1519" s="4"/>
      <c r="AH1519" s="4"/>
      <c r="AI1519" s="4"/>
      <c r="AJ1519" s="4"/>
    </row>
    <row r="1520" spans="8:36" customFormat="1" ht="15" customHeight="1">
      <c r="H1520" s="22"/>
      <c r="Y1520" s="4"/>
      <c r="Z1520" s="4"/>
      <c r="AA1520" s="4"/>
      <c r="AB1520" s="4"/>
      <c r="AC1520" s="4"/>
      <c r="AG1520" s="4"/>
      <c r="AH1520" s="4"/>
      <c r="AI1520" s="4"/>
      <c r="AJ1520" s="4"/>
    </row>
    <row r="1521" spans="8:36" customFormat="1" ht="15" customHeight="1">
      <c r="H1521" s="22"/>
      <c r="Y1521" s="4"/>
      <c r="Z1521" s="4"/>
      <c r="AA1521" s="4"/>
      <c r="AB1521" s="4"/>
      <c r="AC1521" s="4"/>
      <c r="AG1521" s="4"/>
      <c r="AH1521" s="4"/>
      <c r="AI1521" s="4"/>
      <c r="AJ1521" s="4"/>
    </row>
    <row r="1522" spans="8:36" customFormat="1" ht="15" customHeight="1">
      <c r="H1522" s="22"/>
      <c r="Y1522" s="4"/>
      <c r="Z1522" s="4"/>
      <c r="AA1522" s="4"/>
      <c r="AB1522" s="4"/>
      <c r="AC1522" s="4"/>
      <c r="AG1522" s="4"/>
      <c r="AH1522" s="4"/>
      <c r="AI1522" s="4"/>
      <c r="AJ1522" s="4"/>
    </row>
    <row r="1523" spans="8:36" customFormat="1" ht="15" customHeight="1">
      <c r="H1523" s="22"/>
      <c r="Y1523" s="4"/>
      <c r="Z1523" s="4"/>
      <c r="AA1523" s="4"/>
      <c r="AB1523" s="4"/>
      <c r="AC1523" s="4"/>
      <c r="AG1523" s="4"/>
      <c r="AH1523" s="4"/>
      <c r="AI1523" s="4"/>
      <c r="AJ1523" s="4"/>
    </row>
    <row r="1524" spans="8:36" customFormat="1" ht="15" customHeight="1">
      <c r="H1524" s="22"/>
      <c r="Y1524" s="4"/>
      <c r="Z1524" s="4"/>
      <c r="AA1524" s="4"/>
      <c r="AB1524" s="4"/>
      <c r="AC1524" s="4"/>
      <c r="AG1524" s="4"/>
      <c r="AH1524" s="4"/>
      <c r="AI1524" s="4"/>
      <c r="AJ1524" s="4"/>
    </row>
    <row r="1525" spans="8:36" customFormat="1" ht="15" customHeight="1">
      <c r="H1525" s="22"/>
      <c r="Y1525" s="4"/>
      <c r="Z1525" s="4"/>
      <c r="AA1525" s="4"/>
      <c r="AB1525" s="4"/>
      <c r="AC1525" s="4"/>
      <c r="AG1525" s="4"/>
      <c r="AH1525" s="4"/>
      <c r="AI1525" s="4"/>
      <c r="AJ1525" s="4"/>
    </row>
    <row r="1526" spans="8:36" customFormat="1" ht="15" customHeight="1">
      <c r="H1526" s="22"/>
      <c r="Y1526" s="4"/>
      <c r="Z1526" s="4"/>
      <c r="AA1526" s="4"/>
      <c r="AB1526" s="4"/>
      <c r="AC1526" s="4"/>
      <c r="AG1526" s="4"/>
      <c r="AH1526" s="4"/>
      <c r="AI1526" s="4"/>
      <c r="AJ1526" s="4"/>
    </row>
    <row r="1527" spans="8:36" customFormat="1" ht="15" customHeight="1">
      <c r="H1527" s="22"/>
      <c r="Y1527" s="4"/>
      <c r="Z1527" s="4"/>
      <c r="AA1527" s="4"/>
      <c r="AB1527" s="4"/>
      <c r="AC1527" s="4"/>
      <c r="AG1527" s="4"/>
      <c r="AH1527" s="4"/>
      <c r="AI1527" s="4"/>
      <c r="AJ1527" s="4"/>
    </row>
    <row r="1528" spans="8:36" customFormat="1" ht="15" customHeight="1">
      <c r="H1528" s="22"/>
      <c r="Y1528" s="4"/>
      <c r="Z1528" s="4"/>
      <c r="AA1528" s="4"/>
      <c r="AB1528" s="4"/>
      <c r="AC1528" s="4"/>
      <c r="AG1528" s="4"/>
      <c r="AH1528" s="4"/>
      <c r="AI1528" s="4"/>
      <c r="AJ1528" s="4"/>
    </row>
    <row r="1529" spans="8:36" customFormat="1" ht="15" customHeight="1">
      <c r="H1529" s="22"/>
      <c r="Y1529" s="4"/>
      <c r="Z1529" s="4"/>
      <c r="AA1529" s="4"/>
      <c r="AB1529" s="4"/>
      <c r="AC1529" s="4"/>
      <c r="AG1529" s="4"/>
      <c r="AH1529" s="4"/>
      <c r="AI1529" s="4"/>
      <c r="AJ1529" s="4"/>
    </row>
    <row r="1530" spans="8:36" customFormat="1" ht="15" customHeight="1">
      <c r="H1530" s="22"/>
      <c r="Y1530" s="4"/>
      <c r="Z1530" s="4"/>
      <c r="AA1530" s="4"/>
      <c r="AB1530" s="4"/>
      <c r="AC1530" s="4"/>
      <c r="AG1530" s="4"/>
      <c r="AH1530" s="4"/>
      <c r="AI1530" s="4"/>
      <c r="AJ1530" s="4"/>
    </row>
    <row r="1531" spans="8:36" customFormat="1" ht="15" customHeight="1">
      <c r="H1531" s="22"/>
      <c r="Y1531" s="4"/>
      <c r="Z1531" s="4"/>
      <c r="AA1531" s="4"/>
      <c r="AB1531" s="4"/>
      <c r="AC1531" s="4"/>
      <c r="AG1531" s="4"/>
      <c r="AH1531" s="4"/>
      <c r="AI1531" s="4"/>
      <c r="AJ1531" s="4"/>
    </row>
    <row r="1532" spans="8:36" customFormat="1" ht="15" customHeight="1">
      <c r="H1532" s="22"/>
      <c r="Y1532" s="4"/>
      <c r="Z1532" s="4"/>
      <c r="AA1532" s="4"/>
      <c r="AB1532" s="4"/>
      <c r="AC1532" s="4"/>
      <c r="AG1532" s="4"/>
      <c r="AH1532" s="4"/>
      <c r="AI1532" s="4"/>
      <c r="AJ1532" s="4"/>
    </row>
    <row r="1533" spans="8:36" customFormat="1" ht="15" customHeight="1">
      <c r="H1533" s="22"/>
      <c r="Y1533" s="4"/>
      <c r="Z1533" s="4"/>
      <c r="AA1533" s="4"/>
      <c r="AB1533" s="4"/>
      <c r="AC1533" s="4"/>
      <c r="AG1533" s="4"/>
      <c r="AH1533" s="4"/>
      <c r="AI1533" s="4"/>
      <c r="AJ1533" s="4"/>
    </row>
    <row r="1534" spans="8:36" customFormat="1" ht="15" customHeight="1">
      <c r="H1534" s="22"/>
      <c r="Y1534" s="4"/>
      <c r="Z1534" s="4"/>
      <c r="AA1534" s="4"/>
      <c r="AB1534" s="4"/>
      <c r="AC1534" s="4"/>
      <c r="AG1534" s="4"/>
      <c r="AH1534" s="4"/>
      <c r="AI1534" s="4"/>
      <c r="AJ1534" s="4"/>
    </row>
    <row r="1535" spans="8:36" customFormat="1" ht="15" customHeight="1">
      <c r="H1535" s="22"/>
      <c r="Y1535" s="4"/>
      <c r="Z1535" s="4"/>
      <c r="AA1535" s="4"/>
      <c r="AB1535" s="4"/>
      <c r="AC1535" s="4"/>
      <c r="AG1535" s="4"/>
      <c r="AH1535" s="4"/>
      <c r="AI1535" s="4"/>
      <c r="AJ1535" s="4"/>
    </row>
    <row r="1536" spans="8:36" customFormat="1" ht="15" customHeight="1">
      <c r="H1536" s="22"/>
      <c r="Y1536" s="4"/>
      <c r="Z1536" s="4"/>
      <c r="AA1536" s="4"/>
      <c r="AB1536" s="4"/>
      <c r="AC1536" s="4"/>
      <c r="AG1536" s="4"/>
      <c r="AH1536" s="4"/>
      <c r="AI1536" s="4"/>
      <c r="AJ1536" s="4"/>
    </row>
    <row r="1537" spans="8:36" customFormat="1" ht="15" customHeight="1">
      <c r="H1537" s="22"/>
      <c r="Y1537" s="4"/>
      <c r="Z1537" s="4"/>
      <c r="AA1537" s="4"/>
      <c r="AB1537" s="4"/>
      <c r="AC1537" s="4"/>
      <c r="AG1537" s="4"/>
      <c r="AH1537" s="4"/>
      <c r="AI1537" s="4"/>
      <c r="AJ1537" s="4"/>
    </row>
    <row r="1538" spans="8:36" customFormat="1" ht="15" customHeight="1">
      <c r="H1538" s="22"/>
      <c r="Y1538" s="4"/>
      <c r="Z1538" s="4"/>
      <c r="AA1538" s="4"/>
      <c r="AB1538" s="4"/>
      <c r="AC1538" s="4"/>
      <c r="AG1538" s="4"/>
      <c r="AH1538" s="4"/>
      <c r="AI1538" s="4"/>
      <c r="AJ1538" s="4"/>
    </row>
    <row r="1539" spans="8:36" customFormat="1" ht="15" customHeight="1">
      <c r="H1539" s="22"/>
      <c r="Y1539" s="4"/>
      <c r="Z1539" s="4"/>
      <c r="AA1539" s="4"/>
      <c r="AB1539" s="4"/>
      <c r="AC1539" s="4"/>
      <c r="AG1539" s="4"/>
      <c r="AH1539" s="4"/>
      <c r="AI1539" s="4"/>
      <c r="AJ1539" s="4"/>
    </row>
    <row r="1540" spans="8:36" customFormat="1" ht="15" customHeight="1">
      <c r="H1540" s="22"/>
      <c r="Y1540" s="4"/>
      <c r="Z1540" s="4"/>
      <c r="AA1540" s="4"/>
      <c r="AB1540" s="4"/>
      <c r="AC1540" s="4"/>
      <c r="AG1540" s="4"/>
      <c r="AH1540" s="4"/>
      <c r="AI1540" s="4"/>
      <c r="AJ1540" s="4"/>
    </row>
    <row r="1541" spans="8:36" customFormat="1" ht="15" customHeight="1">
      <c r="H1541" s="22"/>
      <c r="Y1541" s="4"/>
      <c r="Z1541" s="4"/>
      <c r="AA1541" s="4"/>
      <c r="AB1541" s="4"/>
      <c r="AC1541" s="4"/>
      <c r="AG1541" s="4"/>
      <c r="AH1541" s="4"/>
      <c r="AI1541" s="4"/>
      <c r="AJ1541" s="4"/>
    </row>
    <row r="1542" spans="8:36" customFormat="1" ht="15" customHeight="1">
      <c r="H1542" s="22"/>
      <c r="Y1542" s="4"/>
      <c r="Z1542" s="4"/>
      <c r="AA1542" s="4"/>
      <c r="AB1542" s="4"/>
      <c r="AC1542" s="4"/>
      <c r="AG1542" s="4"/>
      <c r="AH1542" s="4"/>
      <c r="AI1542" s="4"/>
      <c r="AJ1542" s="4"/>
    </row>
    <row r="1543" spans="8:36" customFormat="1" ht="15" customHeight="1">
      <c r="H1543" s="22"/>
      <c r="Y1543" s="4"/>
      <c r="Z1543" s="4"/>
      <c r="AA1543" s="4"/>
      <c r="AB1543" s="4"/>
      <c r="AC1543" s="4"/>
      <c r="AG1543" s="4"/>
      <c r="AH1543" s="4"/>
      <c r="AI1543" s="4"/>
      <c r="AJ1543" s="4"/>
    </row>
    <row r="1544" spans="8:36" customFormat="1" ht="15" customHeight="1">
      <c r="H1544" s="22"/>
      <c r="Y1544" s="4"/>
      <c r="Z1544" s="4"/>
      <c r="AA1544" s="4"/>
      <c r="AB1544" s="4"/>
      <c r="AC1544" s="4"/>
      <c r="AG1544" s="4"/>
      <c r="AH1544" s="4"/>
      <c r="AI1544" s="4"/>
      <c r="AJ1544" s="4"/>
    </row>
    <row r="1545" spans="8:36" customFormat="1" ht="15" customHeight="1">
      <c r="H1545" s="22"/>
      <c r="Y1545" s="4"/>
      <c r="Z1545" s="4"/>
      <c r="AA1545" s="4"/>
      <c r="AB1545" s="4"/>
      <c r="AC1545" s="4"/>
      <c r="AG1545" s="4"/>
      <c r="AH1545" s="4"/>
      <c r="AI1545" s="4"/>
      <c r="AJ1545" s="4"/>
    </row>
    <row r="1546" spans="8:36" customFormat="1" ht="15" customHeight="1">
      <c r="H1546" s="22"/>
      <c r="Y1546" s="4"/>
      <c r="Z1546" s="4"/>
      <c r="AA1546" s="4"/>
      <c r="AB1546" s="4"/>
      <c r="AC1546" s="4"/>
      <c r="AG1546" s="4"/>
      <c r="AH1546" s="4"/>
      <c r="AI1546" s="4"/>
      <c r="AJ1546" s="4"/>
    </row>
    <row r="1547" spans="8:36" customFormat="1" ht="15" customHeight="1">
      <c r="H1547" s="22"/>
      <c r="Y1547" s="4"/>
      <c r="Z1547" s="4"/>
      <c r="AA1547" s="4"/>
      <c r="AB1547" s="4"/>
      <c r="AC1547" s="4"/>
      <c r="AG1547" s="4"/>
      <c r="AH1547" s="4"/>
      <c r="AI1547" s="4"/>
      <c r="AJ1547" s="4"/>
    </row>
    <row r="1548" spans="8:36" customFormat="1" ht="15" customHeight="1">
      <c r="H1548" s="22"/>
      <c r="Y1548" s="4"/>
      <c r="Z1548" s="4"/>
      <c r="AA1548" s="4"/>
      <c r="AB1548" s="4"/>
      <c r="AC1548" s="4"/>
      <c r="AG1548" s="4"/>
      <c r="AH1548" s="4"/>
      <c r="AI1548" s="4"/>
      <c r="AJ1548" s="4"/>
    </row>
    <row r="1549" spans="8:36" customFormat="1" ht="15" customHeight="1">
      <c r="H1549" s="22"/>
      <c r="Y1549" s="4"/>
      <c r="Z1549" s="4"/>
      <c r="AA1549" s="4"/>
      <c r="AB1549" s="4"/>
      <c r="AC1549" s="4"/>
      <c r="AG1549" s="4"/>
      <c r="AH1549" s="4"/>
      <c r="AI1549" s="4"/>
      <c r="AJ1549" s="4"/>
    </row>
    <row r="1550" spans="8:36" customFormat="1" ht="15" customHeight="1">
      <c r="H1550" s="22"/>
      <c r="Y1550" s="4"/>
      <c r="Z1550" s="4"/>
      <c r="AA1550" s="4"/>
      <c r="AB1550" s="4"/>
      <c r="AC1550" s="4"/>
      <c r="AG1550" s="4"/>
      <c r="AH1550" s="4"/>
      <c r="AI1550" s="4"/>
      <c r="AJ1550" s="4"/>
    </row>
    <row r="1551" spans="8:36" customFormat="1" ht="15" customHeight="1">
      <c r="H1551" s="22"/>
      <c r="Y1551" s="4"/>
      <c r="Z1551" s="4"/>
      <c r="AA1551" s="4"/>
      <c r="AB1551" s="4"/>
      <c r="AC1551" s="4"/>
      <c r="AG1551" s="4"/>
      <c r="AH1551" s="4"/>
      <c r="AI1551" s="4"/>
      <c r="AJ1551" s="4"/>
    </row>
    <row r="1552" spans="8:36" customFormat="1" ht="15" customHeight="1">
      <c r="H1552" s="22"/>
      <c r="Y1552" s="4"/>
      <c r="Z1552" s="4"/>
      <c r="AA1552" s="4"/>
      <c r="AB1552" s="4"/>
      <c r="AC1552" s="4"/>
      <c r="AG1552" s="4"/>
      <c r="AH1552" s="4"/>
      <c r="AI1552" s="4"/>
      <c r="AJ1552" s="4"/>
    </row>
    <row r="1553" spans="8:36" customFormat="1" ht="15" customHeight="1">
      <c r="H1553" s="22"/>
      <c r="Y1553" s="4"/>
      <c r="Z1553" s="4"/>
      <c r="AA1553" s="4"/>
      <c r="AB1553" s="4"/>
      <c r="AC1553" s="4"/>
      <c r="AG1553" s="4"/>
      <c r="AH1553" s="4"/>
      <c r="AI1553" s="4"/>
      <c r="AJ1553" s="4"/>
    </row>
    <row r="1554" spans="8:36" customFormat="1" ht="15" customHeight="1">
      <c r="H1554" s="22"/>
      <c r="Y1554" s="4"/>
      <c r="Z1554" s="4"/>
      <c r="AA1554" s="4"/>
      <c r="AB1554" s="4"/>
      <c r="AC1554" s="4"/>
      <c r="AG1554" s="4"/>
      <c r="AH1554" s="4"/>
      <c r="AI1554" s="4"/>
      <c r="AJ1554" s="4"/>
    </row>
    <row r="1555" spans="8:36" customFormat="1" ht="15" customHeight="1">
      <c r="H1555" s="22"/>
      <c r="Y1555" s="4"/>
      <c r="Z1555" s="4"/>
      <c r="AA1555" s="4"/>
      <c r="AB1555" s="4"/>
      <c r="AC1555" s="4"/>
      <c r="AG1555" s="4"/>
      <c r="AH1555" s="4"/>
      <c r="AI1555" s="4"/>
      <c r="AJ1555" s="4"/>
    </row>
    <row r="1556" spans="8:36" customFormat="1" ht="15" customHeight="1">
      <c r="H1556" s="22"/>
      <c r="Y1556" s="4"/>
      <c r="Z1556" s="4"/>
      <c r="AA1556" s="4"/>
      <c r="AB1556" s="4"/>
      <c r="AC1556" s="4"/>
      <c r="AG1556" s="4"/>
      <c r="AH1556" s="4"/>
      <c r="AI1556" s="4"/>
      <c r="AJ1556" s="4"/>
    </row>
    <row r="1557" spans="8:36" customFormat="1" ht="15" customHeight="1">
      <c r="H1557" s="22"/>
      <c r="Y1557" s="4"/>
      <c r="Z1557" s="4"/>
      <c r="AA1557" s="4"/>
      <c r="AB1557" s="4"/>
      <c r="AC1557" s="4"/>
      <c r="AG1557" s="4"/>
      <c r="AH1557" s="4"/>
      <c r="AI1557" s="4"/>
      <c r="AJ1557" s="4"/>
    </row>
    <row r="1558" spans="8:36" customFormat="1" ht="15" customHeight="1">
      <c r="H1558" s="22"/>
      <c r="Y1558" s="4"/>
      <c r="Z1558" s="4"/>
      <c r="AA1558" s="4"/>
      <c r="AB1558" s="4"/>
      <c r="AC1558" s="4"/>
      <c r="AG1558" s="4"/>
      <c r="AH1558" s="4"/>
      <c r="AI1558" s="4"/>
      <c r="AJ1558" s="4"/>
    </row>
    <row r="1559" spans="8:36" customFormat="1" ht="15" customHeight="1">
      <c r="H1559" s="22"/>
      <c r="Y1559" s="4"/>
      <c r="Z1559" s="4"/>
      <c r="AA1559" s="4"/>
      <c r="AB1559" s="4"/>
      <c r="AC1559" s="4"/>
      <c r="AG1559" s="4"/>
      <c r="AH1559" s="4"/>
      <c r="AI1559" s="4"/>
      <c r="AJ1559" s="4"/>
    </row>
    <row r="1560" spans="8:36" customFormat="1" ht="15" customHeight="1">
      <c r="H1560" s="22"/>
      <c r="Y1560" s="4"/>
      <c r="Z1560" s="4"/>
      <c r="AA1560" s="4"/>
      <c r="AB1560" s="4"/>
      <c r="AC1560" s="4"/>
      <c r="AG1560" s="4"/>
      <c r="AH1560" s="4"/>
      <c r="AI1560" s="4"/>
      <c r="AJ1560" s="4"/>
    </row>
    <row r="1561" spans="8:36" customFormat="1" ht="15" customHeight="1">
      <c r="H1561" s="22"/>
      <c r="Y1561" s="4"/>
      <c r="Z1561" s="4"/>
      <c r="AA1561" s="4"/>
      <c r="AB1561" s="4"/>
      <c r="AC1561" s="4"/>
      <c r="AG1561" s="4"/>
      <c r="AH1561" s="4"/>
      <c r="AI1561" s="4"/>
      <c r="AJ1561" s="4"/>
    </row>
    <row r="1562" spans="8:36" customFormat="1" ht="15" customHeight="1">
      <c r="H1562" s="22"/>
      <c r="Y1562" s="4"/>
      <c r="Z1562" s="4"/>
      <c r="AA1562" s="4"/>
      <c r="AB1562" s="4"/>
      <c r="AC1562" s="4"/>
      <c r="AG1562" s="4"/>
      <c r="AH1562" s="4"/>
      <c r="AI1562" s="4"/>
      <c r="AJ1562" s="4"/>
    </row>
    <row r="1563" spans="8:36" customFormat="1" ht="15" customHeight="1">
      <c r="H1563" s="22"/>
      <c r="Y1563" s="4"/>
      <c r="Z1563" s="4"/>
      <c r="AA1563" s="4"/>
      <c r="AB1563" s="4"/>
      <c r="AC1563" s="4"/>
      <c r="AG1563" s="4"/>
      <c r="AH1563" s="4"/>
      <c r="AI1563" s="4"/>
      <c r="AJ1563" s="4"/>
    </row>
    <row r="1564" spans="8:36" customFormat="1" ht="15" customHeight="1">
      <c r="H1564" s="22"/>
      <c r="Y1564" s="4"/>
      <c r="Z1564" s="4"/>
      <c r="AA1564" s="4"/>
      <c r="AB1564" s="4"/>
      <c r="AC1564" s="4"/>
      <c r="AG1564" s="4"/>
      <c r="AH1564" s="4"/>
      <c r="AI1564" s="4"/>
      <c r="AJ1564" s="4"/>
    </row>
    <row r="1565" spans="8:36" customFormat="1" ht="15" customHeight="1">
      <c r="H1565" s="22"/>
      <c r="Y1565" s="4"/>
      <c r="Z1565" s="4"/>
      <c r="AA1565" s="4"/>
      <c r="AB1565" s="4"/>
      <c r="AC1565" s="4"/>
      <c r="AG1565" s="4"/>
      <c r="AH1565" s="4"/>
      <c r="AI1565" s="4"/>
      <c r="AJ1565" s="4"/>
    </row>
    <row r="1566" spans="8:36" customFormat="1" ht="15" customHeight="1">
      <c r="H1566" s="22"/>
      <c r="Y1566" s="4"/>
      <c r="Z1566" s="4"/>
      <c r="AA1566" s="4"/>
      <c r="AB1566" s="4"/>
      <c r="AC1566" s="4"/>
      <c r="AG1566" s="4"/>
      <c r="AH1566" s="4"/>
      <c r="AI1566" s="4"/>
      <c r="AJ1566" s="4"/>
    </row>
    <row r="1567" spans="8:36" customFormat="1" ht="15" customHeight="1">
      <c r="H1567" s="22"/>
      <c r="Y1567" s="4"/>
      <c r="Z1567" s="4"/>
      <c r="AA1567" s="4"/>
      <c r="AB1567" s="4"/>
      <c r="AC1567" s="4"/>
      <c r="AG1567" s="4"/>
      <c r="AH1567" s="4"/>
      <c r="AI1567" s="4"/>
      <c r="AJ1567" s="4"/>
    </row>
    <row r="1568" spans="8:36" customFormat="1" ht="15" customHeight="1">
      <c r="H1568" s="22"/>
      <c r="Y1568" s="4"/>
      <c r="Z1568" s="4"/>
      <c r="AA1568" s="4"/>
      <c r="AB1568" s="4"/>
      <c r="AC1568" s="4"/>
      <c r="AG1568" s="4"/>
      <c r="AH1568" s="4"/>
      <c r="AI1568" s="4"/>
      <c r="AJ1568" s="4"/>
    </row>
    <row r="1569" spans="8:36" customFormat="1" ht="15" customHeight="1">
      <c r="H1569" s="22"/>
      <c r="Y1569" s="4"/>
      <c r="Z1569" s="4"/>
      <c r="AA1569" s="4"/>
      <c r="AB1569" s="4"/>
      <c r="AC1569" s="4"/>
      <c r="AG1569" s="4"/>
      <c r="AH1569" s="4"/>
      <c r="AI1569" s="4"/>
      <c r="AJ1569" s="4"/>
    </row>
    <row r="1570" spans="8:36" customFormat="1" ht="15" customHeight="1">
      <c r="H1570" s="22"/>
      <c r="Y1570" s="4"/>
      <c r="Z1570" s="4"/>
      <c r="AA1570" s="4"/>
      <c r="AB1570" s="4"/>
      <c r="AC1570" s="4"/>
      <c r="AG1570" s="4"/>
      <c r="AH1570" s="4"/>
      <c r="AI1570" s="4"/>
      <c r="AJ1570" s="4"/>
    </row>
    <row r="1571" spans="8:36" customFormat="1" ht="15" customHeight="1">
      <c r="H1571" s="22"/>
      <c r="Y1571" s="4"/>
      <c r="Z1571" s="4"/>
      <c r="AA1571" s="4"/>
      <c r="AB1571" s="4"/>
      <c r="AC1571" s="4"/>
      <c r="AG1571" s="4"/>
      <c r="AH1571" s="4"/>
      <c r="AI1571" s="4"/>
      <c r="AJ1571" s="4"/>
    </row>
    <row r="1572" spans="8:36" customFormat="1" ht="15" customHeight="1">
      <c r="H1572" s="22"/>
      <c r="Y1572" s="4"/>
      <c r="Z1572" s="4"/>
      <c r="AA1572" s="4"/>
      <c r="AB1572" s="4"/>
      <c r="AC1572" s="4"/>
      <c r="AG1572" s="4"/>
      <c r="AH1572" s="4"/>
      <c r="AI1572" s="4"/>
      <c r="AJ1572" s="4"/>
    </row>
    <row r="1573" spans="8:36" customFormat="1" ht="15" customHeight="1">
      <c r="H1573" s="22"/>
      <c r="Y1573" s="4"/>
      <c r="Z1573" s="4"/>
      <c r="AA1573" s="4"/>
      <c r="AB1573" s="4"/>
      <c r="AC1573" s="4"/>
      <c r="AG1573" s="4"/>
      <c r="AH1573" s="4"/>
      <c r="AI1573" s="4"/>
      <c r="AJ1573" s="4"/>
    </row>
    <row r="1574" spans="8:36" customFormat="1" ht="15" customHeight="1">
      <c r="H1574" s="22"/>
      <c r="Y1574" s="4"/>
      <c r="Z1574" s="4"/>
      <c r="AA1574" s="4"/>
      <c r="AB1574" s="4"/>
      <c r="AC1574" s="4"/>
      <c r="AG1574" s="4"/>
      <c r="AH1574" s="4"/>
      <c r="AI1574" s="4"/>
      <c r="AJ1574" s="4"/>
    </row>
    <row r="1575" spans="8:36" customFormat="1" ht="15" customHeight="1">
      <c r="H1575" s="22"/>
      <c r="Y1575" s="4"/>
      <c r="Z1575" s="4"/>
      <c r="AA1575" s="4"/>
      <c r="AB1575" s="4"/>
      <c r="AC1575" s="4"/>
      <c r="AG1575" s="4"/>
      <c r="AH1575" s="4"/>
      <c r="AI1575" s="4"/>
      <c r="AJ1575" s="4"/>
    </row>
    <row r="1576" spans="8:36" customFormat="1" ht="15" customHeight="1">
      <c r="H1576" s="22"/>
      <c r="Y1576" s="4"/>
      <c r="Z1576" s="4"/>
      <c r="AA1576" s="4"/>
      <c r="AB1576" s="4"/>
      <c r="AC1576" s="4"/>
      <c r="AG1576" s="4"/>
      <c r="AH1576" s="4"/>
      <c r="AI1576" s="4"/>
      <c r="AJ1576" s="4"/>
    </row>
    <row r="1577" spans="8:36" customFormat="1" ht="15" customHeight="1">
      <c r="H1577" s="22"/>
      <c r="Y1577" s="4"/>
      <c r="Z1577" s="4"/>
      <c r="AA1577" s="4"/>
      <c r="AB1577" s="4"/>
      <c r="AC1577" s="4"/>
      <c r="AG1577" s="4"/>
      <c r="AH1577" s="4"/>
      <c r="AI1577" s="4"/>
      <c r="AJ1577" s="4"/>
    </row>
    <row r="1578" spans="8:36" customFormat="1" ht="15" customHeight="1">
      <c r="H1578" s="22"/>
      <c r="Y1578" s="4"/>
      <c r="Z1578" s="4"/>
      <c r="AA1578" s="4"/>
      <c r="AB1578" s="4"/>
      <c r="AC1578" s="4"/>
      <c r="AG1578" s="4"/>
      <c r="AH1578" s="4"/>
      <c r="AI1578" s="4"/>
      <c r="AJ1578" s="4"/>
    </row>
    <row r="1579" spans="8:36" customFormat="1" ht="15" customHeight="1">
      <c r="H1579" s="22"/>
      <c r="Y1579" s="4"/>
      <c r="Z1579" s="4"/>
      <c r="AA1579" s="4"/>
      <c r="AB1579" s="4"/>
      <c r="AC1579" s="4"/>
      <c r="AG1579" s="4"/>
      <c r="AH1579" s="4"/>
      <c r="AI1579" s="4"/>
      <c r="AJ1579" s="4"/>
    </row>
    <row r="1580" spans="8:36" customFormat="1" ht="15" customHeight="1">
      <c r="H1580" s="22"/>
      <c r="Y1580" s="4"/>
      <c r="Z1580" s="4"/>
      <c r="AA1580" s="4"/>
      <c r="AB1580" s="4"/>
      <c r="AC1580" s="4"/>
      <c r="AG1580" s="4"/>
      <c r="AH1580" s="4"/>
      <c r="AI1580" s="4"/>
      <c r="AJ1580" s="4"/>
    </row>
    <row r="1581" spans="8:36" customFormat="1" ht="15" customHeight="1">
      <c r="H1581" s="22"/>
      <c r="Y1581" s="4"/>
      <c r="Z1581" s="4"/>
      <c r="AA1581" s="4"/>
      <c r="AB1581" s="4"/>
      <c r="AC1581" s="4"/>
      <c r="AG1581" s="4"/>
      <c r="AH1581" s="4"/>
      <c r="AI1581" s="4"/>
      <c r="AJ1581" s="4"/>
    </row>
    <row r="1582" spans="8:36" customFormat="1" ht="15" customHeight="1">
      <c r="H1582" s="22"/>
      <c r="Y1582" s="4"/>
      <c r="Z1582" s="4"/>
      <c r="AA1582" s="4"/>
      <c r="AB1582" s="4"/>
      <c r="AC1582" s="4"/>
      <c r="AG1582" s="4"/>
      <c r="AH1582" s="4"/>
      <c r="AI1582" s="4"/>
      <c r="AJ1582" s="4"/>
    </row>
    <row r="1583" spans="8:36" customFormat="1" ht="15" customHeight="1">
      <c r="H1583" s="22"/>
      <c r="Y1583" s="4"/>
      <c r="Z1583" s="4"/>
      <c r="AA1583" s="4"/>
      <c r="AB1583" s="4"/>
      <c r="AC1583" s="4"/>
      <c r="AG1583" s="4"/>
      <c r="AH1583" s="4"/>
      <c r="AI1583" s="4"/>
      <c r="AJ1583" s="4"/>
    </row>
    <row r="1584" spans="8:36" customFormat="1" ht="15" customHeight="1">
      <c r="H1584" s="22"/>
      <c r="Y1584" s="4"/>
      <c r="Z1584" s="4"/>
      <c r="AA1584" s="4"/>
      <c r="AB1584" s="4"/>
      <c r="AC1584" s="4"/>
      <c r="AG1584" s="4"/>
      <c r="AH1584" s="4"/>
      <c r="AI1584" s="4"/>
      <c r="AJ1584" s="4"/>
    </row>
    <row r="1585" spans="8:36" customFormat="1" ht="15" customHeight="1">
      <c r="H1585" s="22"/>
      <c r="Y1585" s="4"/>
      <c r="Z1585" s="4"/>
      <c r="AA1585" s="4"/>
      <c r="AB1585" s="4"/>
      <c r="AC1585" s="4"/>
      <c r="AG1585" s="4"/>
      <c r="AH1585" s="4"/>
      <c r="AI1585" s="4"/>
      <c r="AJ1585" s="4"/>
    </row>
    <row r="1586" spans="8:36" customFormat="1" ht="15" customHeight="1">
      <c r="H1586" s="22"/>
      <c r="Y1586" s="4"/>
      <c r="Z1586" s="4"/>
      <c r="AA1586" s="4"/>
      <c r="AB1586" s="4"/>
      <c r="AC1586" s="4"/>
      <c r="AG1586" s="4"/>
      <c r="AH1586" s="4"/>
      <c r="AI1586" s="4"/>
      <c r="AJ1586" s="4"/>
    </row>
    <row r="1587" spans="8:36" customFormat="1" ht="15" customHeight="1">
      <c r="H1587" s="22"/>
      <c r="Y1587" s="4"/>
      <c r="Z1587" s="4"/>
      <c r="AA1587" s="4"/>
      <c r="AB1587" s="4"/>
      <c r="AC1587" s="4"/>
      <c r="AG1587" s="4"/>
      <c r="AH1587" s="4"/>
      <c r="AI1587" s="4"/>
      <c r="AJ1587" s="4"/>
    </row>
    <row r="1588" spans="8:36" customFormat="1" ht="15" customHeight="1">
      <c r="H1588" s="22"/>
      <c r="Y1588" s="4"/>
      <c r="Z1588" s="4"/>
      <c r="AA1588" s="4"/>
      <c r="AB1588" s="4"/>
      <c r="AC1588" s="4"/>
      <c r="AG1588" s="4"/>
      <c r="AH1588" s="4"/>
      <c r="AI1588" s="4"/>
      <c r="AJ1588" s="4"/>
    </row>
    <row r="1589" spans="8:36" customFormat="1" ht="15" customHeight="1">
      <c r="H1589" s="22"/>
      <c r="Y1589" s="4"/>
      <c r="Z1589" s="4"/>
      <c r="AA1589" s="4"/>
      <c r="AB1589" s="4"/>
      <c r="AC1589" s="4"/>
      <c r="AG1589" s="4"/>
      <c r="AH1589" s="4"/>
      <c r="AI1589" s="4"/>
      <c r="AJ1589" s="4"/>
    </row>
    <row r="1590" spans="8:36" customFormat="1" ht="15" customHeight="1">
      <c r="H1590" s="22"/>
      <c r="Y1590" s="4"/>
      <c r="Z1590" s="4"/>
      <c r="AA1590" s="4"/>
      <c r="AB1590" s="4"/>
      <c r="AC1590" s="4"/>
      <c r="AG1590" s="4"/>
      <c r="AH1590" s="4"/>
      <c r="AI1590" s="4"/>
      <c r="AJ1590" s="4"/>
    </row>
    <row r="1591" spans="8:36" customFormat="1" ht="15" customHeight="1">
      <c r="H1591" s="22"/>
      <c r="Y1591" s="4"/>
      <c r="Z1591" s="4"/>
      <c r="AA1591" s="4"/>
      <c r="AB1591" s="4"/>
      <c r="AC1591" s="4"/>
      <c r="AG1591" s="4"/>
      <c r="AH1591" s="4"/>
      <c r="AI1591" s="4"/>
      <c r="AJ1591" s="4"/>
    </row>
    <row r="1592" spans="8:36" customFormat="1" ht="15" customHeight="1">
      <c r="H1592" s="22"/>
      <c r="Y1592" s="4"/>
      <c r="Z1592" s="4"/>
      <c r="AA1592" s="4"/>
      <c r="AB1592" s="4"/>
      <c r="AC1592" s="4"/>
      <c r="AG1592" s="4"/>
      <c r="AH1592" s="4"/>
      <c r="AI1592" s="4"/>
      <c r="AJ1592" s="4"/>
    </row>
    <row r="1593" spans="8:36" customFormat="1" ht="15" customHeight="1">
      <c r="H1593" s="22"/>
      <c r="Y1593" s="4"/>
      <c r="Z1593" s="4"/>
      <c r="AA1593" s="4"/>
      <c r="AB1593" s="4"/>
      <c r="AC1593" s="4"/>
      <c r="AG1593" s="4"/>
      <c r="AH1593" s="4"/>
      <c r="AI1593" s="4"/>
      <c r="AJ1593" s="4"/>
    </row>
    <row r="1594" spans="8:36" customFormat="1" ht="15" customHeight="1">
      <c r="H1594" s="22"/>
      <c r="Y1594" s="4"/>
      <c r="Z1594" s="4"/>
      <c r="AA1594" s="4"/>
      <c r="AB1594" s="4"/>
      <c r="AC1594" s="4"/>
      <c r="AG1594" s="4"/>
      <c r="AH1594" s="4"/>
      <c r="AI1594" s="4"/>
      <c r="AJ1594" s="4"/>
    </row>
    <row r="1595" spans="8:36" customFormat="1" ht="15" customHeight="1">
      <c r="H1595" s="22"/>
      <c r="Y1595" s="4"/>
      <c r="Z1595" s="4"/>
      <c r="AA1595" s="4"/>
      <c r="AB1595" s="4"/>
      <c r="AC1595" s="4"/>
      <c r="AG1595" s="4"/>
      <c r="AH1595" s="4"/>
      <c r="AI1595" s="4"/>
      <c r="AJ1595" s="4"/>
    </row>
    <row r="1596" spans="8:36" customFormat="1" ht="15" customHeight="1">
      <c r="H1596" s="22"/>
      <c r="Y1596" s="4"/>
      <c r="Z1596" s="4"/>
      <c r="AA1596" s="4"/>
      <c r="AB1596" s="4"/>
      <c r="AC1596" s="4"/>
      <c r="AG1596" s="4"/>
      <c r="AH1596" s="4"/>
      <c r="AI1596" s="4"/>
      <c r="AJ1596" s="4"/>
    </row>
    <row r="1597" spans="8:36" customFormat="1" ht="15" customHeight="1">
      <c r="H1597" s="22"/>
      <c r="Y1597" s="4"/>
      <c r="Z1597" s="4"/>
      <c r="AA1597" s="4"/>
      <c r="AB1597" s="4"/>
      <c r="AC1597" s="4"/>
      <c r="AG1597" s="4"/>
      <c r="AH1597" s="4"/>
      <c r="AI1597" s="4"/>
      <c r="AJ1597" s="4"/>
    </row>
    <row r="1598" spans="8:36" customFormat="1" ht="15" customHeight="1">
      <c r="H1598" s="22"/>
      <c r="Y1598" s="4"/>
      <c r="Z1598" s="4"/>
      <c r="AA1598" s="4"/>
      <c r="AB1598" s="4"/>
      <c r="AC1598" s="4"/>
      <c r="AG1598" s="4"/>
      <c r="AH1598" s="4"/>
      <c r="AI1598" s="4"/>
      <c r="AJ1598" s="4"/>
    </row>
    <row r="1599" spans="8:36" customFormat="1" ht="15" customHeight="1">
      <c r="H1599" s="22"/>
      <c r="Y1599" s="4"/>
      <c r="Z1599" s="4"/>
      <c r="AA1599" s="4"/>
      <c r="AB1599" s="4"/>
      <c r="AC1599" s="4"/>
      <c r="AG1599" s="4"/>
      <c r="AH1599" s="4"/>
      <c r="AI1599" s="4"/>
      <c r="AJ1599" s="4"/>
    </row>
    <row r="1600" spans="8:36" customFormat="1" ht="15" customHeight="1">
      <c r="H1600" s="22"/>
      <c r="Y1600" s="4"/>
      <c r="Z1600" s="4"/>
      <c r="AA1600" s="4"/>
      <c r="AB1600" s="4"/>
      <c r="AC1600" s="4"/>
      <c r="AG1600" s="4"/>
      <c r="AH1600" s="4"/>
      <c r="AI1600" s="4"/>
      <c r="AJ1600" s="4"/>
    </row>
    <row r="1601" spans="8:36" customFormat="1" ht="15" customHeight="1">
      <c r="H1601" s="22"/>
      <c r="Y1601" s="4"/>
      <c r="Z1601" s="4"/>
      <c r="AA1601" s="4"/>
      <c r="AB1601" s="4"/>
      <c r="AC1601" s="4"/>
      <c r="AG1601" s="4"/>
      <c r="AH1601" s="4"/>
      <c r="AI1601" s="4"/>
      <c r="AJ1601" s="4"/>
    </row>
    <row r="1602" spans="8:36" customFormat="1" ht="15" customHeight="1">
      <c r="H1602" s="22"/>
      <c r="Y1602" s="4"/>
      <c r="Z1602" s="4"/>
      <c r="AA1602" s="4"/>
      <c r="AB1602" s="4"/>
      <c r="AC1602" s="4"/>
      <c r="AG1602" s="4"/>
      <c r="AH1602" s="4"/>
      <c r="AI1602" s="4"/>
      <c r="AJ1602" s="4"/>
    </row>
    <row r="1603" spans="8:36" customFormat="1" ht="15" customHeight="1">
      <c r="H1603" s="22"/>
      <c r="Y1603" s="4"/>
      <c r="Z1603" s="4"/>
      <c r="AA1603" s="4"/>
      <c r="AB1603" s="4"/>
      <c r="AC1603" s="4"/>
      <c r="AG1603" s="4"/>
      <c r="AH1603" s="4"/>
      <c r="AI1603" s="4"/>
      <c r="AJ1603" s="4"/>
    </row>
    <row r="1604" spans="8:36" customFormat="1" ht="15" customHeight="1">
      <c r="H1604" s="22"/>
      <c r="Y1604" s="4"/>
      <c r="Z1604" s="4"/>
      <c r="AA1604" s="4"/>
      <c r="AB1604" s="4"/>
      <c r="AC1604" s="4"/>
      <c r="AG1604" s="4"/>
      <c r="AH1604" s="4"/>
      <c r="AI1604" s="4"/>
      <c r="AJ1604" s="4"/>
    </row>
    <row r="1605" spans="8:36" customFormat="1" ht="15" customHeight="1">
      <c r="H1605" s="22"/>
      <c r="Y1605" s="4"/>
      <c r="Z1605" s="4"/>
      <c r="AA1605" s="4"/>
      <c r="AB1605" s="4"/>
      <c r="AC1605" s="4"/>
      <c r="AG1605" s="4"/>
      <c r="AH1605" s="4"/>
      <c r="AI1605" s="4"/>
      <c r="AJ1605" s="4"/>
    </row>
    <row r="1606" spans="8:36" customFormat="1" ht="15" customHeight="1">
      <c r="H1606" s="22"/>
      <c r="Y1606" s="4"/>
      <c r="Z1606" s="4"/>
      <c r="AA1606" s="4"/>
      <c r="AB1606" s="4"/>
      <c r="AC1606" s="4"/>
      <c r="AG1606" s="4"/>
      <c r="AH1606" s="4"/>
      <c r="AI1606" s="4"/>
      <c r="AJ1606" s="4"/>
    </row>
    <row r="1607" spans="8:36" customFormat="1" ht="15" customHeight="1">
      <c r="H1607" s="22"/>
      <c r="Y1607" s="4"/>
      <c r="Z1607" s="4"/>
      <c r="AA1607" s="4"/>
      <c r="AB1607" s="4"/>
      <c r="AC1607" s="4"/>
      <c r="AG1607" s="4"/>
      <c r="AH1607" s="4"/>
      <c r="AI1607" s="4"/>
      <c r="AJ1607" s="4"/>
    </row>
    <row r="1608" spans="8:36" customFormat="1" ht="15" customHeight="1">
      <c r="H1608" s="22"/>
      <c r="Y1608" s="4"/>
      <c r="Z1608" s="4"/>
      <c r="AA1608" s="4"/>
      <c r="AB1608" s="4"/>
      <c r="AC1608" s="4"/>
      <c r="AG1608" s="4"/>
      <c r="AH1608" s="4"/>
      <c r="AI1608" s="4"/>
      <c r="AJ1608" s="4"/>
    </row>
    <row r="1609" spans="8:36" customFormat="1" ht="15" customHeight="1">
      <c r="H1609" s="22"/>
      <c r="Y1609" s="4"/>
      <c r="Z1609" s="4"/>
      <c r="AA1609" s="4"/>
      <c r="AB1609" s="4"/>
      <c r="AC1609" s="4"/>
      <c r="AG1609" s="4"/>
      <c r="AH1609" s="4"/>
      <c r="AI1609" s="4"/>
      <c r="AJ1609" s="4"/>
    </row>
    <row r="1610" spans="8:36" customFormat="1" ht="15" customHeight="1">
      <c r="H1610" s="22"/>
      <c r="Y1610" s="4"/>
      <c r="Z1610" s="4"/>
      <c r="AA1610" s="4"/>
      <c r="AB1610" s="4"/>
      <c r="AC1610" s="4"/>
      <c r="AG1610" s="4"/>
      <c r="AH1610" s="4"/>
      <c r="AI1610" s="4"/>
      <c r="AJ1610" s="4"/>
    </row>
    <row r="1611" spans="8:36" customFormat="1" ht="15" customHeight="1">
      <c r="H1611" s="22"/>
      <c r="Y1611" s="4"/>
      <c r="Z1611" s="4"/>
      <c r="AA1611" s="4"/>
      <c r="AB1611" s="4"/>
      <c r="AC1611" s="4"/>
      <c r="AG1611" s="4"/>
      <c r="AH1611" s="4"/>
      <c r="AI1611" s="4"/>
      <c r="AJ1611" s="4"/>
    </row>
    <row r="1612" spans="8:36" customFormat="1" ht="15" customHeight="1">
      <c r="H1612" s="22"/>
      <c r="Y1612" s="4"/>
      <c r="Z1612" s="4"/>
      <c r="AA1612" s="4"/>
      <c r="AB1612" s="4"/>
      <c r="AC1612" s="4"/>
      <c r="AG1612" s="4"/>
      <c r="AH1612" s="4"/>
      <c r="AI1612" s="4"/>
      <c r="AJ1612" s="4"/>
    </row>
    <row r="1613" spans="8:36" customFormat="1" ht="15" customHeight="1">
      <c r="H1613" s="22"/>
      <c r="Y1613" s="4"/>
      <c r="Z1613" s="4"/>
      <c r="AA1613" s="4"/>
      <c r="AB1613" s="4"/>
      <c r="AC1613" s="4"/>
      <c r="AG1613" s="4"/>
      <c r="AH1613" s="4"/>
      <c r="AI1613" s="4"/>
      <c r="AJ1613" s="4"/>
    </row>
    <row r="1614" spans="8:36" customFormat="1" ht="15" customHeight="1">
      <c r="H1614" s="22"/>
      <c r="Y1614" s="4"/>
      <c r="Z1614" s="4"/>
      <c r="AA1614" s="4"/>
      <c r="AB1614" s="4"/>
      <c r="AC1614" s="4"/>
      <c r="AG1614" s="4"/>
      <c r="AH1614" s="4"/>
      <c r="AI1614" s="4"/>
      <c r="AJ1614" s="4"/>
    </row>
    <row r="1615" spans="8:36" customFormat="1" ht="15" customHeight="1">
      <c r="H1615" s="22"/>
      <c r="Y1615" s="4"/>
      <c r="Z1615" s="4"/>
      <c r="AA1615" s="4"/>
      <c r="AB1615" s="4"/>
      <c r="AC1615" s="4"/>
      <c r="AG1615" s="4"/>
      <c r="AH1615" s="4"/>
      <c r="AI1615" s="4"/>
      <c r="AJ1615" s="4"/>
    </row>
    <row r="1616" spans="8:36" customFormat="1" ht="15" customHeight="1">
      <c r="H1616" s="22"/>
      <c r="Y1616" s="4"/>
      <c r="Z1616" s="4"/>
      <c r="AA1616" s="4"/>
      <c r="AB1616" s="4"/>
      <c r="AC1616" s="4"/>
      <c r="AG1616" s="4"/>
      <c r="AH1616" s="4"/>
      <c r="AI1616" s="4"/>
      <c r="AJ1616" s="4"/>
    </row>
    <row r="1617" spans="8:36" customFormat="1" ht="15" customHeight="1">
      <c r="H1617" s="22"/>
      <c r="Y1617" s="4"/>
      <c r="Z1617" s="4"/>
      <c r="AA1617" s="4"/>
      <c r="AB1617" s="4"/>
      <c r="AC1617" s="4"/>
      <c r="AG1617" s="4"/>
      <c r="AH1617" s="4"/>
      <c r="AI1617" s="4"/>
      <c r="AJ1617" s="4"/>
    </row>
    <row r="1618" spans="8:36" customFormat="1" ht="15" customHeight="1">
      <c r="H1618" s="22"/>
      <c r="Y1618" s="4"/>
      <c r="Z1618" s="4"/>
      <c r="AA1618" s="4"/>
      <c r="AB1618" s="4"/>
      <c r="AC1618" s="4"/>
      <c r="AG1618" s="4"/>
      <c r="AH1618" s="4"/>
      <c r="AI1618" s="4"/>
      <c r="AJ1618" s="4"/>
    </row>
    <row r="1619" spans="8:36" customFormat="1" ht="15" customHeight="1">
      <c r="H1619" s="22"/>
      <c r="Y1619" s="4"/>
      <c r="Z1619" s="4"/>
      <c r="AA1619" s="4"/>
      <c r="AB1619" s="4"/>
      <c r="AC1619" s="4"/>
      <c r="AG1619" s="4"/>
      <c r="AH1619" s="4"/>
      <c r="AI1619" s="4"/>
      <c r="AJ1619" s="4"/>
    </row>
    <row r="1620" spans="8:36" customFormat="1" ht="15" customHeight="1">
      <c r="H1620" s="22"/>
      <c r="Y1620" s="4"/>
      <c r="Z1620" s="4"/>
      <c r="AA1620" s="4"/>
      <c r="AB1620" s="4"/>
      <c r="AC1620" s="4"/>
      <c r="AG1620" s="4"/>
      <c r="AH1620" s="4"/>
      <c r="AI1620" s="4"/>
      <c r="AJ1620" s="4"/>
    </row>
    <row r="1621" spans="8:36" customFormat="1" ht="15" customHeight="1">
      <c r="H1621" s="22"/>
      <c r="Y1621" s="4"/>
      <c r="Z1621" s="4"/>
      <c r="AA1621" s="4"/>
      <c r="AB1621" s="4"/>
      <c r="AC1621" s="4"/>
      <c r="AG1621" s="4"/>
      <c r="AH1621" s="4"/>
      <c r="AI1621" s="4"/>
      <c r="AJ1621" s="4"/>
    </row>
    <row r="1622" spans="8:36" customFormat="1" ht="15" customHeight="1">
      <c r="H1622" s="22"/>
      <c r="Y1622" s="4"/>
      <c r="Z1622" s="4"/>
      <c r="AA1622" s="4"/>
      <c r="AB1622" s="4"/>
      <c r="AC1622" s="4"/>
      <c r="AG1622" s="4"/>
      <c r="AH1622" s="4"/>
      <c r="AI1622" s="4"/>
      <c r="AJ1622" s="4"/>
    </row>
    <row r="1623" spans="8:36" customFormat="1" ht="15" customHeight="1">
      <c r="H1623" s="22"/>
      <c r="Y1623" s="4"/>
      <c r="Z1623" s="4"/>
      <c r="AA1623" s="4"/>
      <c r="AB1623" s="4"/>
      <c r="AC1623" s="4"/>
      <c r="AG1623" s="4"/>
      <c r="AH1623" s="4"/>
      <c r="AI1623" s="4"/>
      <c r="AJ1623" s="4"/>
    </row>
    <row r="1624" spans="8:36" customFormat="1" ht="15" customHeight="1">
      <c r="H1624" s="22"/>
      <c r="Y1624" s="4"/>
      <c r="Z1624" s="4"/>
      <c r="AA1624" s="4"/>
      <c r="AB1624" s="4"/>
      <c r="AC1624" s="4"/>
      <c r="AG1624" s="4"/>
      <c r="AH1624" s="4"/>
      <c r="AI1624" s="4"/>
      <c r="AJ1624" s="4"/>
    </row>
    <row r="1625" spans="8:36" customFormat="1" ht="15" customHeight="1">
      <c r="H1625" s="22"/>
      <c r="Y1625" s="4"/>
      <c r="Z1625" s="4"/>
      <c r="AA1625" s="4"/>
      <c r="AB1625" s="4"/>
      <c r="AC1625" s="4"/>
      <c r="AG1625" s="4"/>
      <c r="AH1625" s="4"/>
      <c r="AI1625" s="4"/>
      <c r="AJ1625" s="4"/>
    </row>
    <row r="1626" spans="8:36" customFormat="1" ht="15" customHeight="1">
      <c r="H1626" s="22"/>
      <c r="Y1626" s="4"/>
      <c r="Z1626" s="4"/>
      <c r="AA1626" s="4"/>
      <c r="AB1626" s="4"/>
      <c r="AC1626" s="4"/>
      <c r="AG1626" s="4"/>
      <c r="AH1626" s="4"/>
      <c r="AI1626" s="4"/>
      <c r="AJ1626" s="4"/>
    </row>
    <row r="1627" spans="8:36" customFormat="1" ht="15" customHeight="1">
      <c r="H1627" s="22"/>
      <c r="Y1627" s="4"/>
      <c r="Z1627" s="4"/>
      <c r="AA1627" s="4"/>
      <c r="AB1627" s="4"/>
      <c r="AC1627" s="4"/>
      <c r="AG1627" s="4"/>
      <c r="AH1627" s="4"/>
      <c r="AI1627" s="4"/>
      <c r="AJ1627" s="4"/>
    </row>
    <row r="1628" spans="8:36" customFormat="1" ht="15" customHeight="1">
      <c r="H1628" s="22"/>
      <c r="Y1628" s="4"/>
      <c r="Z1628" s="4"/>
      <c r="AA1628" s="4"/>
      <c r="AB1628" s="4"/>
      <c r="AC1628" s="4"/>
      <c r="AG1628" s="4"/>
      <c r="AH1628" s="4"/>
      <c r="AI1628" s="4"/>
      <c r="AJ1628" s="4"/>
    </row>
    <row r="1629" spans="8:36" customFormat="1" ht="15" customHeight="1">
      <c r="H1629" s="22"/>
      <c r="Y1629" s="4"/>
      <c r="Z1629" s="4"/>
      <c r="AA1629" s="4"/>
      <c r="AB1629" s="4"/>
      <c r="AC1629" s="4"/>
      <c r="AG1629" s="4"/>
      <c r="AH1629" s="4"/>
      <c r="AI1629" s="4"/>
      <c r="AJ1629" s="4"/>
    </row>
    <row r="1630" spans="8:36" customFormat="1" ht="15" customHeight="1">
      <c r="H1630" s="22"/>
      <c r="Y1630" s="4"/>
      <c r="Z1630" s="4"/>
      <c r="AA1630" s="4"/>
      <c r="AB1630" s="4"/>
      <c r="AC1630" s="4"/>
      <c r="AG1630" s="4"/>
      <c r="AH1630" s="4"/>
      <c r="AI1630" s="4"/>
      <c r="AJ1630" s="4"/>
    </row>
    <row r="1631" spans="8:36" customFormat="1" ht="15" customHeight="1">
      <c r="H1631" s="22"/>
      <c r="Y1631" s="4"/>
      <c r="Z1631" s="4"/>
      <c r="AA1631" s="4"/>
      <c r="AB1631" s="4"/>
      <c r="AC1631" s="4"/>
      <c r="AG1631" s="4"/>
      <c r="AH1631" s="4"/>
      <c r="AI1631" s="4"/>
      <c r="AJ1631" s="4"/>
    </row>
    <row r="1632" spans="8:36" customFormat="1" ht="15" customHeight="1">
      <c r="H1632" s="22"/>
      <c r="Y1632" s="4"/>
      <c r="Z1632" s="4"/>
      <c r="AA1632" s="4"/>
      <c r="AB1632" s="4"/>
      <c r="AC1632" s="4"/>
      <c r="AG1632" s="4"/>
      <c r="AH1632" s="4"/>
      <c r="AI1632" s="4"/>
      <c r="AJ1632" s="4"/>
    </row>
    <row r="1633" spans="8:36" customFormat="1" ht="15" customHeight="1">
      <c r="H1633" s="22"/>
      <c r="Y1633" s="4"/>
      <c r="Z1633" s="4"/>
      <c r="AA1633" s="4"/>
      <c r="AB1633" s="4"/>
      <c r="AC1633" s="4"/>
      <c r="AG1633" s="4"/>
      <c r="AH1633" s="4"/>
      <c r="AI1633" s="4"/>
      <c r="AJ1633" s="4"/>
    </row>
    <row r="1634" spans="8:36" customFormat="1" ht="15" customHeight="1">
      <c r="H1634" s="22"/>
      <c r="Y1634" s="4"/>
      <c r="Z1634" s="4"/>
      <c r="AA1634" s="4"/>
      <c r="AB1634" s="4"/>
      <c r="AC1634" s="4"/>
      <c r="AG1634" s="4"/>
      <c r="AH1634" s="4"/>
      <c r="AI1634" s="4"/>
      <c r="AJ1634" s="4"/>
    </row>
    <row r="1635" spans="8:36" customFormat="1" ht="15" customHeight="1">
      <c r="H1635" s="22"/>
      <c r="Y1635" s="4"/>
      <c r="Z1635" s="4"/>
      <c r="AA1635" s="4"/>
      <c r="AB1635" s="4"/>
      <c r="AC1635" s="4"/>
      <c r="AG1635" s="4"/>
      <c r="AH1635" s="4"/>
      <c r="AI1635" s="4"/>
      <c r="AJ1635" s="4"/>
    </row>
    <row r="1636" spans="8:36" customFormat="1" ht="15" customHeight="1">
      <c r="H1636" s="22"/>
      <c r="Y1636" s="4"/>
      <c r="Z1636" s="4"/>
      <c r="AA1636" s="4"/>
      <c r="AB1636" s="4"/>
      <c r="AC1636" s="4"/>
      <c r="AG1636" s="4"/>
      <c r="AH1636" s="4"/>
      <c r="AI1636" s="4"/>
      <c r="AJ1636" s="4"/>
    </row>
    <row r="1637" spans="8:36" customFormat="1" ht="15" customHeight="1">
      <c r="H1637" s="22"/>
      <c r="Y1637" s="4"/>
      <c r="Z1637" s="4"/>
      <c r="AA1637" s="4"/>
      <c r="AB1637" s="4"/>
      <c r="AC1637" s="4"/>
      <c r="AG1637" s="4"/>
      <c r="AH1637" s="4"/>
      <c r="AI1637" s="4"/>
      <c r="AJ1637" s="4"/>
    </row>
    <row r="1638" spans="8:36" customFormat="1" ht="15" customHeight="1">
      <c r="H1638" s="22"/>
      <c r="Y1638" s="4"/>
      <c r="Z1638" s="4"/>
      <c r="AA1638" s="4"/>
      <c r="AB1638" s="4"/>
      <c r="AC1638" s="4"/>
      <c r="AG1638" s="4"/>
      <c r="AH1638" s="4"/>
      <c r="AI1638" s="4"/>
      <c r="AJ1638" s="4"/>
    </row>
    <row r="1639" spans="8:36" customFormat="1" ht="15" customHeight="1">
      <c r="H1639" s="22"/>
      <c r="Y1639" s="4"/>
      <c r="Z1639" s="4"/>
      <c r="AA1639" s="4"/>
      <c r="AB1639" s="4"/>
      <c r="AC1639" s="4"/>
      <c r="AG1639" s="4"/>
      <c r="AH1639" s="4"/>
      <c r="AI1639" s="4"/>
      <c r="AJ1639" s="4"/>
    </row>
    <row r="1640" spans="8:36" customFormat="1" ht="15" customHeight="1">
      <c r="H1640" s="22"/>
      <c r="Y1640" s="4"/>
      <c r="Z1640" s="4"/>
      <c r="AA1640" s="4"/>
      <c r="AB1640" s="4"/>
      <c r="AC1640" s="4"/>
      <c r="AG1640" s="4"/>
      <c r="AH1640" s="4"/>
      <c r="AI1640" s="4"/>
      <c r="AJ1640" s="4"/>
    </row>
    <row r="1641" spans="8:36" customFormat="1" ht="15" customHeight="1">
      <c r="H1641" s="22"/>
      <c r="Y1641" s="4"/>
      <c r="Z1641" s="4"/>
      <c r="AA1641" s="4"/>
      <c r="AB1641" s="4"/>
      <c r="AC1641" s="4"/>
      <c r="AG1641" s="4"/>
      <c r="AH1641" s="4"/>
      <c r="AI1641" s="4"/>
      <c r="AJ1641" s="4"/>
    </row>
    <row r="1642" spans="8:36" customFormat="1" ht="15" customHeight="1">
      <c r="H1642" s="22"/>
      <c r="Y1642" s="4"/>
      <c r="Z1642" s="4"/>
      <c r="AA1642" s="4"/>
      <c r="AB1642" s="4"/>
      <c r="AC1642" s="4"/>
      <c r="AG1642" s="4"/>
      <c r="AH1642" s="4"/>
      <c r="AI1642" s="4"/>
      <c r="AJ1642" s="4"/>
    </row>
    <row r="1643" spans="8:36" customFormat="1" ht="15" customHeight="1">
      <c r="H1643" s="22"/>
      <c r="Y1643" s="4"/>
      <c r="Z1643" s="4"/>
      <c r="AA1643" s="4"/>
      <c r="AB1643" s="4"/>
      <c r="AC1643" s="4"/>
      <c r="AG1643" s="4"/>
      <c r="AH1643" s="4"/>
      <c r="AI1643" s="4"/>
      <c r="AJ1643" s="4"/>
    </row>
    <row r="1644" spans="8:36" customFormat="1" ht="15" customHeight="1">
      <c r="H1644" s="22"/>
      <c r="Y1644" s="4"/>
      <c r="Z1644" s="4"/>
      <c r="AA1644" s="4"/>
      <c r="AB1644" s="4"/>
      <c r="AC1644" s="4"/>
      <c r="AG1644" s="4"/>
      <c r="AH1644" s="4"/>
      <c r="AI1644" s="4"/>
      <c r="AJ1644" s="4"/>
    </row>
    <row r="1645" spans="8:36" customFormat="1" ht="15" customHeight="1">
      <c r="H1645" s="22"/>
      <c r="Y1645" s="4"/>
      <c r="Z1645" s="4"/>
      <c r="AA1645" s="4"/>
      <c r="AB1645" s="4"/>
      <c r="AC1645" s="4"/>
      <c r="AG1645" s="4"/>
      <c r="AH1645" s="4"/>
      <c r="AI1645" s="4"/>
      <c r="AJ1645" s="4"/>
    </row>
    <row r="1646" spans="8:36" customFormat="1" ht="15" customHeight="1">
      <c r="H1646" s="22"/>
      <c r="Y1646" s="4"/>
      <c r="Z1646" s="4"/>
      <c r="AA1646" s="4"/>
      <c r="AB1646" s="4"/>
      <c r="AC1646" s="4"/>
      <c r="AG1646" s="4"/>
      <c r="AH1646" s="4"/>
      <c r="AI1646" s="4"/>
      <c r="AJ1646" s="4"/>
    </row>
    <row r="1647" spans="8:36" customFormat="1" ht="15" customHeight="1">
      <c r="H1647" s="22"/>
      <c r="Y1647" s="4"/>
      <c r="Z1647" s="4"/>
      <c r="AA1647" s="4"/>
      <c r="AB1647" s="4"/>
      <c r="AC1647" s="4"/>
      <c r="AG1647" s="4"/>
      <c r="AH1647" s="4"/>
      <c r="AI1647" s="4"/>
      <c r="AJ1647" s="4"/>
    </row>
    <row r="1648" spans="8:36" customFormat="1" ht="15" customHeight="1">
      <c r="H1648" s="22"/>
      <c r="Y1648" s="4"/>
      <c r="Z1648" s="4"/>
      <c r="AA1648" s="4"/>
      <c r="AB1648" s="4"/>
      <c r="AC1648" s="4"/>
      <c r="AG1648" s="4"/>
      <c r="AH1648" s="4"/>
      <c r="AI1648" s="4"/>
      <c r="AJ1648" s="4"/>
    </row>
    <row r="1649" spans="8:36" customFormat="1" ht="15" customHeight="1">
      <c r="H1649" s="22"/>
      <c r="Y1649" s="4"/>
      <c r="Z1649" s="4"/>
      <c r="AA1649" s="4"/>
      <c r="AB1649" s="4"/>
      <c r="AC1649" s="4"/>
      <c r="AG1649" s="4"/>
      <c r="AH1649" s="4"/>
      <c r="AI1649" s="4"/>
      <c r="AJ1649" s="4"/>
    </row>
    <row r="1650" spans="8:36" customFormat="1" ht="15" customHeight="1">
      <c r="H1650" s="22"/>
      <c r="Y1650" s="4"/>
      <c r="Z1650" s="4"/>
      <c r="AA1650" s="4"/>
      <c r="AB1650" s="4"/>
      <c r="AC1650" s="4"/>
      <c r="AG1650" s="4"/>
      <c r="AH1650" s="4"/>
      <c r="AI1650" s="4"/>
      <c r="AJ1650" s="4"/>
    </row>
    <row r="1651" spans="8:36" customFormat="1" ht="15" customHeight="1">
      <c r="H1651" s="22"/>
      <c r="Y1651" s="4"/>
      <c r="Z1651" s="4"/>
      <c r="AA1651" s="4"/>
      <c r="AB1651" s="4"/>
      <c r="AC1651" s="4"/>
      <c r="AG1651" s="4"/>
      <c r="AH1651" s="4"/>
      <c r="AI1651" s="4"/>
      <c r="AJ1651" s="4"/>
    </row>
    <row r="1652" spans="8:36" customFormat="1" ht="15" customHeight="1">
      <c r="H1652" s="22"/>
      <c r="Y1652" s="4"/>
      <c r="Z1652" s="4"/>
      <c r="AA1652" s="4"/>
      <c r="AB1652" s="4"/>
      <c r="AC1652" s="4"/>
      <c r="AG1652" s="4"/>
      <c r="AH1652" s="4"/>
      <c r="AI1652" s="4"/>
      <c r="AJ1652" s="4"/>
    </row>
    <row r="1653" spans="8:36" customFormat="1" ht="15" customHeight="1">
      <c r="H1653" s="22"/>
      <c r="Y1653" s="4"/>
      <c r="Z1653" s="4"/>
      <c r="AA1653" s="4"/>
      <c r="AB1653" s="4"/>
      <c r="AC1653" s="4"/>
      <c r="AG1653" s="4"/>
      <c r="AH1653" s="4"/>
      <c r="AI1653" s="4"/>
      <c r="AJ1653" s="4"/>
    </row>
    <row r="1654" spans="8:36" customFormat="1" ht="15" customHeight="1">
      <c r="H1654" s="22"/>
      <c r="Y1654" s="4"/>
      <c r="Z1654" s="4"/>
      <c r="AA1654" s="4"/>
      <c r="AB1654" s="4"/>
      <c r="AC1654" s="4"/>
      <c r="AG1654" s="4"/>
      <c r="AH1654" s="4"/>
      <c r="AI1654" s="4"/>
      <c r="AJ1654" s="4"/>
    </row>
    <row r="1655" spans="8:36" customFormat="1" ht="15" customHeight="1">
      <c r="H1655" s="22"/>
      <c r="Y1655" s="4"/>
      <c r="Z1655" s="4"/>
      <c r="AA1655" s="4"/>
      <c r="AB1655" s="4"/>
      <c r="AC1655" s="4"/>
      <c r="AG1655" s="4"/>
      <c r="AH1655" s="4"/>
      <c r="AI1655" s="4"/>
      <c r="AJ1655" s="4"/>
    </row>
    <row r="1656" spans="8:36" customFormat="1" ht="15" customHeight="1">
      <c r="H1656" s="22"/>
      <c r="Y1656" s="4"/>
      <c r="Z1656" s="4"/>
      <c r="AA1656" s="4"/>
      <c r="AB1656" s="4"/>
      <c r="AC1656" s="4"/>
      <c r="AG1656" s="4"/>
      <c r="AH1656" s="4"/>
      <c r="AI1656" s="4"/>
      <c r="AJ1656" s="4"/>
    </row>
    <row r="1657" spans="8:36" customFormat="1" ht="15" customHeight="1">
      <c r="H1657" s="22"/>
      <c r="Y1657" s="4"/>
      <c r="Z1657" s="4"/>
      <c r="AA1657" s="4"/>
      <c r="AB1657" s="4"/>
      <c r="AC1657" s="4"/>
      <c r="AG1657" s="4"/>
      <c r="AH1657" s="4"/>
      <c r="AI1657" s="4"/>
      <c r="AJ1657" s="4"/>
    </row>
    <row r="1658" spans="8:36" customFormat="1" ht="15" customHeight="1">
      <c r="H1658" s="22"/>
      <c r="Y1658" s="4"/>
      <c r="Z1658" s="4"/>
      <c r="AA1658" s="4"/>
      <c r="AB1658" s="4"/>
      <c r="AC1658" s="4"/>
      <c r="AG1658" s="4"/>
      <c r="AH1658" s="4"/>
      <c r="AI1658" s="4"/>
      <c r="AJ1658" s="4"/>
    </row>
    <row r="1659" spans="8:36" customFormat="1" ht="15" customHeight="1">
      <c r="H1659" s="22"/>
      <c r="Y1659" s="4"/>
      <c r="Z1659" s="4"/>
      <c r="AA1659" s="4"/>
      <c r="AB1659" s="4"/>
      <c r="AC1659" s="4"/>
      <c r="AG1659" s="4"/>
      <c r="AH1659" s="4"/>
      <c r="AI1659" s="4"/>
      <c r="AJ1659" s="4"/>
    </row>
    <row r="1660" spans="8:36" customFormat="1" ht="15" customHeight="1">
      <c r="H1660" s="22"/>
      <c r="Y1660" s="4"/>
      <c r="Z1660" s="4"/>
      <c r="AA1660" s="4"/>
      <c r="AB1660" s="4"/>
      <c r="AC1660" s="4"/>
      <c r="AG1660" s="4"/>
      <c r="AH1660" s="4"/>
      <c r="AI1660" s="4"/>
      <c r="AJ1660" s="4"/>
    </row>
    <row r="1661" spans="8:36" customFormat="1" ht="15" customHeight="1">
      <c r="H1661" s="22"/>
      <c r="Y1661" s="4"/>
      <c r="Z1661" s="4"/>
      <c r="AA1661" s="4"/>
      <c r="AB1661" s="4"/>
      <c r="AC1661" s="4"/>
      <c r="AG1661" s="4"/>
      <c r="AH1661" s="4"/>
      <c r="AI1661" s="4"/>
      <c r="AJ1661" s="4"/>
    </row>
    <row r="1662" spans="8:36" customFormat="1" ht="15" customHeight="1">
      <c r="H1662" s="22"/>
      <c r="Y1662" s="4"/>
      <c r="Z1662" s="4"/>
      <c r="AA1662" s="4"/>
      <c r="AB1662" s="4"/>
      <c r="AC1662" s="4"/>
      <c r="AG1662" s="4"/>
      <c r="AH1662" s="4"/>
      <c r="AI1662" s="4"/>
      <c r="AJ1662" s="4"/>
    </row>
    <row r="1663" spans="8:36" customFormat="1" ht="15" customHeight="1">
      <c r="H1663" s="22"/>
      <c r="Y1663" s="4"/>
      <c r="Z1663" s="4"/>
      <c r="AA1663" s="4"/>
      <c r="AB1663" s="4"/>
      <c r="AC1663" s="4"/>
      <c r="AG1663" s="4"/>
      <c r="AH1663" s="4"/>
      <c r="AI1663" s="4"/>
      <c r="AJ1663" s="4"/>
    </row>
    <row r="1664" spans="8:36" customFormat="1" ht="15" customHeight="1">
      <c r="H1664" s="22"/>
      <c r="Y1664" s="4"/>
      <c r="Z1664" s="4"/>
      <c r="AA1664" s="4"/>
      <c r="AB1664" s="4"/>
      <c r="AC1664" s="4"/>
      <c r="AG1664" s="4"/>
      <c r="AH1664" s="4"/>
      <c r="AI1664" s="4"/>
      <c r="AJ1664" s="4"/>
    </row>
    <row r="1665" spans="8:36" customFormat="1" ht="15" customHeight="1">
      <c r="H1665" s="22"/>
      <c r="Y1665" s="4"/>
      <c r="Z1665" s="4"/>
      <c r="AA1665" s="4"/>
      <c r="AB1665" s="4"/>
      <c r="AC1665" s="4"/>
      <c r="AG1665" s="4"/>
      <c r="AH1665" s="4"/>
      <c r="AI1665" s="4"/>
      <c r="AJ1665" s="4"/>
    </row>
    <row r="1666" spans="8:36" customFormat="1" ht="15" customHeight="1">
      <c r="H1666" s="22"/>
      <c r="Y1666" s="4"/>
      <c r="Z1666" s="4"/>
      <c r="AA1666" s="4"/>
      <c r="AB1666" s="4"/>
      <c r="AC1666" s="4"/>
      <c r="AG1666" s="4"/>
      <c r="AH1666" s="4"/>
      <c r="AI1666" s="4"/>
      <c r="AJ1666" s="4"/>
    </row>
    <row r="1667" spans="8:36" customFormat="1" ht="15" customHeight="1">
      <c r="H1667" s="22"/>
      <c r="Y1667" s="4"/>
      <c r="Z1667" s="4"/>
      <c r="AA1667" s="4"/>
      <c r="AB1667" s="4"/>
      <c r="AC1667" s="4"/>
      <c r="AG1667" s="4"/>
      <c r="AH1667" s="4"/>
      <c r="AI1667" s="4"/>
      <c r="AJ1667" s="4"/>
    </row>
    <row r="1668" spans="8:36" customFormat="1" ht="15" customHeight="1">
      <c r="H1668" s="22"/>
      <c r="Y1668" s="4"/>
      <c r="Z1668" s="4"/>
      <c r="AA1668" s="4"/>
      <c r="AB1668" s="4"/>
      <c r="AC1668" s="4"/>
      <c r="AG1668" s="4"/>
      <c r="AH1668" s="4"/>
      <c r="AI1668" s="4"/>
      <c r="AJ1668" s="4"/>
    </row>
    <row r="1669" spans="8:36" customFormat="1" ht="15" customHeight="1">
      <c r="H1669" s="22"/>
      <c r="Y1669" s="4"/>
      <c r="Z1669" s="4"/>
      <c r="AA1669" s="4"/>
      <c r="AB1669" s="4"/>
      <c r="AC1669" s="4"/>
      <c r="AG1669" s="4"/>
      <c r="AH1669" s="4"/>
      <c r="AI1669" s="4"/>
      <c r="AJ1669" s="4"/>
    </row>
    <row r="1670" spans="8:36" customFormat="1" ht="15" customHeight="1">
      <c r="H1670" s="22"/>
      <c r="Y1670" s="4"/>
      <c r="Z1670" s="4"/>
      <c r="AA1670" s="4"/>
      <c r="AB1670" s="4"/>
      <c r="AC1670" s="4"/>
      <c r="AG1670" s="4"/>
      <c r="AH1670" s="4"/>
      <c r="AI1670" s="4"/>
      <c r="AJ1670" s="4"/>
    </row>
    <row r="1671" spans="8:36" customFormat="1" ht="15" customHeight="1">
      <c r="H1671" s="22"/>
      <c r="Y1671" s="4"/>
      <c r="Z1671" s="4"/>
      <c r="AA1671" s="4"/>
      <c r="AB1671" s="4"/>
      <c r="AC1671" s="4"/>
      <c r="AG1671" s="4"/>
      <c r="AH1671" s="4"/>
      <c r="AI1671" s="4"/>
      <c r="AJ1671" s="4"/>
    </row>
    <row r="1672" spans="8:36" customFormat="1" ht="15" customHeight="1">
      <c r="H1672" s="22"/>
      <c r="Y1672" s="4"/>
      <c r="Z1672" s="4"/>
      <c r="AA1672" s="4"/>
      <c r="AB1672" s="4"/>
      <c r="AC1672" s="4"/>
      <c r="AG1672" s="4"/>
      <c r="AH1672" s="4"/>
      <c r="AI1672" s="4"/>
      <c r="AJ1672" s="4"/>
    </row>
    <row r="1673" spans="8:36" customFormat="1" ht="15" customHeight="1">
      <c r="H1673" s="22"/>
      <c r="Y1673" s="4"/>
      <c r="Z1673" s="4"/>
      <c r="AA1673" s="4"/>
      <c r="AB1673" s="4"/>
      <c r="AC1673" s="4"/>
      <c r="AG1673" s="4"/>
      <c r="AH1673" s="4"/>
      <c r="AI1673" s="4"/>
      <c r="AJ1673" s="4"/>
    </row>
    <row r="1674" spans="8:36" customFormat="1" ht="15" customHeight="1">
      <c r="H1674" s="22"/>
      <c r="Y1674" s="4"/>
      <c r="Z1674" s="4"/>
      <c r="AA1674" s="4"/>
      <c r="AB1674" s="4"/>
      <c r="AC1674" s="4"/>
      <c r="AG1674" s="4"/>
      <c r="AH1674" s="4"/>
      <c r="AI1674" s="4"/>
      <c r="AJ1674" s="4"/>
    </row>
    <row r="1675" spans="8:36" customFormat="1" ht="15" customHeight="1">
      <c r="H1675" s="22"/>
      <c r="Y1675" s="4"/>
      <c r="Z1675" s="4"/>
      <c r="AA1675" s="4"/>
      <c r="AB1675" s="4"/>
      <c r="AC1675" s="4"/>
      <c r="AG1675" s="4"/>
      <c r="AH1675" s="4"/>
      <c r="AI1675" s="4"/>
      <c r="AJ1675" s="4"/>
    </row>
    <row r="1676" spans="8:36" customFormat="1" ht="15" customHeight="1">
      <c r="H1676" s="22"/>
      <c r="Y1676" s="4"/>
      <c r="Z1676" s="4"/>
      <c r="AA1676" s="4"/>
      <c r="AB1676" s="4"/>
      <c r="AC1676" s="4"/>
      <c r="AG1676" s="4"/>
      <c r="AH1676" s="4"/>
      <c r="AI1676" s="4"/>
      <c r="AJ1676" s="4"/>
    </row>
    <row r="1677" spans="8:36" customFormat="1" ht="15" customHeight="1">
      <c r="H1677" s="22"/>
      <c r="Y1677" s="4"/>
      <c r="Z1677" s="4"/>
      <c r="AA1677" s="4"/>
      <c r="AB1677" s="4"/>
      <c r="AC1677" s="4"/>
      <c r="AG1677" s="4"/>
      <c r="AH1677" s="4"/>
      <c r="AI1677" s="4"/>
      <c r="AJ1677" s="4"/>
    </row>
    <row r="1678" spans="8:36" customFormat="1" ht="15" customHeight="1">
      <c r="H1678" s="22"/>
      <c r="Y1678" s="4"/>
      <c r="Z1678" s="4"/>
      <c r="AA1678" s="4"/>
      <c r="AB1678" s="4"/>
      <c r="AC1678" s="4"/>
      <c r="AG1678" s="4"/>
      <c r="AH1678" s="4"/>
      <c r="AI1678" s="4"/>
      <c r="AJ1678" s="4"/>
    </row>
    <row r="1679" spans="8:36" customFormat="1" ht="15" customHeight="1">
      <c r="H1679" s="22"/>
      <c r="Y1679" s="4"/>
      <c r="Z1679" s="4"/>
      <c r="AA1679" s="4"/>
      <c r="AB1679" s="4"/>
      <c r="AC1679" s="4"/>
      <c r="AG1679" s="4"/>
      <c r="AH1679" s="4"/>
      <c r="AI1679" s="4"/>
      <c r="AJ1679" s="4"/>
    </row>
    <row r="1680" spans="8:36" customFormat="1" ht="15" customHeight="1">
      <c r="H1680" s="22"/>
      <c r="Y1680" s="4"/>
      <c r="Z1680" s="4"/>
      <c r="AA1680" s="4"/>
      <c r="AB1680" s="4"/>
      <c r="AC1680" s="4"/>
      <c r="AG1680" s="4"/>
      <c r="AH1680" s="4"/>
      <c r="AI1680" s="4"/>
      <c r="AJ1680" s="4"/>
    </row>
    <row r="1681" spans="8:36" customFormat="1" ht="15" customHeight="1">
      <c r="H1681" s="22"/>
      <c r="Y1681" s="4"/>
      <c r="Z1681" s="4"/>
      <c r="AA1681" s="4"/>
      <c r="AB1681" s="4"/>
      <c r="AC1681" s="4"/>
      <c r="AG1681" s="4"/>
      <c r="AH1681" s="4"/>
      <c r="AI1681" s="4"/>
      <c r="AJ1681" s="4"/>
    </row>
    <row r="1682" spans="8:36" customFormat="1" ht="15" customHeight="1">
      <c r="H1682" s="22"/>
      <c r="Y1682" s="4"/>
      <c r="Z1682" s="4"/>
      <c r="AA1682" s="4"/>
      <c r="AB1682" s="4"/>
      <c r="AC1682" s="4"/>
      <c r="AG1682" s="4"/>
      <c r="AH1682" s="4"/>
      <c r="AI1682" s="4"/>
      <c r="AJ1682" s="4"/>
    </row>
    <row r="1683" spans="8:36" customFormat="1" ht="15" customHeight="1">
      <c r="H1683" s="22"/>
      <c r="Y1683" s="4"/>
      <c r="Z1683" s="4"/>
      <c r="AA1683" s="4"/>
      <c r="AB1683" s="4"/>
      <c r="AC1683" s="4"/>
      <c r="AG1683" s="4"/>
      <c r="AH1683" s="4"/>
      <c r="AI1683" s="4"/>
      <c r="AJ1683" s="4"/>
    </row>
    <row r="1684" spans="8:36" customFormat="1" ht="15" customHeight="1">
      <c r="H1684" s="22"/>
      <c r="Y1684" s="4"/>
      <c r="Z1684" s="4"/>
      <c r="AA1684" s="4"/>
      <c r="AB1684" s="4"/>
      <c r="AC1684" s="4"/>
      <c r="AG1684" s="4"/>
      <c r="AH1684" s="4"/>
      <c r="AI1684" s="4"/>
      <c r="AJ1684" s="4"/>
    </row>
    <row r="1685" spans="8:36" customFormat="1" ht="15" customHeight="1">
      <c r="H1685" s="22"/>
      <c r="Y1685" s="4"/>
      <c r="Z1685" s="4"/>
      <c r="AA1685" s="4"/>
      <c r="AB1685" s="4"/>
      <c r="AC1685" s="4"/>
      <c r="AG1685" s="4"/>
      <c r="AH1685" s="4"/>
      <c r="AI1685" s="4"/>
      <c r="AJ1685" s="4"/>
    </row>
    <row r="1686" spans="8:36" customFormat="1" ht="15" customHeight="1">
      <c r="H1686" s="22"/>
      <c r="Y1686" s="4"/>
      <c r="Z1686" s="4"/>
      <c r="AA1686" s="4"/>
      <c r="AB1686" s="4"/>
      <c r="AC1686" s="4"/>
      <c r="AG1686" s="4"/>
      <c r="AH1686" s="4"/>
      <c r="AI1686" s="4"/>
      <c r="AJ1686" s="4"/>
    </row>
    <row r="1687" spans="8:36" customFormat="1" ht="15" customHeight="1">
      <c r="H1687" s="22"/>
      <c r="Y1687" s="4"/>
      <c r="Z1687" s="4"/>
      <c r="AA1687" s="4"/>
      <c r="AB1687" s="4"/>
      <c r="AC1687" s="4"/>
      <c r="AG1687" s="4"/>
      <c r="AH1687" s="4"/>
      <c r="AI1687" s="4"/>
      <c r="AJ1687" s="4"/>
    </row>
    <row r="1688" spans="8:36" customFormat="1" ht="15" customHeight="1">
      <c r="H1688" s="22"/>
      <c r="Y1688" s="4"/>
      <c r="Z1688" s="4"/>
      <c r="AA1688" s="4"/>
      <c r="AB1688" s="4"/>
      <c r="AC1688" s="4"/>
      <c r="AG1688" s="4"/>
      <c r="AH1688" s="4"/>
      <c r="AI1688" s="4"/>
      <c r="AJ1688" s="4"/>
    </row>
    <row r="1689" spans="8:36" customFormat="1" ht="15" customHeight="1">
      <c r="H1689" s="22"/>
      <c r="Y1689" s="4"/>
      <c r="Z1689" s="4"/>
      <c r="AA1689" s="4"/>
      <c r="AB1689" s="4"/>
      <c r="AC1689" s="4"/>
      <c r="AG1689" s="4"/>
      <c r="AH1689" s="4"/>
      <c r="AI1689" s="4"/>
      <c r="AJ1689" s="4"/>
    </row>
    <row r="1690" spans="8:36" customFormat="1" ht="15" customHeight="1">
      <c r="H1690" s="22"/>
      <c r="Y1690" s="4"/>
      <c r="Z1690" s="4"/>
      <c r="AA1690" s="4"/>
      <c r="AB1690" s="4"/>
      <c r="AC1690" s="4"/>
      <c r="AG1690" s="4"/>
      <c r="AH1690" s="4"/>
      <c r="AI1690" s="4"/>
      <c r="AJ1690" s="4"/>
    </row>
    <row r="1691" spans="8:36" customFormat="1" ht="15" customHeight="1">
      <c r="H1691" s="22"/>
      <c r="Y1691" s="4"/>
      <c r="Z1691" s="4"/>
      <c r="AA1691" s="4"/>
      <c r="AB1691" s="4"/>
      <c r="AC1691" s="4"/>
      <c r="AG1691" s="4"/>
      <c r="AH1691" s="4"/>
      <c r="AI1691" s="4"/>
      <c r="AJ1691" s="4"/>
    </row>
    <row r="1692" spans="8:36" customFormat="1" ht="15" customHeight="1">
      <c r="H1692" s="22"/>
      <c r="Y1692" s="4"/>
      <c r="Z1692" s="4"/>
      <c r="AA1692" s="4"/>
      <c r="AB1692" s="4"/>
      <c r="AC1692" s="4"/>
      <c r="AG1692" s="4"/>
      <c r="AH1692" s="4"/>
      <c r="AI1692" s="4"/>
      <c r="AJ1692" s="4"/>
    </row>
    <row r="1693" spans="8:36" customFormat="1" ht="15" customHeight="1">
      <c r="H1693" s="22"/>
      <c r="Y1693" s="4"/>
      <c r="Z1693" s="4"/>
      <c r="AA1693" s="4"/>
      <c r="AB1693" s="4"/>
      <c r="AC1693" s="4"/>
      <c r="AG1693" s="4"/>
      <c r="AH1693" s="4"/>
      <c r="AI1693" s="4"/>
      <c r="AJ1693" s="4"/>
    </row>
    <row r="1694" spans="8:36" customFormat="1" ht="15" customHeight="1">
      <c r="H1694" s="22"/>
      <c r="Y1694" s="4"/>
      <c r="Z1694" s="4"/>
      <c r="AA1694" s="4"/>
      <c r="AB1694" s="4"/>
      <c r="AC1694" s="4"/>
      <c r="AG1694" s="4"/>
      <c r="AH1694" s="4"/>
      <c r="AI1694" s="4"/>
      <c r="AJ1694" s="4"/>
    </row>
    <row r="1695" spans="8:36" customFormat="1" ht="15" customHeight="1">
      <c r="H1695" s="22"/>
      <c r="Y1695" s="4"/>
      <c r="Z1695" s="4"/>
      <c r="AA1695" s="4"/>
      <c r="AB1695" s="4"/>
      <c r="AC1695" s="4"/>
      <c r="AG1695" s="4"/>
      <c r="AH1695" s="4"/>
      <c r="AI1695" s="4"/>
      <c r="AJ1695" s="4"/>
    </row>
    <row r="1696" spans="8:36" customFormat="1" ht="15" customHeight="1">
      <c r="H1696" s="22"/>
      <c r="Y1696" s="4"/>
      <c r="Z1696" s="4"/>
      <c r="AA1696" s="4"/>
      <c r="AB1696" s="4"/>
      <c r="AC1696" s="4"/>
      <c r="AG1696" s="4"/>
      <c r="AH1696" s="4"/>
      <c r="AI1696" s="4"/>
      <c r="AJ1696" s="4"/>
    </row>
    <row r="1697" spans="8:36" customFormat="1" ht="15" customHeight="1">
      <c r="H1697" s="22"/>
      <c r="Y1697" s="4"/>
      <c r="Z1697" s="4"/>
      <c r="AA1697" s="4"/>
      <c r="AB1697" s="4"/>
      <c r="AC1697" s="4"/>
      <c r="AG1697" s="4"/>
      <c r="AH1697" s="4"/>
      <c r="AI1697" s="4"/>
      <c r="AJ1697" s="4"/>
    </row>
    <row r="1698" spans="8:36" customFormat="1" ht="15" customHeight="1">
      <c r="H1698" s="22"/>
      <c r="Y1698" s="4"/>
      <c r="Z1698" s="4"/>
      <c r="AA1698" s="4"/>
      <c r="AB1698" s="4"/>
      <c r="AC1698" s="4"/>
      <c r="AG1698" s="4"/>
      <c r="AH1698" s="4"/>
      <c r="AI1698" s="4"/>
      <c r="AJ1698" s="4"/>
    </row>
    <row r="1699" spans="8:36" customFormat="1" ht="15" customHeight="1">
      <c r="H1699" s="22"/>
      <c r="Y1699" s="4"/>
      <c r="Z1699" s="4"/>
      <c r="AA1699" s="4"/>
      <c r="AB1699" s="4"/>
      <c r="AC1699" s="4"/>
      <c r="AG1699" s="4"/>
      <c r="AH1699" s="4"/>
      <c r="AI1699" s="4"/>
      <c r="AJ1699" s="4"/>
    </row>
    <row r="1700" spans="8:36" customFormat="1" ht="15" customHeight="1">
      <c r="H1700" s="22"/>
      <c r="Y1700" s="4"/>
      <c r="Z1700" s="4"/>
      <c r="AA1700" s="4"/>
      <c r="AB1700" s="4"/>
      <c r="AC1700" s="4"/>
      <c r="AG1700" s="4"/>
      <c r="AH1700" s="4"/>
      <c r="AI1700" s="4"/>
      <c r="AJ1700" s="4"/>
    </row>
    <row r="1701" spans="8:36" customFormat="1" ht="15" customHeight="1">
      <c r="H1701" s="22"/>
      <c r="Y1701" s="4"/>
      <c r="Z1701" s="4"/>
      <c r="AA1701" s="4"/>
      <c r="AB1701" s="4"/>
      <c r="AC1701" s="4"/>
      <c r="AG1701" s="4"/>
      <c r="AH1701" s="4"/>
      <c r="AI1701" s="4"/>
      <c r="AJ1701" s="4"/>
    </row>
    <row r="1702" spans="8:36" customFormat="1" ht="15" customHeight="1">
      <c r="H1702" s="22"/>
      <c r="Y1702" s="4"/>
      <c r="Z1702" s="4"/>
      <c r="AA1702" s="4"/>
      <c r="AB1702" s="4"/>
      <c r="AC1702" s="4"/>
      <c r="AG1702" s="4"/>
      <c r="AH1702" s="4"/>
      <c r="AI1702" s="4"/>
      <c r="AJ1702" s="4"/>
    </row>
    <row r="1703" spans="8:36" customFormat="1" ht="15" customHeight="1">
      <c r="H1703" s="22"/>
      <c r="Y1703" s="4"/>
      <c r="Z1703" s="4"/>
      <c r="AA1703" s="4"/>
      <c r="AB1703" s="4"/>
      <c r="AC1703" s="4"/>
      <c r="AG1703" s="4"/>
      <c r="AH1703" s="4"/>
      <c r="AI1703" s="4"/>
      <c r="AJ1703" s="4"/>
    </row>
    <row r="1704" spans="8:36" customFormat="1" ht="15" customHeight="1">
      <c r="H1704" s="22"/>
      <c r="Y1704" s="4"/>
      <c r="Z1704" s="4"/>
      <c r="AA1704" s="4"/>
      <c r="AB1704" s="4"/>
      <c r="AC1704" s="4"/>
      <c r="AG1704" s="4"/>
      <c r="AH1704" s="4"/>
      <c r="AI1704" s="4"/>
      <c r="AJ1704" s="4"/>
    </row>
    <row r="1705" spans="8:36" customFormat="1" ht="15" customHeight="1">
      <c r="H1705" s="22"/>
      <c r="Y1705" s="4"/>
      <c r="Z1705" s="4"/>
      <c r="AA1705" s="4"/>
      <c r="AB1705" s="4"/>
      <c r="AC1705" s="4"/>
      <c r="AG1705" s="4"/>
      <c r="AH1705" s="4"/>
      <c r="AI1705" s="4"/>
      <c r="AJ1705" s="4"/>
    </row>
    <row r="1706" spans="8:36" customFormat="1" ht="15" customHeight="1">
      <c r="H1706" s="22"/>
      <c r="Y1706" s="4"/>
      <c r="Z1706" s="4"/>
      <c r="AA1706" s="4"/>
      <c r="AB1706" s="4"/>
      <c r="AC1706" s="4"/>
      <c r="AG1706" s="4"/>
      <c r="AH1706" s="4"/>
      <c r="AI1706" s="4"/>
      <c r="AJ1706" s="4"/>
    </row>
    <row r="1707" spans="8:36" customFormat="1" ht="15" customHeight="1">
      <c r="H1707" s="22"/>
      <c r="Y1707" s="4"/>
      <c r="Z1707" s="4"/>
      <c r="AA1707" s="4"/>
      <c r="AB1707" s="4"/>
      <c r="AC1707" s="4"/>
      <c r="AG1707" s="4"/>
      <c r="AH1707" s="4"/>
      <c r="AI1707" s="4"/>
      <c r="AJ1707" s="4"/>
    </row>
    <row r="1708" spans="8:36" customFormat="1" ht="15" customHeight="1">
      <c r="H1708" s="22"/>
      <c r="Y1708" s="4"/>
      <c r="Z1708" s="4"/>
      <c r="AA1708" s="4"/>
      <c r="AB1708" s="4"/>
      <c r="AC1708" s="4"/>
      <c r="AG1708" s="4"/>
      <c r="AH1708" s="4"/>
      <c r="AI1708" s="4"/>
      <c r="AJ1708" s="4"/>
    </row>
    <row r="1709" spans="8:36" customFormat="1" ht="15" customHeight="1">
      <c r="H1709" s="22"/>
      <c r="Y1709" s="4"/>
      <c r="Z1709" s="4"/>
      <c r="AA1709" s="4"/>
      <c r="AB1709" s="4"/>
      <c r="AC1709" s="4"/>
      <c r="AG1709" s="4"/>
      <c r="AH1709" s="4"/>
      <c r="AI1709" s="4"/>
      <c r="AJ1709" s="4"/>
    </row>
    <row r="1710" spans="8:36" customFormat="1" ht="15" customHeight="1">
      <c r="H1710" s="22"/>
      <c r="Y1710" s="4"/>
      <c r="Z1710" s="4"/>
      <c r="AA1710" s="4"/>
      <c r="AB1710" s="4"/>
      <c r="AC1710" s="4"/>
      <c r="AG1710" s="4"/>
      <c r="AH1710" s="4"/>
      <c r="AI1710" s="4"/>
      <c r="AJ1710" s="4"/>
    </row>
    <row r="1711" spans="8:36" customFormat="1" ht="15" customHeight="1">
      <c r="H1711" s="22"/>
      <c r="Y1711" s="4"/>
      <c r="Z1711" s="4"/>
      <c r="AA1711" s="4"/>
      <c r="AB1711" s="4"/>
      <c r="AC1711" s="4"/>
      <c r="AG1711" s="4"/>
      <c r="AH1711" s="4"/>
      <c r="AI1711" s="4"/>
      <c r="AJ1711" s="4"/>
    </row>
    <row r="1712" spans="8:36" customFormat="1" ht="15" customHeight="1">
      <c r="H1712" s="22"/>
      <c r="Y1712" s="4"/>
      <c r="Z1712" s="4"/>
      <c r="AA1712" s="4"/>
      <c r="AB1712" s="4"/>
      <c r="AC1712" s="4"/>
      <c r="AG1712" s="4"/>
      <c r="AH1712" s="4"/>
      <c r="AI1712" s="4"/>
      <c r="AJ1712" s="4"/>
    </row>
    <row r="1713" spans="8:36" customFormat="1" ht="15" customHeight="1">
      <c r="H1713" s="22"/>
      <c r="Y1713" s="4"/>
      <c r="Z1713" s="4"/>
      <c r="AA1713" s="4"/>
      <c r="AB1713" s="4"/>
      <c r="AC1713" s="4"/>
      <c r="AG1713" s="4"/>
      <c r="AH1713" s="4"/>
      <c r="AI1713" s="4"/>
      <c r="AJ1713" s="4"/>
    </row>
    <row r="1714" spans="8:36" customFormat="1" ht="15" customHeight="1">
      <c r="H1714" s="22"/>
      <c r="Y1714" s="4"/>
      <c r="Z1714" s="4"/>
      <c r="AA1714" s="4"/>
      <c r="AB1714" s="4"/>
      <c r="AC1714" s="4"/>
      <c r="AG1714" s="4"/>
      <c r="AH1714" s="4"/>
      <c r="AI1714" s="4"/>
      <c r="AJ1714" s="4"/>
    </row>
    <row r="1715" spans="8:36" customFormat="1" ht="15" customHeight="1">
      <c r="H1715" s="22"/>
      <c r="Y1715" s="4"/>
      <c r="Z1715" s="4"/>
      <c r="AA1715" s="4"/>
      <c r="AB1715" s="4"/>
      <c r="AC1715" s="4"/>
      <c r="AG1715" s="4"/>
      <c r="AH1715" s="4"/>
      <c r="AI1715" s="4"/>
      <c r="AJ1715" s="4"/>
    </row>
    <row r="1716" spans="8:36" customFormat="1" ht="15" customHeight="1">
      <c r="H1716" s="22"/>
      <c r="Y1716" s="4"/>
      <c r="Z1716" s="4"/>
      <c r="AA1716" s="4"/>
      <c r="AB1716" s="4"/>
      <c r="AC1716" s="4"/>
      <c r="AG1716" s="4"/>
      <c r="AH1716" s="4"/>
      <c r="AI1716" s="4"/>
      <c r="AJ1716" s="4"/>
    </row>
    <row r="1717" spans="8:36" customFormat="1" ht="15" customHeight="1">
      <c r="H1717" s="22"/>
      <c r="Y1717" s="4"/>
      <c r="Z1717" s="4"/>
      <c r="AA1717" s="4"/>
      <c r="AB1717" s="4"/>
      <c r="AC1717" s="4"/>
      <c r="AG1717" s="4"/>
      <c r="AH1717" s="4"/>
      <c r="AI1717" s="4"/>
      <c r="AJ1717" s="4"/>
    </row>
    <row r="1718" spans="8:36" customFormat="1" ht="15" customHeight="1">
      <c r="H1718" s="22"/>
      <c r="Y1718" s="4"/>
      <c r="Z1718" s="4"/>
      <c r="AA1718" s="4"/>
      <c r="AB1718" s="4"/>
      <c r="AC1718" s="4"/>
      <c r="AG1718" s="4"/>
      <c r="AH1718" s="4"/>
      <c r="AI1718" s="4"/>
      <c r="AJ1718" s="4"/>
    </row>
    <row r="1719" spans="8:36" customFormat="1" ht="15" customHeight="1">
      <c r="H1719" s="22"/>
      <c r="Y1719" s="4"/>
      <c r="Z1719" s="4"/>
      <c r="AA1719" s="4"/>
      <c r="AB1719" s="4"/>
      <c r="AC1719" s="4"/>
      <c r="AG1719" s="4"/>
      <c r="AH1719" s="4"/>
      <c r="AI1719" s="4"/>
      <c r="AJ1719" s="4"/>
    </row>
    <row r="1720" spans="8:36" customFormat="1" ht="15" customHeight="1">
      <c r="H1720" s="22"/>
      <c r="Y1720" s="4"/>
      <c r="Z1720" s="4"/>
      <c r="AA1720" s="4"/>
      <c r="AB1720" s="4"/>
      <c r="AC1720" s="4"/>
      <c r="AG1720" s="4"/>
      <c r="AH1720" s="4"/>
      <c r="AI1720" s="4"/>
      <c r="AJ1720" s="4"/>
    </row>
    <row r="1721" spans="8:36" customFormat="1" ht="15" customHeight="1">
      <c r="H1721" s="22"/>
      <c r="Y1721" s="4"/>
      <c r="Z1721" s="4"/>
      <c r="AA1721" s="4"/>
      <c r="AB1721" s="4"/>
      <c r="AC1721" s="4"/>
      <c r="AG1721" s="4"/>
      <c r="AH1721" s="4"/>
      <c r="AI1721" s="4"/>
      <c r="AJ1721" s="4"/>
    </row>
    <row r="1722" spans="8:36" customFormat="1" ht="15" customHeight="1">
      <c r="H1722" s="22"/>
      <c r="Y1722" s="4"/>
      <c r="Z1722" s="4"/>
      <c r="AA1722" s="4"/>
      <c r="AB1722" s="4"/>
      <c r="AC1722" s="4"/>
      <c r="AG1722" s="4"/>
      <c r="AH1722" s="4"/>
      <c r="AI1722" s="4"/>
      <c r="AJ1722" s="4"/>
    </row>
    <row r="1723" spans="8:36" customFormat="1" ht="15" customHeight="1">
      <c r="H1723" s="22"/>
      <c r="Y1723" s="4"/>
      <c r="Z1723" s="4"/>
      <c r="AA1723" s="4"/>
      <c r="AB1723" s="4"/>
      <c r="AC1723" s="4"/>
      <c r="AG1723" s="4"/>
      <c r="AH1723" s="4"/>
      <c r="AI1723" s="4"/>
      <c r="AJ1723" s="4"/>
    </row>
    <row r="1724" spans="8:36" customFormat="1" ht="15" customHeight="1">
      <c r="H1724" s="22"/>
      <c r="Y1724" s="4"/>
      <c r="Z1724" s="4"/>
      <c r="AA1724" s="4"/>
      <c r="AB1724" s="4"/>
      <c r="AC1724" s="4"/>
      <c r="AG1724" s="4"/>
      <c r="AH1724" s="4"/>
      <c r="AI1724" s="4"/>
      <c r="AJ1724" s="4"/>
    </row>
    <row r="1725" spans="8:36" customFormat="1" ht="15" customHeight="1">
      <c r="H1725" s="22"/>
      <c r="Y1725" s="4"/>
      <c r="Z1725" s="4"/>
      <c r="AA1725" s="4"/>
      <c r="AB1725" s="4"/>
      <c r="AC1725" s="4"/>
      <c r="AG1725" s="4"/>
      <c r="AH1725" s="4"/>
      <c r="AI1725" s="4"/>
      <c r="AJ1725" s="4"/>
    </row>
    <row r="1726" spans="8:36" customFormat="1" ht="15" customHeight="1">
      <c r="H1726" s="22"/>
      <c r="Y1726" s="4"/>
      <c r="Z1726" s="4"/>
      <c r="AA1726" s="4"/>
      <c r="AB1726" s="4"/>
      <c r="AC1726" s="4"/>
      <c r="AG1726" s="4"/>
      <c r="AH1726" s="4"/>
      <c r="AI1726" s="4"/>
      <c r="AJ1726" s="4"/>
    </row>
    <row r="1727" spans="8:36" customFormat="1" ht="15" customHeight="1">
      <c r="H1727" s="22"/>
      <c r="Y1727" s="4"/>
      <c r="Z1727" s="4"/>
      <c r="AA1727" s="4"/>
      <c r="AB1727" s="4"/>
      <c r="AC1727" s="4"/>
      <c r="AG1727" s="4"/>
      <c r="AH1727" s="4"/>
      <c r="AI1727" s="4"/>
      <c r="AJ1727" s="4"/>
    </row>
    <row r="1728" spans="8:36" customFormat="1" ht="15" customHeight="1">
      <c r="H1728" s="22"/>
      <c r="Y1728" s="4"/>
      <c r="Z1728" s="4"/>
      <c r="AA1728" s="4"/>
      <c r="AB1728" s="4"/>
      <c r="AC1728" s="4"/>
      <c r="AG1728" s="4"/>
      <c r="AH1728" s="4"/>
      <c r="AI1728" s="4"/>
      <c r="AJ1728" s="4"/>
    </row>
    <row r="1729" spans="8:36" customFormat="1" ht="15" customHeight="1">
      <c r="H1729" s="22"/>
      <c r="Y1729" s="4"/>
      <c r="Z1729" s="4"/>
      <c r="AA1729" s="4"/>
      <c r="AB1729" s="4"/>
      <c r="AC1729" s="4"/>
      <c r="AG1729" s="4"/>
      <c r="AH1729" s="4"/>
      <c r="AI1729" s="4"/>
      <c r="AJ1729" s="4"/>
    </row>
    <row r="1730" spans="8:36" customFormat="1" ht="15" customHeight="1">
      <c r="H1730" s="22"/>
      <c r="Y1730" s="4"/>
      <c r="Z1730" s="4"/>
      <c r="AA1730" s="4"/>
      <c r="AB1730" s="4"/>
      <c r="AC1730" s="4"/>
      <c r="AG1730" s="4"/>
      <c r="AH1730" s="4"/>
      <c r="AI1730" s="4"/>
      <c r="AJ1730" s="4"/>
    </row>
    <row r="1731" spans="8:36" customFormat="1" ht="15" customHeight="1">
      <c r="H1731" s="22"/>
      <c r="Y1731" s="4"/>
      <c r="Z1731" s="4"/>
      <c r="AA1731" s="4"/>
      <c r="AB1731" s="4"/>
      <c r="AC1731" s="4"/>
      <c r="AG1731" s="4"/>
      <c r="AH1731" s="4"/>
      <c r="AI1731" s="4"/>
      <c r="AJ1731" s="4"/>
    </row>
    <row r="1732" spans="8:36" customFormat="1" ht="15" customHeight="1">
      <c r="H1732" s="22"/>
      <c r="Y1732" s="4"/>
      <c r="Z1732" s="4"/>
      <c r="AA1732" s="4"/>
      <c r="AB1732" s="4"/>
      <c r="AC1732" s="4"/>
      <c r="AG1732" s="4"/>
      <c r="AH1732" s="4"/>
      <c r="AI1732" s="4"/>
      <c r="AJ1732" s="4"/>
    </row>
    <row r="1733" spans="8:36" customFormat="1" ht="15" customHeight="1">
      <c r="H1733" s="22"/>
      <c r="Y1733" s="4"/>
      <c r="Z1733" s="4"/>
      <c r="AA1733" s="4"/>
      <c r="AB1733" s="4"/>
      <c r="AC1733" s="4"/>
      <c r="AG1733" s="4"/>
      <c r="AH1733" s="4"/>
      <c r="AI1733" s="4"/>
      <c r="AJ1733" s="4"/>
    </row>
    <row r="1734" spans="8:36" customFormat="1" ht="15" customHeight="1">
      <c r="H1734" s="22"/>
      <c r="Y1734" s="4"/>
      <c r="Z1734" s="4"/>
      <c r="AA1734" s="4"/>
      <c r="AB1734" s="4"/>
      <c r="AC1734" s="4"/>
      <c r="AG1734" s="4"/>
      <c r="AH1734" s="4"/>
      <c r="AI1734" s="4"/>
      <c r="AJ1734" s="4"/>
    </row>
    <row r="1735" spans="8:36" customFormat="1" ht="15" customHeight="1">
      <c r="H1735" s="22"/>
      <c r="Y1735" s="4"/>
      <c r="Z1735" s="4"/>
      <c r="AA1735" s="4"/>
      <c r="AB1735" s="4"/>
      <c r="AC1735" s="4"/>
      <c r="AG1735" s="4"/>
      <c r="AH1735" s="4"/>
      <c r="AI1735" s="4"/>
      <c r="AJ1735" s="4"/>
    </row>
    <row r="1736" spans="8:36" customFormat="1" ht="15" customHeight="1">
      <c r="H1736" s="22"/>
      <c r="Y1736" s="4"/>
      <c r="Z1736" s="4"/>
      <c r="AA1736" s="4"/>
      <c r="AB1736" s="4"/>
      <c r="AC1736" s="4"/>
      <c r="AG1736" s="4"/>
      <c r="AH1736" s="4"/>
      <c r="AI1736" s="4"/>
      <c r="AJ1736" s="4"/>
    </row>
    <row r="1737" spans="8:36" customFormat="1" ht="15" customHeight="1">
      <c r="H1737" s="22"/>
      <c r="Y1737" s="4"/>
      <c r="Z1737" s="4"/>
      <c r="AA1737" s="4"/>
      <c r="AB1737" s="4"/>
      <c r="AC1737" s="4"/>
      <c r="AG1737" s="4"/>
      <c r="AH1737" s="4"/>
      <c r="AI1737" s="4"/>
      <c r="AJ1737" s="4"/>
    </row>
    <row r="1738" spans="8:36" customFormat="1" ht="15" customHeight="1">
      <c r="H1738" s="22"/>
      <c r="Y1738" s="4"/>
      <c r="Z1738" s="4"/>
      <c r="AA1738" s="4"/>
      <c r="AB1738" s="4"/>
      <c r="AC1738" s="4"/>
      <c r="AG1738" s="4"/>
      <c r="AH1738" s="4"/>
      <c r="AI1738" s="4"/>
      <c r="AJ1738" s="4"/>
    </row>
    <row r="1739" spans="8:36" customFormat="1" ht="15" customHeight="1">
      <c r="H1739" s="22"/>
      <c r="Y1739" s="4"/>
      <c r="Z1739" s="4"/>
      <c r="AA1739" s="4"/>
      <c r="AB1739" s="4"/>
      <c r="AC1739" s="4"/>
      <c r="AG1739" s="4"/>
      <c r="AH1739" s="4"/>
      <c r="AI1739" s="4"/>
      <c r="AJ1739" s="4"/>
    </row>
    <row r="1740" spans="8:36" customFormat="1" ht="15" customHeight="1">
      <c r="H1740" s="22"/>
      <c r="Y1740" s="4"/>
      <c r="Z1740" s="4"/>
      <c r="AA1740" s="4"/>
      <c r="AB1740" s="4"/>
      <c r="AC1740" s="4"/>
      <c r="AG1740" s="4"/>
      <c r="AH1740" s="4"/>
      <c r="AI1740" s="4"/>
      <c r="AJ1740" s="4"/>
    </row>
    <row r="1741" spans="8:36" customFormat="1" ht="15" customHeight="1">
      <c r="H1741" s="22"/>
      <c r="Y1741" s="4"/>
      <c r="Z1741" s="4"/>
      <c r="AA1741" s="4"/>
      <c r="AB1741" s="4"/>
      <c r="AC1741" s="4"/>
      <c r="AG1741" s="4"/>
      <c r="AH1741" s="4"/>
      <c r="AI1741" s="4"/>
      <c r="AJ1741" s="4"/>
    </row>
    <row r="1742" spans="8:36" customFormat="1" ht="15" customHeight="1">
      <c r="H1742" s="22"/>
      <c r="Y1742" s="4"/>
      <c r="Z1742" s="4"/>
      <c r="AA1742" s="4"/>
      <c r="AB1742" s="4"/>
      <c r="AC1742" s="4"/>
      <c r="AG1742" s="4"/>
      <c r="AH1742" s="4"/>
      <c r="AI1742" s="4"/>
      <c r="AJ1742" s="4"/>
    </row>
    <row r="1743" spans="8:36" customFormat="1" ht="15" customHeight="1">
      <c r="H1743" s="22"/>
      <c r="Y1743" s="4"/>
      <c r="Z1743" s="4"/>
      <c r="AA1743" s="4"/>
      <c r="AB1743" s="4"/>
      <c r="AC1743" s="4"/>
      <c r="AG1743" s="4"/>
      <c r="AH1743" s="4"/>
      <c r="AI1743" s="4"/>
      <c r="AJ1743" s="4"/>
    </row>
    <row r="1744" spans="8:36" customFormat="1" ht="15" customHeight="1">
      <c r="H1744" s="22"/>
      <c r="Y1744" s="4"/>
      <c r="Z1744" s="4"/>
      <c r="AA1744" s="4"/>
      <c r="AB1744" s="4"/>
      <c r="AC1744" s="4"/>
      <c r="AG1744" s="4"/>
      <c r="AH1744" s="4"/>
      <c r="AI1744" s="4"/>
      <c r="AJ1744" s="4"/>
    </row>
    <row r="1745" spans="8:36" customFormat="1" ht="15" customHeight="1">
      <c r="H1745" s="22"/>
      <c r="Y1745" s="4"/>
      <c r="Z1745" s="4"/>
      <c r="AA1745" s="4"/>
      <c r="AB1745" s="4"/>
      <c r="AC1745" s="4"/>
      <c r="AG1745" s="4"/>
      <c r="AH1745" s="4"/>
      <c r="AI1745" s="4"/>
      <c r="AJ1745" s="4"/>
    </row>
    <row r="1746" spans="8:36" customFormat="1" ht="15" customHeight="1">
      <c r="H1746" s="22"/>
      <c r="Y1746" s="4"/>
      <c r="Z1746" s="4"/>
      <c r="AA1746" s="4"/>
      <c r="AB1746" s="4"/>
      <c r="AC1746" s="4"/>
      <c r="AG1746" s="4"/>
      <c r="AH1746" s="4"/>
      <c r="AI1746" s="4"/>
      <c r="AJ1746" s="4"/>
    </row>
    <row r="1747" spans="8:36" customFormat="1" ht="15" customHeight="1">
      <c r="H1747" s="22"/>
      <c r="Y1747" s="4"/>
      <c r="Z1747" s="4"/>
      <c r="AA1747" s="4"/>
      <c r="AB1747" s="4"/>
      <c r="AC1747" s="4"/>
      <c r="AG1747" s="4"/>
      <c r="AH1747" s="4"/>
      <c r="AI1747" s="4"/>
      <c r="AJ1747" s="4"/>
    </row>
    <row r="1748" spans="8:36" customFormat="1" ht="15" customHeight="1">
      <c r="H1748" s="22"/>
      <c r="Y1748" s="4"/>
      <c r="Z1748" s="4"/>
      <c r="AA1748" s="4"/>
      <c r="AB1748" s="4"/>
      <c r="AC1748" s="4"/>
      <c r="AG1748" s="4"/>
      <c r="AH1748" s="4"/>
      <c r="AI1748" s="4"/>
      <c r="AJ1748" s="4"/>
    </row>
    <row r="1749" spans="8:36" customFormat="1" ht="15" customHeight="1">
      <c r="H1749" s="22"/>
      <c r="Y1749" s="4"/>
      <c r="Z1749" s="4"/>
      <c r="AA1749" s="4"/>
      <c r="AB1749" s="4"/>
      <c r="AC1749" s="4"/>
      <c r="AG1749" s="4"/>
      <c r="AH1749" s="4"/>
      <c r="AI1749" s="4"/>
      <c r="AJ1749" s="4"/>
    </row>
    <row r="1750" spans="8:36" customFormat="1" ht="15" customHeight="1">
      <c r="H1750" s="22"/>
      <c r="Y1750" s="4"/>
      <c r="Z1750" s="4"/>
      <c r="AA1750" s="4"/>
      <c r="AB1750" s="4"/>
      <c r="AC1750" s="4"/>
      <c r="AG1750" s="4"/>
      <c r="AH1750" s="4"/>
      <c r="AI1750" s="4"/>
      <c r="AJ1750" s="4"/>
    </row>
    <row r="1751" spans="8:36" customFormat="1" ht="15" customHeight="1">
      <c r="H1751" s="22"/>
      <c r="Y1751" s="4"/>
      <c r="Z1751" s="4"/>
      <c r="AA1751" s="4"/>
      <c r="AB1751" s="4"/>
      <c r="AC1751" s="4"/>
      <c r="AG1751" s="4"/>
      <c r="AH1751" s="4"/>
      <c r="AI1751" s="4"/>
      <c r="AJ1751" s="4"/>
    </row>
    <row r="1752" spans="8:36" customFormat="1" ht="15" customHeight="1">
      <c r="H1752" s="22"/>
      <c r="Y1752" s="4"/>
      <c r="Z1752" s="4"/>
      <c r="AA1752" s="4"/>
      <c r="AB1752" s="4"/>
      <c r="AC1752" s="4"/>
      <c r="AG1752" s="4"/>
      <c r="AH1752" s="4"/>
      <c r="AI1752" s="4"/>
      <c r="AJ1752" s="4"/>
    </row>
    <row r="1753" spans="8:36" customFormat="1" ht="15" customHeight="1">
      <c r="H1753" s="22"/>
      <c r="Y1753" s="4"/>
      <c r="Z1753" s="4"/>
      <c r="AA1753" s="4"/>
      <c r="AB1753" s="4"/>
      <c r="AC1753" s="4"/>
      <c r="AG1753" s="4"/>
      <c r="AH1753" s="4"/>
      <c r="AI1753" s="4"/>
      <c r="AJ1753" s="4"/>
    </row>
    <row r="1754" spans="8:36" customFormat="1" ht="15" customHeight="1">
      <c r="H1754" s="22"/>
      <c r="Y1754" s="4"/>
      <c r="Z1754" s="4"/>
      <c r="AA1754" s="4"/>
      <c r="AB1754" s="4"/>
      <c r="AC1754" s="4"/>
      <c r="AG1754" s="4"/>
      <c r="AH1754" s="4"/>
      <c r="AI1754" s="4"/>
      <c r="AJ1754" s="4"/>
    </row>
    <row r="1755" spans="8:36" customFormat="1" ht="15" customHeight="1">
      <c r="H1755" s="22"/>
      <c r="Y1755" s="4"/>
      <c r="Z1755" s="4"/>
      <c r="AA1755" s="4"/>
      <c r="AB1755" s="4"/>
      <c r="AC1755" s="4"/>
      <c r="AG1755" s="4"/>
      <c r="AH1755" s="4"/>
      <c r="AI1755" s="4"/>
      <c r="AJ1755" s="4"/>
    </row>
    <row r="1756" spans="8:36" customFormat="1" ht="15" customHeight="1">
      <c r="H1756" s="22"/>
      <c r="Y1756" s="4"/>
      <c r="Z1756" s="4"/>
      <c r="AA1756" s="4"/>
      <c r="AB1756" s="4"/>
      <c r="AC1756" s="4"/>
      <c r="AG1756" s="4"/>
      <c r="AH1756" s="4"/>
      <c r="AI1756" s="4"/>
      <c r="AJ1756" s="4"/>
    </row>
    <row r="1757" spans="8:36" customFormat="1" ht="15" customHeight="1">
      <c r="H1757" s="22"/>
      <c r="Y1757" s="4"/>
      <c r="Z1757" s="4"/>
      <c r="AA1757" s="4"/>
      <c r="AB1757" s="4"/>
      <c r="AC1757" s="4"/>
      <c r="AG1757" s="4"/>
      <c r="AH1757" s="4"/>
      <c r="AI1757" s="4"/>
      <c r="AJ1757" s="4"/>
    </row>
    <row r="1758" spans="8:36" customFormat="1" ht="15" customHeight="1">
      <c r="H1758" s="22"/>
      <c r="Y1758" s="4"/>
      <c r="Z1758" s="4"/>
      <c r="AA1758" s="4"/>
      <c r="AB1758" s="4"/>
      <c r="AC1758" s="4"/>
      <c r="AG1758" s="4"/>
      <c r="AH1758" s="4"/>
      <c r="AI1758" s="4"/>
      <c r="AJ1758" s="4"/>
    </row>
    <row r="1759" spans="8:36" customFormat="1" ht="15" customHeight="1">
      <c r="H1759" s="22"/>
      <c r="Y1759" s="4"/>
      <c r="Z1759" s="4"/>
      <c r="AA1759" s="4"/>
      <c r="AB1759" s="4"/>
      <c r="AC1759" s="4"/>
      <c r="AG1759" s="4"/>
      <c r="AH1759" s="4"/>
      <c r="AI1759" s="4"/>
      <c r="AJ1759" s="4"/>
    </row>
    <row r="1760" spans="8:36" customFormat="1" ht="15" customHeight="1">
      <c r="H1760" s="22"/>
      <c r="Y1760" s="4"/>
      <c r="Z1760" s="4"/>
      <c r="AA1760" s="4"/>
      <c r="AB1760" s="4"/>
      <c r="AC1760" s="4"/>
      <c r="AG1760" s="4"/>
      <c r="AH1760" s="4"/>
      <c r="AI1760" s="4"/>
      <c r="AJ1760" s="4"/>
    </row>
    <row r="1761" spans="8:36" customFormat="1" ht="15" customHeight="1">
      <c r="H1761" s="22"/>
      <c r="Y1761" s="4"/>
      <c r="Z1761" s="4"/>
      <c r="AA1761" s="4"/>
      <c r="AB1761" s="4"/>
      <c r="AC1761" s="4"/>
      <c r="AG1761" s="4"/>
      <c r="AH1761" s="4"/>
      <c r="AI1761" s="4"/>
      <c r="AJ1761" s="4"/>
    </row>
    <row r="1762" spans="8:36" customFormat="1" ht="15" customHeight="1">
      <c r="H1762" s="22"/>
      <c r="Y1762" s="4"/>
      <c r="Z1762" s="4"/>
      <c r="AA1762" s="4"/>
      <c r="AB1762" s="4"/>
      <c r="AC1762" s="4"/>
      <c r="AG1762" s="4"/>
      <c r="AH1762" s="4"/>
      <c r="AI1762" s="4"/>
      <c r="AJ1762" s="4"/>
    </row>
    <row r="1763" spans="8:36" customFormat="1" ht="15" customHeight="1">
      <c r="H1763" s="22"/>
      <c r="Y1763" s="4"/>
      <c r="Z1763" s="4"/>
      <c r="AA1763" s="4"/>
      <c r="AB1763" s="4"/>
      <c r="AC1763" s="4"/>
      <c r="AG1763" s="4"/>
      <c r="AH1763" s="4"/>
      <c r="AI1763" s="4"/>
      <c r="AJ1763" s="4"/>
    </row>
    <row r="1764" spans="8:36" customFormat="1" ht="15" customHeight="1">
      <c r="H1764" s="22"/>
      <c r="Y1764" s="4"/>
      <c r="Z1764" s="4"/>
      <c r="AA1764" s="4"/>
      <c r="AB1764" s="4"/>
      <c r="AC1764" s="4"/>
      <c r="AG1764" s="4"/>
      <c r="AH1764" s="4"/>
      <c r="AI1764" s="4"/>
      <c r="AJ1764" s="4"/>
    </row>
    <row r="1765" spans="8:36" customFormat="1" ht="15" customHeight="1">
      <c r="H1765" s="22"/>
      <c r="Y1765" s="4"/>
      <c r="Z1765" s="4"/>
      <c r="AA1765" s="4"/>
      <c r="AB1765" s="4"/>
      <c r="AC1765" s="4"/>
      <c r="AG1765" s="4"/>
      <c r="AH1765" s="4"/>
      <c r="AI1765" s="4"/>
      <c r="AJ1765" s="4"/>
    </row>
    <row r="1766" spans="8:36" customFormat="1" ht="15" customHeight="1">
      <c r="H1766" s="22"/>
      <c r="Y1766" s="4"/>
      <c r="Z1766" s="4"/>
      <c r="AA1766" s="4"/>
      <c r="AB1766" s="4"/>
      <c r="AC1766" s="4"/>
      <c r="AG1766" s="4"/>
      <c r="AH1766" s="4"/>
      <c r="AI1766" s="4"/>
      <c r="AJ1766" s="4"/>
    </row>
    <row r="1767" spans="8:36" customFormat="1" ht="15" customHeight="1">
      <c r="H1767" s="22"/>
      <c r="Y1767" s="4"/>
      <c r="Z1767" s="4"/>
      <c r="AA1767" s="4"/>
      <c r="AB1767" s="4"/>
      <c r="AC1767" s="4"/>
      <c r="AG1767" s="4"/>
      <c r="AH1767" s="4"/>
      <c r="AI1767" s="4"/>
      <c r="AJ1767" s="4"/>
    </row>
    <row r="1768" spans="8:36" customFormat="1" ht="15" customHeight="1">
      <c r="H1768" s="22"/>
      <c r="Y1768" s="4"/>
      <c r="Z1768" s="4"/>
      <c r="AA1768" s="4"/>
      <c r="AB1768" s="4"/>
      <c r="AC1768" s="4"/>
      <c r="AG1768" s="4"/>
      <c r="AH1768" s="4"/>
      <c r="AI1768" s="4"/>
      <c r="AJ1768" s="4"/>
    </row>
    <row r="1769" spans="8:36" customFormat="1" ht="15" customHeight="1">
      <c r="H1769" s="22"/>
      <c r="Y1769" s="4"/>
      <c r="Z1769" s="4"/>
      <c r="AA1769" s="4"/>
      <c r="AB1769" s="4"/>
      <c r="AC1769" s="4"/>
      <c r="AG1769" s="4"/>
      <c r="AH1769" s="4"/>
      <c r="AI1769" s="4"/>
      <c r="AJ1769" s="4"/>
    </row>
    <row r="1770" spans="8:36" customFormat="1" ht="15" customHeight="1">
      <c r="H1770" s="22"/>
      <c r="Y1770" s="4"/>
      <c r="Z1770" s="4"/>
      <c r="AA1770" s="4"/>
      <c r="AB1770" s="4"/>
      <c r="AC1770" s="4"/>
      <c r="AG1770" s="4"/>
      <c r="AH1770" s="4"/>
      <c r="AI1770" s="4"/>
      <c r="AJ1770" s="4"/>
    </row>
    <row r="1771" spans="8:36" customFormat="1" ht="15" customHeight="1">
      <c r="H1771" s="22"/>
      <c r="Y1771" s="4"/>
      <c r="Z1771" s="4"/>
      <c r="AA1771" s="4"/>
      <c r="AB1771" s="4"/>
      <c r="AC1771" s="4"/>
      <c r="AG1771" s="4"/>
      <c r="AH1771" s="4"/>
      <c r="AI1771" s="4"/>
      <c r="AJ1771" s="4"/>
    </row>
    <row r="1772" spans="8:36" customFormat="1" ht="15" customHeight="1">
      <c r="H1772" s="22"/>
      <c r="Y1772" s="4"/>
      <c r="Z1772" s="4"/>
      <c r="AA1772" s="4"/>
      <c r="AB1772" s="4"/>
      <c r="AC1772" s="4"/>
      <c r="AG1772" s="4"/>
      <c r="AH1772" s="4"/>
      <c r="AI1772" s="4"/>
      <c r="AJ1772" s="4"/>
    </row>
    <row r="1773" spans="8:36" customFormat="1" ht="15" customHeight="1">
      <c r="H1773" s="22"/>
      <c r="Y1773" s="4"/>
      <c r="Z1773" s="4"/>
      <c r="AA1773" s="4"/>
      <c r="AB1773" s="4"/>
      <c r="AC1773" s="4"/>
      <c r="AG1773" s="4"/>
      <c r="AH1773" s="4"/>
      <c r="AI1773" s="4"/>
      <c r="AJ1773" s="4"/>
    </row>
    <row r="1774" spans="8:36" customFormat="1" ht="15" customHeight="1">
      <c r="H1774" s="22"/>
      <c r="Y1774" s="4"/>
      <c r="Z1774" s="4"/>
      <c r="AA1774" s="4"/>
      <c r="AB1774" s="4"/>
      <c r="AC1774" s="4"/>
      <c r="AG1774" s="4"/>
      <c r="AH1774" s="4"/>
      <c r="AI1774" s="4"/>
      <c r="AJ1774" s="4"/>
    </row>
    <row r="1775" spans="8:36" customFormat="1" ht="15" customHeight="1">
      <c r="H1775" s="22"/>
      <c r="Y1775" s="4"/>
      <c r="Z1775" s="4"/>
      <c r="AA1775" s="4"/>
      <c r="AB1775" s="4"/>
      <c r="AC1775" s="4"/>
      <c r="AG1775" s="4"/>
      <c r="AH1775" s="4"/>
      <c r="AI1775" s="4"/>
      <c r="AJ1775" s="4"/>
    </row>
    <row r="1776" spans="8:36" customFormat="1" ht="15" customHeight="1">
      <c r="H1776" s="22"/>
      <c r="Y1776" s="4"/>
      <c r="Z1776" s="4"/>
      <c r="AA1776" s="4"/>
      <c r="AB1776" s="4"/>
      <c r="AC1776" s="4"/>
      <c r="AG1776" s="4"/>
      <c r="AH1776" s="4"/>
      <c r="AI1776" s="4"/>
      <c r="AJ1776" s="4"/>
    </row>
    <row r="1777" spans="8:36" customFormat="1" ht="15" customHeight="1">
      <c r="H1777" s="22"/>
      <c r="Y1777" s="4"/>
      <c r="Z1777" s="4"/>
      <c r="AA1777" s="4"/>
      <c r="AB1777" s="4"/>
      <c r="AC1777" s="4"/>
      <c r="AG1777" s="4"/>
      <c r="AH1777" s="4"/>
      <c r="AI1777" s="4"/>
      <c r="AJ1777" s="4"/>
    </row>
    <row r="1778" spans="8:36" customFormat="1" ht="15" customHeight="1">
      <c r="H1778" s="22"/>
      <c r="Y1778" s="4"/>
      <c r="Z1778" s="4"/>
      <c r="AA1778" s="4"/>
      <c r="AB1778" s="4"/>
      <c r="AC1778" s="4"/>
      <c r="AG1778" s="4"/>
      <c r="AH1778" s="4"/>
      <c r="AI1778" s="4"/>
      <c r="AJ1778" s="4"/>
    </row>
    <row r="1779" spans="8:36" customFormat="1" ht="15" customHeight="1">
      <c r="H1779" s="22"/>
      <c r="Y1779" s="4"/>
      <c r="Z1779" s="4"/>
      <c r="AA1779" s="4"/>
      <c r="AB1779" s="4"/>
      <c r="AC1779" s="4"/>
      <c r="AG1779" s="4"/>
      <c r="AH1779" s="4"/>
      <c r="AI1779" s="4"/>
      <c r="AJ1779" s="4"/>
    </row>
    <row r="1780" spans="8:36" customFormat="1" ht="15" customHeight="1">
      <c r="H1780" s="22"/>
      <c r="Y1780" s="4"/>
      <c r="Z1780" s="4"/>
      <c r="AA1780" s="4"/>
      <c r="AB1780" s="4"/>
      <c r="AC1780" s="4"/>
      <c r="AG1780" s="4"/>
      <c r="AH1780" s="4"/>
      <c r="AI1780" s="4"/>
      <c r="AJ1780" s="4"/>
    </row>
    <row r="1781" spans="8:36" customFormat="1" ht="15" customHeight="1">
      <c r="H1781" s="22"/>
      <c r="Y1781" s="4"/>
      <c r="Z1781" s="4"/>
      <c r="AA1781" s="4"/>
      <c r="AB1781" s="4"/>
      <c r="AC1781" s="4"/>
      <c r="AG1781" s="4"/>
      <c r="AH1781" s="4"/>
      <c r="AI1781" s="4"/>
      <c r="AJ1781" s="4"/>
    </row>
    <row r="1782" spans="8:36" customFormat="1" ht="15" customHeight="1">
      <c r="H1782" s="22"/>
      <c r="Y1782" s="4"/>
      <c r="Z1782" s="4"/>
      <c r="AA1782" s="4"/>
      <c r="AB1782" s="4"/>
      <c r="AC1782" s="4"/>
      <c r="AG1782" s="4"/>
      <c r="AH1782" s="4"/>
      <c r="AI1782" s="4"/>
      <c r="AJ1782" s="4"/>
    </row>
    <row r="1783" spans="8:36" customFormat="1" ht="15" customHeight="1">
      <c r="H1783" s="22"/>
      <c r="Y1783" s="4"/>
      <c r="Z1783" s="4"/>
      <c r="AA1783" s="4"/>
      <c r="AB1783" s="4"/>
      <c r="AC1783" s="4"/>
      <c r="AG1783" s="4"/>
      <c r="AH1783" s="4"/>
      <c r="AI1783" s="4"/>
      <c r="AJ1783" s="4"/>
    </row>
    <row r="1784" spans="8:36" customFormat="1" ht="15" customHeight="1">
      <c r="H1784" s="22"/>
      <c r="Y1784" s="4"/>
      <c r="Z1784" s="4"/>
      <c r="AA1784" s="4"/>
      <c r="AB1784" s="4"/>
      <c r="AC1784" s="4"/>
      <c r="AG1784" s="4"/>
      <c r="AH1784" s="4"/>
      <c r="AI1784" s="4"/>
      <c r="AJ1784" s="4"/>
    </row>
    <row r="1785" spans="8:36" customFormat="1" ht="15" customHeight="1">
      <c r="H1785" s="22"/>
      <c r="Y1785" s="4"/>
      <c r="Z1785" s="4"/>
      <c r="AA1785" s="4"/>
      <c r="AB1785" s="4"/>
      <c r="AC1785" s="4"/>
      <c r="AG1785" s="4"/>
      <c r="AH1785" s="4"/>
      <c r="AI1785" s="4"/>
      <c r="AJ1785" s="4"/>
    </row>
    <row r="1786" spans="8:36" customFormat="1" ht="15" customHeight="1">
      <c r="H1786" s="22"/>
      <c r="Y1786" s="4"/>
      <c r="Z1786" s="4"/>
      <c r="AA1786" s="4"/>
      <c r="AB1786" s="4"/>
      <c r="AC1786" s="4"/>
      <c r="AG1786" s="4"/>
      <c r="AH1786" s="4"/>
      <c r="AI1786" s="4"/>
      <c r="AJ1786" s="4"/>
    </row>
    <row r="1787" spans="8:36" customFormat="1" ht="15" customHeight="1">
      <c r="H1787" s="22"/>
      <c r="Y1787" s="4"/>
      <c r="Z1787" s="4"/>
      <c r="AA1787" s="4"/>
      <c r="AB1787" s="4"/>
      <c r="AC1787" s="4"/>
      <c r="AG1787" s="4"/>
      <c r="AH1787" s="4"/>
      <c r="AI1787" s="4"/>
      <c r="AJ1787" s="4"/>
    </row>
    <row r="1788" spans="8:36" customFormat="1" ht="15" customHeight="1">
      <c r="H1788" s="22"/>
      <c r="Y1788" s="4"/>
      <c r="Z1788" s="4"/>
      <c r="AA1788" s="4"/>
      <c r="AB1788" s="4"/>
      <c r="AC1788" s="4"/>
      <c r="AG1788" s="4"/>
      <c r="AH1788" s="4"/>
      <c r="AI1788" s="4"/>
      <c r="AJ1788" s="4"/>
    </row>
    <row r="1789" spans="8:36" customFormat="1" ht="15" customHeight="1">
      <c r="H1789" s="22"/>
      <c r="Y1789" s="4"/>
      <c r="Z1789" s="4"/>
      <c r="AA1789" s="4"/>
      <c r="AB1789" s="4"/>
      <c r="AC1789" s="4"/>
      <c r="AG1789" s="4"/>
      <c r="AH1789" s="4"/>
      <c r="AI1789" s="4"/>
      <c r="AJ1789" s="4"/>
    </row>
    <row r="1790" spans="8:36" customFormat="1" ht="15" customHeight="1">
      <c r="H1790" s="22"/>
      <c r="Y1790" s="4"/>
      <c r="Z1790" s="4"/>
      <c r="AA1790" s="4"/>
      <c r="AB1790" s="4"/>
      <c r="AC1790" s="4"/>
      <c r="AG1790" s="4"/>
      <c r="AH1790" s="4"/>
      <c r="AI1790" s="4"/>
      <c r="AJ1790" s="4"/>
    </row>
    <row r="1791" spans="8:36" customFormat="1" ht="15" customHeight="1">
      <c r="H1791" s="22"/>
      <c r="Y1791" s="4"/>
      <c r="Z1791" s="4"/>
      <c r="AA1791" s="4"/>
      <c r="AB1791" s="4"/>
      <c r="AC1791" s="4"/>
      <c r="AG1791" s="4"/>
      <c r="AH1791" s="4"/>
      <c r="AI1791" s="4"/>
      <c r="AJ1791" s="4"/>
    </row>
    <row r="1792" spans="8:36" customFormat="1" ht="15" customHeight="1">
      <c r="H1792" s="22"/>
      <c r="Y1792" s="4"/>
      <c r="Z1792" s="4"/>
      <c r="AA1792" s="4"/>
      <c r="AB1792" s="4"/>
      <c r="AC1792" s="4"/>
      <c r="AG1792" s="4"/>
      <c r="AH1792" s="4"/>
      <c r="AI1792" s="4"/>
      <c r="AJ1792" s="4"/>
    </row>
    <row r="1793" spans="8:36" customFormat="1" ht="15" customHeight="1">
      <c r="H1793" s="22"/>
      <c r="Y1793" s="4"/>
      <c r="Z1793" s="4"/>
      <c r="AA1793" s="4"/>
      <c r="AB1793" s="4"/>
      <c r="AC1793" s="4"/>
      <c r="AG1793" s="4"/>
      <c r="AH1793" s="4"/>
      <c r="AI1793" s="4"/>
      <c r="AJ1793" s="4"/>
    </row>
    <row r="1794" spans="8:36" customFormat="1" ht="15" customHeight="1">
      <c r="H1794" s="22"/>
      <c r="Y1794" s="4"/>
      <c r="Z1794" s="4"/>
      <c r="AA1794" s="4"/>
      <c r="AB1794" s="4"/>
      <c r="AC1794" s="4"/>
      <c r="AG1794" s="4"/>
      <c r="AH1794" s="4"/>
      <c r="AI1794" s="4"/>
      <c r="AJ1794" s="4"/>
    </row>
    <row r="1795" spans="8:36" customFormat="1" ht="15" customHeight="1">
      <c r="H1795" s="22"/>
      <c r="Y1795" s="4"/>
      <c r="Z1795" s="4"/>
      <c r="AA1795" s="4"/>
      <c r="AB1795" s="4"/>
      <c r="AC1795" s="4"/>
      <c r="AG1795" s="4"/>
      <c r="AH1795" s="4"/>
      <c r="AI1795" s="4"/>
      <c r="AJ1795" s="4"/>
    </row>
    <row r="1796" spans="8:36" customFormat="1" ht="15" customHeight="1">
      <c r="H1796" s="22"/>
      <c r="Y1796" s="4"/>
      <c r="Z1796" s="4"/>
      <c r="AA1796" s="4"/>
      <c r="AB1796" s="4"/>
      <c r="AC1796" s="4"/>
      <c r="AG1796" s="4"/>
      <c r="AH1796" s="4"/>
      <c r="AI1796" s="4"/>
      <c r="AJ1796" s="4"/>
    </row>
    <row r="1797" spans="8:36" customFormat="1" ht="15" customHeight="1">
      <c r="H1797" s="22"/>
      <c r="Y1797" s="4"/>
      <c r="Z1797" s="4"/>
      <c r="AA1797" s="4"/>
      <c r="AB1797" s="4"/>
      <c r="AC1797" s="4"/>
      <c r="AG1797" s="4"/>
      <c r="AH1797" s="4"/>
      <c r="AI1797" s="4"/>
      <c r="AJ1797" s="4"/>
    </row>
    <row r="1798" spans="8:36" customFormat="1" ht="15" customHeight="1">
      <c r="H1798" s="22"/>
      <c r="Y1798" s="4"/>
      <c r="Z1798" s="4"/>
      <c r="AA1798" s="4"/>
      <c r="AB1798" s="4"/>
      <c r="AC1798" s="4"/>
      <c r="AG1798" s="4"/>
      <c r="AH1798" s="4"/>
      <c r="AI1798" s="4"/>
      <c r="AJ1798" s="4"/>
    </row>
    <row r="1799" spans="8:36" customFormat="1" ht="15" customHeight="1">
      <c r="H1799" s="22"/>
      <c r="Y1799" s="4"/>
      <c r="Z1799" s="4"/>
      <c r="AA1799" s="4"/>
      <c r="AB1799" s="4"/>
      <c r="AC1799" s="4"/>
      <c r="AG1799" s="4"/>
      <c r="AH1799" s="4"/>
      <c r="AI1799" s="4"/>
      <c r="AJ1799" s="4"/>
    </row>
    <row r="1800" spans="8:36" customFormat="1" ht="15" customHeight="1">
      <c r="H1800" s="22"/>
      <c r="Y1800" s="4"/>
      <c r="Z1800" s="4"/>
      <c r="AA1800" s="4"/>
      <c r="AB1800" s="4"/>
      <c r="AC1800" s="4"/>
      <c r="AG1800" s="4"/>
      <c r="AH1800" s="4"/>
      <c r="AI1800" s="4"/>
      <c r="AJ1800" s="4"/>
    </row>
    <row r="1801" spans="8:36" customFormat="1" ht="15" customHeight="1">
      <c r="H1801" s="22"/>
      <c r="Y1801" s="4"/>
      <c r="Z1801" s="4"/>
      <c r="AA1801" s="4"/>
      <c r="AB1801" s="4"/>
      <c r="AC1801" s="4"/>
      <c r="AG1801" s="4"/>
      <c r="AH1801" s="4"/>
      <c r="AI1801" s="4"/>
      <c r="AJ1801" s="4"/>
    </row>
    <row r="1802" spans="8:36" customFormat="1" ht="15" customHeight="1">
      <c r="H1802" s="22"/>
      <c r="Y1802" s="4"/>
      <c r="Z1802" s="4"/>
      <c r="AA1802" s="4"/>
      <c r="AB1802" s="4"/>
      <c r="AC1802" s="4"/>
      <c r="AG1802" s="4"/>
      <c r="AH1802" s="4"/>
      <c r="AI1802" s="4"/>
      <c r="AJ1802" s="4"/>
    </row>
    <row r="1803" spans="8:36" customFormat="1" ht="15" customHeight="1">
      <c r="H1803" s="22"/>
      <c r="Y1803" s="4"/>
      <c r="Z1803" s="4"/>
      <c r="AA1803" s="4"/>
      <c r="AB1803" s="4"/>
      <c r="AC1803" s="4"/>
      <c r="AG1803" s="4"/>
      <c r="AH1803" s="4"/>
      <c r="AI1803" s="4"/>
      <c r="AJ1803" s="4"/>
    </row>
    <row r="1804" spans="8:36" customFormat="1" ht="15" customHeight="1">
      <c r="H1804" s="22"/>
      <c r="Y1804" s="4"/>
      <c r="Z1804" s="4"/>
      <c r="AA1804" s="4"/>
      <c r="AB1804" s="4"/>
      <c r="AC1804" s="4"/>
      <c r="AG1804" s="4"/>
      <c r="AH1804" s="4"/>
      <c r="AI1804" s="4"/>
      <c r="AJ1804" s="4"/>
    </row>
    <row r="1805" spans="8:36" customFormat="1" ht="15" customHeight="1">
      <c r="H1805" s="22"/>
      <c r="Y1805" s="4"/>
      <c r="Z1805" s="4"/>
      <c r="AA1805" s="4"/>
      <c r="AB1805" s="4"/>
      <c r="AC1805" s="4"/>
      <c r="AG1805" s="4"/>
      <c r="AH1805" s="4"/>
      <c r="AI1805" s="4"/>
      <c r="AJ1805" s="4"/>
    </row>
    <row r="1806" spans="8:36" customFormat="1" ht="15" customHeight="1">
      <c r="H1806" s="22"/>
      <c r="Y1806" s="4"/>
      <c r="Z1806" s="4"/>
      <c r="AA1806" s="4"/>
      <c r="AB1806" s="4"/>
      <c r="AC1806" s="4"/>
      <c r="AG1806" s="4"/>
      <c r="AH1806" s="4"/>
      <c r="AI1806" s="4"/>
      <c r="AJ1806" s="4"/>
    </row>
    <row r="1807" spans="8:36" customFormat="1" ht="15" customHeight="1">
      <c r="H1807" s="22"/>
      <c r="Y1807" s="4"/>
      <c r="Z1807" s="4"/>
      <c r="AA1807" s="4"/>
      <c r="AB1807" s="4"/>
      <c r="AC1807" s="4"/>
      <c r="AG1807" s="4"/>
      <c r="AH1807" s="4"/>
      <c r="AI1807" s="4"/>
      <c r="AJ1807" s="4"/>
    </row>
    <row r="1808" spans="8:36" customFormat="1" ht="15" customHeight="1">
      <c r="H1808" s="22"/>
      <c r="Y1808" s="4"/>
      <c r="Z1808" s="4"/>
      <c r="AA1808" s="4"/>
      <c r="AB1808" s="4"/>
      <c r="AC1808" s="4"/>
      <c r="AG1808" s="4"/>
      <c r="AH1808" s="4"/>
      <c r="AI1808" s="4"/>
      <c r="AJ1808" s="4"/>
    </row>
    <row r="1809" spans="8:36" customFormat="1" ht="15" customHeight="1">
      <c r="H1809" s="22"/>
      <c r="Y1809" s="4"/>
      <c r="Z1809" s="4"/>
      <c r="AA1809" s="4"/>
      <c r="AB1809" s="4"/>
      <c r="AC1809" s="4"/>
      <c r="AG1809" s="4"/>
      <c r="AH1809" s="4"/>
      <c r="AI1809" s="4"/>
      <c r="AJ1809" s="4"/>
    </row>
    <row r="1810" spans="8:36" customFormat="1" ht="15" customHeight="1">
      <c r="H1810" s="22"/>
      <c r="Y1810" s="4"/>
      <c r="Z1810" s="4"/>
      <c r="AA1810" s="4"/>
      <c r="AB1810" s="4"/>
      <c r="AC1810" s="4"/>
      <c r="AG1810" s="4"/>
      <c r="AH1810" s="4"/>
      <c r="AI1810" s="4"/>
      <c r="AJ1810" s="4"/>
    </row>
    <row r="1811" spans="8:36" customFormat="1" ht="15" customHeight="1">
      <c r="H1811" s="22"/>
      <c r="Y1811" s="4"/>
      <c r="Z1811" s="4"/>
      <c r="AA1811" s="4"/>
      <c r="AB1811" s="4"/>
      <c r="AC1811" s="4"/>
      <c r="AG1811" s="4"/>
      <c r="AH1811" s="4"/>
      <c r="AI1811" s="4"/>
      <c r="AJ1811" s="4"/>
    </row>
    <row r="1812" spans="8:36" customFormat="1" ht="15" customHeight="1">
      <c r="H1812" s="22"/>
      <c r="Y1812" s="4"/>
      <c r="Z1812" s="4"/>
      <c r="AA1812" s="4"/>
      <c r="AB1812" s="4"/>
      <c r="AC1812" s="4"/>
      <c r="AG1812" s="4"/>
      <c r="AH1812" s="4"/>
      <c r="AI1812" s="4"/>
      <c r="AJ1812" s="4"/>
    </row>
    <row r="1813" spans="8:36" customFormat="1" ht="15" customHeight="1">
      <c r="H1813" s="22"/>
      <c r="Y1813" s="4"/>
      <c r="Z1813" s="4"/>
      <c r="AA1813" s="4"/>
      <c r="AB1813" s="4"/>
      <c r="AC1813" s="4"/>
      <c r="AG1813" s="4"/>
      <c r="AH1813" s="4"/>
      <c r="AI1813" s="4"/>
      <c r="AJ1813" s="4"/>
    </row>
    <row r="1814" spans="8:36" customFormat="1" ht="15" customHeight="1">
      <c r="H1814" s="22"/>
      <c r="Y1814" s="4"/>
      <c r="Z1814" s="4"/>
      <c r="AA1814" s="4"/>
      <c r="AB1814" s="4"/>
      <c r="AC1814" s="4"/>
      <c r="AG1814" s="4"/>
      <c r="AH1814" s="4"/>
      <c r="AI1814" s="4"/>
      <c r="AJ1814" s="4"/>
    </row>
    <row r="1815" spans="8:36" customFormat="1" ht="15" customHeight="1">
      <c r="H1815" s="22"/>
      <c r="Y1815" s="4"/>
      <c r="Z1815" s="4"/>
      <c r="AA1815" s="4"/>
      <c r="AB1815" s="4"/>
      <c r="AC1815" s="4"/>
      <c r="AG1815" s="4"/>
      <c r="AH1815" s="4"/>
      <c r="AI1815" s="4"/>
      <c r="AJ1815" s="4"/>
    </row>
    <row r="1816" spans="8:36" customFormat="1" ht="15" customHeight="1">
      <c r="H1816" s="22"/>
      <c r="Y1816" s="4"/>
      <c r="Z1816" s="4"/>
      <c r="AA1816" s="4"/>
      <c r="AB1816" s="4"/>
      <c r="AC1816" s="4"/>
      <c r="AG1816" s="4"/>
      <c r="AH1816" s="4"/>
      <c r="AI1816" s="4"/>
      <c r="AJ1816" s="4"/>
    </row>
    <row r="1817" spans="8:36" customFormat="1" ht="15" customHeight="1">
      <c r="H1817" s="22"/>
      <c r="Y1817" s="4"/>
      <c r="Z1817" s="4"/>
      <c r="AA1817" s="4"/>
      <c r="AB1817" s="4"/>
      <c r="AC1817" s="4"/>
      <c r="AG1817" s="4"/>
      <c r="AH1817" s="4"/>
      <c r="AI1817" s="4"/>
      <c r="AJ1817" s="4"/>
    </row>
    <row r="1818" spans="8:36" customFormat="1" ht="15" customHeight="1">
      <c r="H1818" s="22"/>
      <c r="Y1818" s="4"/>
      <c r="Z1818" s="4"/>
      <c r="AA1818" s="4"/>
      <c r="AB1818" s="4"/>
      <c r="AC1818" s="4"/>
      <c r="AG1818" s="4"/>
      <c r="AH1818" s="4"/>
      <c r="AI1818" s="4"/>
      <c r="AJ1818" s="4"/>
    </row>
    <row r="1819" spans="8:36" customFormat="1" ht="15" customHeight="1">
      <c r="H1819" s="22"/>
      <c r="Y1819" s="4"/>
      <c r="Z1819" s="4"/>
      <c r="AA1819" s="4"/>
      <c r="AB1819" s="4"/>
      <c r="AC1819" s="4"/>
      <c r="AG1819" s="4"/>
      <c r="AH1819" s="4"/>
      <c r="AI1819" s="4"/>
      <c r="AJ1819" s="4"/>
    </row>
    <row r="1820" spans="8:36" customFormat="1" ht="15" customHeight="1">
      <c r="H1820" s="22"/>
      <c r="Y1820" s="4"/>
      <c r="Z1820" s="4"/>
      <c r="AA1820" s="4"/>
      <c r="AB1820" s="4"/>
      <c r="AC1820" s="4"/>
      <c r="AG1820" s="4"/>
      <c r="AH1820" s="4"/>
      <c r="AI1820" s="4"/>
      <c r="AJ1820" s="4"/>
    </row>
    <row r="1821" spans="8:36" customFormat="1" ht="15" customHeight="1">
      <c r="H1821" s="22"/>
      <c r="Y1821" s="4"/>
      <c r="Z1821" s="4"/>
      <c r="AA1821" s="4"/>
      <c r="AB1821" s="4"/>
      <c r="AC1821" s="4"/>
      <c r="AG1821" s="4"/>
      <c r="AH1821" s="4"/>
      <c r="AI1821" s="4"/>
      <c r="AJ1821" s="4"/>
    </row>
    <row r="1822" spans="8:36" customFormat="1" ht="15" customHeight="1">
      <c r="H1822" s="22"/>
      <c r="Y1822" s="4"/>
      <c r="Z1822" s="4"/>
      <c r="AA1822" s="4"/>
      <c r="AB1822" s="4"/>
      <c r="AC1822" s="4"/>
      <c r="AG1822" s="4"/>
      <c r="AH1822" s="4"/>
      <c r="AI1822" s="4"/>
      <c r="AJ1822" s="4"/>
    </row>
    <row r="1823" spans="8:36" customFormat="1" ht="15" customHeight="1">
      <c r="H1823" s="22"/>
      <c r="Y1823" s="4"/>
      <c r="Z1823" s="4"/>
      <c r="AA1823" s="4"/>
      <c r="AB1823" s="4"/>
      <c r="AC1823" s="4"/>
      <c r="AG1823" s="4"/>
      <c r="AH1823" s="4"/>
      <c r="AI1823" s="4"/>
      <c r="AJ1823" s="4"/>
    </row>
    <row r="1824" spans="8:36" customFormat="1" ht="15" customHeight="1">
      <c r="H1824" s="22"/>
      <c r="Y1824" s="4"/>
      <c r="Z1824" s="4"/>
      <c r="AA1824" s="4"/>
      <c r="AB1824" s="4"/>
      <c r="AC1824" s="4"/>
      <c r="AG1824" s="4"/>
      <c r="AH1824" s="4"/>
      <c r="AI1824" s="4"/>
      <c r="AJ1824" s="4"/>
    </row>
    <row r="1825" spans="8:36" customFormat="1" ht="15" customHeight="1">
      <c r="H1825" s="22"/>
      <c r="Y1825" s="4"/>
      <c r="Z1825" s="4"/>
      <c r="AA1825" s="4"/>
      <c r="AB1825" s="4"/>
      <c r="AC1825" s="4"/>
      <c r="AG1825" s="4"/>
      <c r="AH1825" s="4"/>
      <c r="AI1825" s="4"/>
      <c r="AJ1825" s="4"/>
    </row>
    <row r="1826" spans="8:36" customFormat="1" ht="15" customHeight="1">
      <c r="H1826" s="22"/>
      <c r="Y1826" s="4"/>
      <c r="Z1826" s="4"/>
      <c r="AA1826" s="4"/>
      <c r="AB1826" s="4"/>
      <c r="AC1826" s="4"/>
      <c r="AG1826" s="4"/>
      <c r="AH1826" s="4"/>
      <c r="AI1826" s="4"/>
      <c r="AJ1826" s="4"/>
    </row>
    <row r="1827" spans="8:36" customFormat="1" ht="15" customHeight="1">
      <c r="H1827" s="22"/>
      <c r="Y1827" s="4"/>
      <c r="Z1827" s="4"/>
      <c r="AA1827" s="4"/>
      <c r="AB1827" s="4"/>
      <c r="AC1827" s="4"/>
      <c r="AG1827" s="4"/>
      <c r="AH1827" s="4"/>
      <c r="AI1827" s="4"/>
      <c r="AJ1827" s="4"/>
    </row>
    <row r="1828" spans="8:36" customFormat="1" ht="15" customHeight="1">
      <c r="H1828" s="22"/>
      <c r="Y1828" s="4"/>
      <c r="Z1828" s="4"/>
      <c r="AA1828" s="4"/>
      <c r="AB1828" s="4"/>
      <c r="AC1828" s="4"/>
      <c r="AG1828" s="4"/>
      <c r="AH1828" s="4"/>
      <c r="AI1828" s="4"/>
      <c r="AJ1828" s="4"/>
    </row>
    <row r="1829" spans="8:36" customFormat="1" ht="15" customHeight="1">
      <c r="H1829" s="22"/>
      <c r="Y1829" s="4"/>
      <c r="Z1829" s="4"/>
      <c r="AA1829" s="4"/>
      <c r="AB1829" s="4"/>
      <c r="AC1829" s="4"/>
      <c r="AG1829" s="4"/>
      <c r="AH1829" s="4"/>
      <c r="AI1829" s="4"/>
      <c r="AJ1829" s="4"/>
    </row>
    <row r="1830" spans="8:36" customFormat="1" ht="15" customHeight="1">
      <c r="H1830" s="22"/>
      <c r="Y1830" s="4"/>
      <c r="Z1830" s="4"/>
      <c r="AA1830" s="4"/>
      <c r="AB1830" s="4"/>
      <c r="AC1830" s="4"/>
      <c r="AG1830" s="4"/>
      <c r="AH1830" s="4"/>
      <c r="AI1830" s="4"/>
      <c r="AJ1830" s="4"/>
    </row>
    <row r="1831" spans="8:36" customFormat="1" ht="15" customHeight="1">
      <c r="H1831" s="22"/>
      <c r="Y1831" s="4"/>
      <c r="Z1831" s="4"/>
      <c r="AA1831" s="4"/>
      <c r="AB1831" s="4"/>
      <c r="AC1831" s="4"/>
      <c r="AG1831" s="4"/>
      <c r="AH1831" s="4"/>
      <c r="AI1831" s="4"/>
      <c r="AJ1831" s="4"/>
    </row>
    <row r="1832" spans="8:36" customFormat="1" ht="15" customHeight="1">
      <c r="H1832" s="22"/>
      <c r="Y1832" s="4"/>
      <c r="Z1832" s="4"/>
      <c r="AA1832" s="4"/>
      <c r="AB1832" s="4"/>
      <c r="AC1832" s="4"/>
      <c r="AG1832" s="4"/>
      <c r="AH1832" s="4"/>
      <c r="AI1832" s="4"/>
      <c r="AJ1832" s="4"/>
    </row>
    <row r="1833" spans="8:36" customFormat="1" ht="15" customHeight="1">
      <c r="H1833" s="22"/>
      <c r="Y1833" s="4"/>
      <c r="Z1833" s="4"/>
      <c r="AA1833" s="4"/>
      <c r="AB1833" s="4"/>
      <c r="AC1833" s="4"/>
      <c r="AG1833" s="4"/>
      <c r="AH1833" s="4"/>
      <c r="AI1833" s="4"/>
      <c r="AJ1833" s="4"/>
    </row>
    <row r="1834" spans="8:36" customFormat="1" ht="15" customHeight="1">
      <c r="H1834" s="22"/>
      <c r="Y1834" s="4"/>
      <c r="Z1834" s="4"/>
      <c r="AA1834" s="4"/>
      <c r="AB1834" s="4"/>
      <c r="AC1834" s="4"/>
      <c r="AG1834" s="4"/>
      <c r="AH1834" s="4"/>
      <c r="AI1834" s="4"/>
      <c r="AJ1834" s="4"/>
    </row>
    <row r="1835" spans="8:36" customFormat="1" ht="15" customHeight="1">
      <c r="H1835" s="22"/>
      <c r="Y1835" s="4"/>
      <c r="Z1835" s="4"/>
      <c r="AA1835" s="4"/>
      <c r="AB1835" s="4"/>
      <c r="AC1835" s="4"/>
      <c r="AG1835" s="4"/>
      <c r="AH1835" s="4"/>
      <c r="AI1835" s="4"/>
      <c r="AJ1835" s="4"/>
    </row>
    <row r="1836" spans="8:36" customFormat="1" ht="15" customHeight="1">
      <c r="H1836" s="22"/>
      <c r="Y1836" s="4"/>
      <c r="Z1836" s="4"/>
      <c r="AA1836" s="4"/>
      <c r="AB1836" s="4"/>
      <c r="AC1836" s="4"/>
      <c r="AG1836" s="4"/>
      <c r="AH1836" s="4"/>
      <c r="AI1836" s="4"/>
      <c r="AJ1836" s="4"/>
    </row>
    <row r="1837" spans="8:36" customFormat="1" ht="15" customHeight="1">
      <c r="H1837" s="22"/>
      <c r="Y1837" s="4"/>
      <c r="Z1837" s="4"/>
      <c r="AA1837" s="4"/>
      <c r="AB1837" s="4"/>
      <c r="AC1837" s="4"/>
      <c r="AG1837" s="4"/>
      <c r="AH1837" s="4"/>
      <c r="AI1837" s="4"/>
      <c r="AJ1837" s="4"/>
    </row>
    <row r="1838" spans="8:36" customFormat="1" ht="15" customHeight="1">
      <c r="H1838" s="22"/>
      <c r="Y1838" s="4"/>
      <c r="Z1838" s="4"/>
      <c r="AA1838" s="4"/>
      <c r="AB1838" s="4"/>
      <c r="AC1838" s="4"/>
      <c r="AG1838" s="4"/>
      <c r="AH1838" s="4"/>
      <c r="AI1838" s="4"/>
      <c r="AJ1838" s="4"/>
    </row>
    <row r="1839" spans="8:36" customFormat="1" ht="15" customHeight="1">
      <c r="H1839" s="22"/>
      <c r="Y1839" s="4"/>
      <c r="Z1839" s="4"/>
      <c r="AA1839" s="4"/>
      <c r="AB1839" s="4"/>
      <c r="AC1839" s="4"/>
      <c r="AG1839" s="4"/>
      <c r="AH1839" s="4"/>
      <c r="AI1839" s="4"/>
      <c r="AJ1839" s="4"/>
    </row>
    <row r="1840" spans="8:36" customFormat="1" ht="15" customHeight="1">
      <c r="H1840" s="22"/>
      <c r="Y1840" s="4"/>
      <c r="Z1840" s="4"/>
      <c r="AA1840" s="4"/>
      <c r="AB1840" s="4"/>
      <c r="AC1840" s="4"/>
      <c r="AG1840" s="4"/>
      <c r="AH1840" s="4"/>
      <c r="AI1840" s="4"/>
      <c r="AJ1840" s="4"/>
    </row>
    <row r="1841" spans="8:36" customFormat="1" ht="15" customHeight="1">
      <c r="H1841" s="22"/>
      <c r="Y1841" s="4"/>
      <c r="Z1841" s="4"/>
      <c r="AA1841" s="4"/>
      <c r="AB1841" s="4"/>
      <c r="AC1841" s="4"/>
      <c r="AG1841" s="4"/>
      <c r="AH1841" s="4"/>
      <c r="AI1841" s="4"/>
      <c r="AJ1841" s="4"/>
    </row>
    <row r="1842" spans="8:36" customFormat="1" ht="15" customHeight="1">
      <c r="H1842" s="22"/>
      <c r="Y1842" s="4"/>
      <c r="Z1842" s="4"/>
      <c r="AA1842" s="4"/>
      <c r="AB1842" s="4"/>
      <c r="AC1842" s="4"/>
      <c r="AG1842" s="4"/>
      <c r="AH1842" s="4"/>
      <c r="AI1842" s="4"/>
      <c r="AJ1842" s="4"/>
    </row>
    <row r="1843" spans="8:36" customFormat="1" ht="15" customHeight="1">
      <c r="H1843" s="22"/>
      <c r="Y1843" s="4"/>
      <c r="Z1843" s="4"/>
      <c r="AA1843" s="4"/>
      <c r="AB1843" s="4"/>
      <c r="AC1843" s="4"/>
      <c r="AG1843" s="4"/>
      <c r="AH1843" s="4"/>
      <c r="AI1843" s="4"/>
      <c r="AJ1843" s="4"/>
    </row>
    <row r="1844" spans="8:36" customFormat="1" ht="15" customHeight="1">
      <c r="H1844" s="22"/>
      <c r="Y1844" s="4"/>
      <c r="Z1844" s="4"/>
      <c r="AA1844" s="4"/>
      <c r="AB1844" s="4"/>
      <c r="AC1844" s="4"/>
      <c r="AG1844" s="4"/>
      <c r="AH1844" s="4"/>
      <c r="AI1844" s="4"/>
      <c r="AJ1844" s="4"/>
    </row>
    <row r="1845" spans="8:36" customFormat="1" ht="15" customHeight="1">
      <c r="H1845" s="22"/>
      <c r="Y1845" s="4"/>
      <c r="Z1845" s="4"/>
      <c r="AA1845" s="4"/>
      <c r="AB1845" s="4"/>
      <c r="AC1845" s="4"/>
      <c r="AG1845" s="4"/>
      <c r="AH1845" s="4"/>
      <c r="AI1845" s="4"/>
      <c r="AJ1845" s="4"/>
    </row>
    <row r="1846" spans="8:36" customFormat="1" ht="15" customHeight="1">
      <c r="H1846" s="22"/>
      <c r="Y1846" s="4"/>
      <c r="Z1846" s="4"/>
      <c r="AA1846" s="4"/>
      <c r="AB1846" s="4"/>
      <c r="AC1846" s="4"/>
      <c r="AG1846" s="4"/>
      <c r="AH1846" s="4"/>
      <c r="AI1846" s="4"/>
      <c r="AJ1846" s="4"/>
    </row>
    <row r="1847" spans="8:36" customFormat="1" ht="15" customHeight="1">
      <c r="H1847" s="22"/>
      <c r="Y1847" s="4"/>
      <c r="Z1847" s="4"/>
      <c r="AA1847" s="4"/>
      <c r="AB1847" s="4"/>
      <c r="AC1847" s="4"/>
      <c r="AG1847" s="4"/>
      <c r="AH1847" s="4"/>
      <c r="AI1847" s="4"/>
      <c r="AJ1847" s="4"/>
    </row>
    <row r="1848" spans="8:36" customFormat="1" ht="15" customHeight="1">
      <c r="H1848" s="22"/>
      <c r="Y1848" s="4"/>
      <c r="Z1848" s="4"/>
      <c r="AA1848" s="4"/>
      <c r="AB1848" s="4"/>
      <c r="AC1848" s="4"/>
      <c r="AG1848" s="4"/>
      <c r="AH1848" s="4"/>
      <c r="AI1848" s="4"/>
      <c r="AJ1848" s="4"/>
    </row>
    <row r="1849" spans="8:36" customFormat="1" ht="15" customHeight="1">
      <c r="H1849" s="22"/>
      <c r="Y1849" s="4"/>
      <c r="Z1849" s="4"/>
      <c r="AA1849" s="4"/>
      <c r="AB1849" s="4"/>
      <c r="AC1849" s="4"/>
      <c r="AG1849" s="4"/>
      <c r="AH1849" s="4"/>
      <c r="AI1849" s="4"/>
      <c r="AJ1849" s="4"/>
    </row>
    <row r="1850" spans="8:36" customFormat="1" ht="15" customHeight="1">
      <c r="H1850" s="22"/>
      <c r="Y1850" s="4"/>
      <c r="Z1850" s="4"/>
      <c r="AA1850" s="4"/>
      <c r="AB1850" s="4"/>
      <c r="AC1850" s="4"/>
      <c r="AG1850" s="4"/>
      <c r="AH1850" s="4"/>
      <c r="AI1850" s="4"/>
      <c r="AJ1850" s="4"/>
    </row>
    <row r="1851" spans="8:36" customFormat="1" ht="15" customHeight="1">
      <c r="H1851" s="22"/>
      <c r="Y1851" s="4"/>
      <c r="Z1851" s="4"/>
      <c r="AA1851" s="4"/>
      <c r="AB1851" s="4"/>
      <c r="AC1851" s="4"/>
      <c r="AG1851" s="4"/>
      <c r="AH1851" s="4"/>
      <c r="AI1851" s="4"/>
      <c r="AJ1851" s="4"/>
    </row>
    <row r="1852" spans="8:36" customFormat="1" ht="15" customHeight="1">
      <c r="H1852" s="22"/>
      <c r="Y1852" s="4"/>
      <c r="Z1852" s="4"/>
      <c r="AA1852" s="4"/>
      <c r="AB1852" s="4"/>
      <c r="AC1852" s="4"/>
      <c r="AG1852" s="4"/>
      <c r="AH1852" s="4"/>
      <c r="AI1852" s="4"/>
      <c r="AJ1852" s="4"/>
    </row>
    <row r="1853" spans="8:36" customFormat="1" ht="15" customHeight="1">
      <c r="H1853" s="22"/>
      <c r="Y1853" s="4"/>
      <c r="Z1853" s="4"/>
      <c r="AA1853" s="4"/>
      <c r="AB1853" s="4"/>
      <c r="AC1853" s="4"/>
      <c r="AG1853" s="4"/>
      <c r="AH1853" s="4"/>
      <c r="AI1853" s="4"/>
      <c r="AJ1853" s="4"/>
    </row>
    <row r="1854" spans="8:36" customFormat="1" ht="15" customHeight="1">
      <c r="H1854" s="22"/>
      <c r="Y1854" s="4"/>
      <c r="Z1854" s="4"/>
      <c r="AA1854" s="4"/>
      <c r="AB1854" s="4"/>
      <c r="AC1854" s="4"/>
      <c r="AG1854" s="4"/>
      <c r="AH1854" s="4"/>
      <c r="AI1854" s="4"/>
      <c r="AJ1854" s="4"/>
    </row>
    <row r="1855" spans="8:36" customFormat="1" ht="15" customHeight="1">
      <c r="H1855" s="22"/>
      <c r="Y1855" s="4"/>
      <c r="Z1855" s="4"/>
      <c r="AA1855" s="4"/>
      <c r="AB1855" s="4"/>
      <c r="AC1855" s="4"/>
      <c r="AG1855" s="4"/>
      <c r="AH1855" s="4"/>
      <c r="AI1855" s="4"/>
      <c r="AJ1855" s="4"/>
    </row>
    <row r="1856" spans="8:36" customFormat="1" ht="15" customHeight="1">
      <c r="H1856" s="22"/>
      <c r="Y1856" s="4"/>
      <c r="Z1856" s="4"/>
      <c r="AA1856" s="4"/>
      <c r="AB1856" s="4"/>
      <c r="AC1856" s="4"/>
      <c r="AG1856" s="4"/>
      <c r="AH1856" s="4"/>
      <c r="AI1856" s="4"/>
      <c r="AJ1856" s="4"/>
    </row>
    <row r="1857" spans="8:36" customFormat="1" ht="15" customHeight="1">
      <c r="H1857" s="22"/>
      <c r="Y1857" s="4"/>
      <c r="Z1857" s="4"/>
      <c r="AA1857" s="4"/>
      <c r="AB1857" s="4"/>
      <c r="AC1857" s="4"/>
      <c r="AG1857" s="4"/>
      <c r="AH1857" s="4"/>
      <c r="AI1857" s="4"/>
      <c r="AJ1857" s="4"/>
    </row>
    <row r="1858" spans="8:36" customFormat="1" ht="15" customHeight="1">
      <c r="H1858" s="22"/>
      <c r="Y1858" s="4"/>
      <c r="Z1858" s="4"/>
      <c r="AA1858" s="4"/>
      <c r="AB1858" s="4"/>
      <c r="AC1858" s="4"/>
      <c r="AG1858" s="4"/>
      <c r="AH1858" s="4"/>
      <c r="AI1858" s="4"/>
      <c r="AJ1858" s="4"/>
    </row>
    <row r="1859" spans="8:36" customFormat="1" ht="15" customHeight="1">
      <c r="H1859" s="22"/>
      <c r="Y1859" s="4"/>
      <c r="Z1859" s="4"/>
      <c r="AA1859" s="4"/>
      <c r="AB1859" s="4"/>
      <c r="AC1859" s="4"/>
      <c r="AG1859" s="4"/>
      <c r="AH1859" s="4"/>
      <c r="AI1859" s="4"/>
      <c r="AJ1859" s="4"/>
    </row>
    <row r="1860" spans="8:36" customFormat="1" ht="15" customHeight="1">
      <c r="H1860" s="22"/>
      <c r="Y1860" s="4"/>
      <c r="Z1860" s="4"/>
      <c r="AA1860" s="4"/>
      <c r="AB1860" s="4"/>
      <c r="AC1860" s="4"/>
      <c r="AG1860" s="4"/>
      <c r="AH1860" s="4"/>
      <c r="AI1860" s="4"/>
      <c r="AJ1860" s="4"/>
    </row>
    <row r="1861" spans="8:36" customFormat="1" ht="15" customHeight="1">
      <c r="H1861" s="22"/>
      <c r="Y1861" s="4"/>
      <c r="Z1861" s="4"/>
      <c r="AA1861" s="4"/>
      <c r="AB1861" s="4"/>
      <c r="AC1861" s="4"/>
      <c r="AG1861" s="4"/>
      <c r="AH1861" s="4"/>
      <c r="AI1861" s="4"/>
      <c r="AJ1861" s="4"/>
    </row>
    <row r="1862" spans="8:36" customFormat="1" ht="15" customHeight="1">
      <c r="H1862" s="22"/>
      <c r="Y1862" s="4"/>
      <c r="Z1862" s="4"/>
      <c r="AA1862" s="4"/>
      <c r="AB1862" s="4"/>
      <c r="AC1862" s="4"/>
      <c r="AG1862" s="4"/>
      <c r="AH1862" s="4"/>
      <c r="AI1862" s="4"/>
      <c r="AJ1862" s="4"/>
    </row>
    <row r="1863" spans="8:36" customFormat="1" ht="15" customHeight="1">
      <c r="H1863" s="22"/>
      <c r="Y1863" s="4"/>
      <c r="Z1863" s="4"/>
      <c r="AA1863" s="4"/>
      <c r="AB1863" s="4"/>
      <c r="AC1863" s="4"/>
      <c r="AG1863" s="4"/>
      <c r="AH1863" s="4"/>
      <c r="AI1863" s="4"/>
      <c r="AJ1863" s="4"/>
    </row>
    <row r="1864" spans="8:36" customFormat="1" ht="15" customHeight="1">
      <c r="H1864" s="22"/>
      <c r="Y1864" s="4"/>
      <c r="Z1864" s="4"/>
      <c r="AA1864" s="4"/>
      <c r="AB1864" s="4"/>
      <c r="AC1864" s="4"/>
      <c r="AG1864" s="4"/>
      <c r="AH1864" s="4"/>
      <c r="AI1864" s="4"/>
      <c r="AJ1864" s="4"/>
    </row>
    <row r="1865" spans="8:36" customFormat="1" ht="15" customHeight="1">
      <c r="H1865" s="22"/>
      <c r="Y1865" s="4"/>
      <c r="Z1865" s="4"/>
      <c r="AA1865" s="4"/>
      <c r="AB1865" s="4"/>
      <c r="AC1865" s="4"/>
      <c r="AG1865" s="4"/>
      <c r="AH1865" s="4"/>
      <c r="AI1865" s="4"/>
      <c r="AJ1865" s="4"/>
    </row>
    <row r="1866" spans="8:36" customFormat="1" ht="15" customHeight="1">
      <c r="H1866" s="22"/>
      <c r="Y1866" s="4"/>
      <c r="Z1866" s="4"/>
      <c r="AA1866" s="4"/>
      <c r="AB1866" s="4"/>
      <c r="AC1866" s="4"/>
      <c r="AG1866" s="4"/>
      <c r="AH1866" s="4"/>
      <c r="AI1866" s="4"/>
      <c r="AJ1866" s="4"/>
    </row>
    <row r="1867" spans="8:36" customFormat="1" ht="15" customHeight="1">
      <c r="H1867" s="22"/>
      <c r="Y1867" s="4"/>
      <c r="Z1867" s="4"/>
      <c r="AA1867" s="4"/>
      <c r="AB1867" s="4"/>
      <c r="AC1867" s="4"/>
      <c r="AG1867" s="4"/>
      <c r="AH1867" s="4"/>
      <c r="AI1867" s="4"/>
      <c r="AJ1867" s="4"/>
    </row>
    <row r="1868" spans="8:36" customFormat="1" ht="15" customHeight="1">
      <c r="H1868" s="22"/>
      <c r="Y1868" s="4"/>
      <c r="Z1868" s="4"/>
      <c r="AA1868" s="4"/>
      <c r="AB1868" s="4"/>
      <c r="AC1868" s="4"/>
      <c r="AG1868" s="4"/>
      <c r="AH1868" s="4"/>
      <c r="AI1868" s="4"/>
      <c r="AJ1868" s="4"/>
    </row>
    <row r="1869" spans="8:36" customFormat="1" ht="15" customHeight="1">
      <c r="H1869" s="22"/>
      <c r="Y1869" s="4"/>
      <c r="Z1869" s="4"/>
      <c r="AA1869" s="4"/>
      <c r="AB1869" s="4"/>
      <c r="AC1869" s="4"/>
      <c r="AG1869" s="4"/>
      <c r="AH1869" s="4"/>
      <c r="AI1869" s="4"/>
      <c r="AJ1869" s="4"/>
    </row>
    <row r="1870" spans="8:36" customFormat="1" ht="15" customHeight="1">
      <c r="H1870" s="22"/>
      <c r="Y1870" s="4"/>
      <c r="Z1870" s="4"/>
      <c r="AA1870" s="4"/>
      <c r="AB1870" s="4"/>
      <c r="AC1870" s="4"/>
      <c r="AG1870" s="4"/>
      <c r="AH1870" s="4"/>
      <c r="AI1870" s="4"/>
      <c r="AJ1870" s="4"/>
    </row>
    <row r="1871" spans="8:36" customFormat="1" ht="15" customHeight="1">
      <c r="H1871" s="22"/>
      <c r="Y1871" s="4"/>
      <c r="Z1871" s="4"/>
      <c r="AA1871" s="4"/>
      <c r="AB1871" s="4"/>
      <c r="AC1871" s="4"/>
      <c r="AG1871" s="4"/>
      <c r="AH1871" s="4"/>
      <c r="AI1871" s="4"/>
      <c r="AJ1871" s="4"/>
    </row>
    <row r="1872" spans="8:36" customFormat="1" ht="15" customHeight="1">
      <c r="H1872" s="22"/>
      <c r="Y1872" s="4"/>
      <c r="Z1872" s="4"/>
      <c r="AA1872" s="4"/>
      <c r="AB1872" s="4"/>
      <c r="AC1872" s="4"/>
      <c r="AG1872" s="4"/>
      <c r="AH1872" s="4"/>
      <c r="AI1872" s="4"/>
      <c r="AJ1872" s="4"/>
    </row>
    <row r="1873" spans="8:36" customFormat="1" ht="15" customHeight="1">
      <c r="H1873" s="22"/>
      <c r="Y1873" s="4"/>
      <c r="Z1873" s="4"/>
      <c r="AA1873" s="4"/>
      <c r="AB1873" s="4"/>
      <c r="AC1873" s="4"/>
      <c r="AG1873" s="4"/>
      <c r="AH1873" s="4"/>
      <c r="AI1873" s="4"/>
      <c r="AJ1873" s="4"/>
    </row>
    <row r="1874" spans="8:36" customFormat="1" ht="15" customHeight="1">
      <c r="H1874" s="22"/>
      <c r="Y1874" s="4"/>
      <c r="Z1874" s="4"/>
      <c r="AA1874" s="4"/>
      <c r="AB1874" s="4"/>
      <c r="AC1874" s="4"/>
      <c r="AG1874" s="4"/>
      <c r="AH1874" s="4"/>
      <c r="AI1874" s="4"/>
      <c r="AJ1874" s="4"/>
    </row>
    <row r="1875" spans="8:36" customFormat="1" ht="15" customHeight="1">
      <c r="H1875" s="22"/>
      <c r="Y1875" s="4"/>
      <c r="Z1875" s="4"/>
      <c r="AA1875" s="4"/>
      <c r="AB1875" s="4"/>
      <c r="AC1875" s="4"/>
      <c r="AG1875" s="4"/>
      <c r="AH1875" s="4"/>
      <c r="AI1875" s="4"/>
      <c r="AJ1875" s="4"/>
    </row>
    <row r="1876" spans="8:36" customFormat="1" ht="15" customHeight="1">
      <c r="H1876" s="22"/>
      <c r="Y1876" s="4"/>
      <c r="Z1876" s="4"/>
      <c r="AA1876" s="4"/>
      <c r="AB1876" s="4"/>
      <c r="AC1876" s="4"/>
      <c r="AG1876" s="4"/>
      <c r="AH1876" s="4"/>
      <c r="AI1876" s="4"/>
      <c r="AJ1876" s="4"/>
    </row>
    <row r="1877" spans="8:36" customFormat="1" ht="15" customHeight="1">
      <c r="H1877" s="22"/>
      <c r="Y1877" s="4"/>
      <c r="Z1877" s="4"/>
      <c r="AA1877" s="4"/>
      <c r="AB1877" s="4"/>
      <c r="AC1877" s="4"/>
      <c r="AG1877" s="4"/>
      <c r="AH1877" s="4"/>
      <c r="AI1877" s="4"/>
      <c r="AJ1877" s="4"/>
    </row>
    <row r="1878" spans="8:36" customFormat="1" ht="15" customHeight="1">
      <c r="H1878" s="22"/>
      <c r="Y1878" s="4"/>
      <c r="Z1878" s="4"/>
      <c r="AA1878" s="4"/>
      <c r="AB1878" s="4"/>
      <c r="AC1878" s="4"/>
      <c r="AG1878" s="4"/>
      <c r="AH1878" s="4"/>
      <c r="AI1878" s="4"/>
      <c r="AJ1878" s="4"/>
    </row>
    <row r="1879" spans="8:36" customFormat="1" ht="15" customHeight="1">
      <c r="H1879" s="22"/>
      <c r="Y1879" s="4"/>
      <c r="Z1879" s="4"/>
      <c r="AA1879" s="4"/>
      <c r="AB1879" s="4"/>
      <c r="AC1879" s="4"/>
      <c r="AG1879" s="4"/>
      <c r="AH1879" s="4"/>
      <c r="AI1879" s="4"/>
      <c r="AJ1879" s="4"/>
    </row>
    <row r="1880" spans="8:36" customFormat="1" ht="15" customHeight="1">
      <c r="H1880" s="22"/>
      <c r="Y1880" s="4"/>
      <c r="Z1880" s="4"/>
      <c r="AA1880" s="4"/>
      <c r="AB1880" s="4"/>
      <c r="AC1880" s="4"/>
      <c r="AG1880" s="4"/>
      <c r="AH1880" s="4"/>
      <c r="AI1880" s="4"/>
      <c r="AJ1880" s="4"/>
    </row>
    <row r="1881" spans="8:36" customFormat="1" ht="15" customHeight="1">
      <c r="H1881" s="22"/>
      <c r="Y1881" s="4"/>
      <c r="Z1881" s="4"/>
      <c r="AA1881" s="4"/>
      <c r="AB1881" s="4"/>
      <c r="AC1881" s="4"/>
      <c r="AG1881" s="4"/>
      <c r="AH1881" s="4"/>
      <c r="AI1881" s="4"/>
      <c r="AJ1881" s="4"/>
    </row>
    <row r="1882" spans="8:36" customFormat="1" ht="15" customHeight="1">
      <c r="H1882" s="22"/>
      <c r="Y1882" s="4"/>
      <c r="Z1882" s="4"/>
      <c r="AA1882" s="4"/>
      <c r="AB1882" s="4"/>
      <c r="AC1882" s="4"/>
      <c r="AG1882" s="4"/>
      <c r="AH1882" s="4"/>
      <c r="AI1882" s="4"/>
      <c r="AJ1882" s="4"/>
    </row>
    <row r="1883" spans="8:36" customFormat="1" ht="15" customHeight="1">
      <c r="H1883" s="22"/>
      <c r="Y1883" s="4"/>
      <c r="Z1883" s="4"/>
      <c r="AA1883" s="4"/>
      <c r="AB1883" s="4"/>
      <c r="AC1883" s="4"/>
      <c r="AG1883" s="4"/>
      <c r="AH1883" s="4"/>
      <c r="AI1883" s="4"/>
      <c r="AJ1883" s="4"/>
    </row>
    <row r="1884" spans="8:36" customFormat="1" ht="15" customHeight="1">
      <c r="H1884" s="22"/>
      <c r="Y1884" s="4"/>
      <c r="Z1884" s="4"/>
      <c r="AA1884" s="4"/>
      <c r="AB1884" s="4"/>
      <c r="AC1884" s="4"/>
      <c r="AG1884" s="4"/>
      <c r="AH1884" s="4"/>
      <c r="AI1884" s="4"/>
      <c r="AJ1884" s="4"/>
    </row>
    <row r="1885" spans="8:36" customFormat="1" ht="15" customHeight="1">
      <c r="H1885" s="22"/>
      <c r="Y1885" s="4"/>
      <c r="Z1885" s="4"/>
      <c r="AA1885" s="4"/>
      <c r="AB1885" s="4"/>
      <c r="AC1885" s="4"/>
      <c r="AG1885" s="4"/>
      <c r="AH1885" s="4"/>
      <c r="AI1885" s="4"/>
      <c r="AJ1885" s="4"/>
    </row>
    <row r="1886" spans="8:36" customFormat="1" ht="15" customHeight="1">
      <c r="H1886" s="22"/>
      <c r="Y1886" s="4"/>
      <c r="Z1886" s="4"/>
      <c r="AA1886" s="4"/>
      <c r="AB1886" s="4"/>
      <c r="AC1886" s="4"/>
      <c r="AG1886" s="4"/>
      <c r="AH1886" s="4"/>
      <c r="AI1886" s="4"/>
      <c r="AJ1886" s="4"/>
    </row>
    <row r="1887" spans="8:36" customFormat="1" ht="15" customHeight="1">
      <c r="H1887" s="22"/>
      <c r="Y1887" s="4"/>
      <c r="Z1887" s="4"/>
      <c r="AA1887" s="4"/>
      <c r="AB1887" s="4"/>
      <c r="AC1887" s="4"/>
      <c r="AG1887" s="4"/>
      <c r="AH1887" s="4"/>
      <c r="AI1887" s="4"/>
      <c r="AJ1887" s="4"/>
    </row>
    <row r="1888" spans="8:36" customFormat="1" ht="15" customHeight="1">
      <c r="H1888" s="22"/>
      <c r="Y1888" s="4"/>
      <c r="Z1888" s="4"/>
      <c r="AA1888" s="4"/>
      <c r="AB1888" s="4"/>
      <c r="AC1888" s="4"/>
      <c r="AG1888" s="4"/>
      <c r="AH1888" s="4"/>
      <c r="AI1888" s="4"/>
      <c r="AJ1888" s="4"/>
    </row>
    <row r="1889" spans="8:36" customFormat="1" ht="15" customHeight="1">
      <c r="H1889" s="22"/>
      <c r="Y1889" s="4"/>
      <c r="Z1889" s="4"/>
      <c r="AA1889" s="4"/>
      <c r="AB1889" s="4"/>
      <c r="AC1889" s="4"/>
      <c r="AG1889" s="4"/>
      <c r="AH1889" s="4"/>
      <c r="AI1889" s="4"/>
      <c r="AJ1889" s="4"/>
    </row>
    <row r="1890" spans="8:36" customFormat="1" ht="15" customHeight="1">
      <c r="H1890" s="22"/>
      <c r="Y1890" s="4"/>
      <c r="Z1890" s="4"/>
      <c r="AA1890" s="4"/>
      <c r="AB1890" s="4"/>
      <c r="AC1890" s="4"/>
      <c r="AG1890" s="4"/>
      <c r="AH1890" s="4"/>
      <c r="AI1890" s="4"/>
      <c r="AJ1890" s="4"/>
    </row>
    <row r="1891" spans="8:36" customFormat="1" ht="15" customHeight="1">
      <c r="H1891" s="22"/>
      <c r="Y1891" s="4"/>
      <c r="Z1891" s="4"/>
      <c r="AA1891" s="4"/>
      <c r="AB1891" s="4"/>
      <c r="AC1891" s="4"/>
      <c r="AG1891" s="4"/>
      <c r="AH1891" s="4"/>
      <c r="AI1891" s="4"/>
      <c r="AJ1891" s="4"/>
    </row>
    <row r="1892" spans="8:36" customFormat="1" ht="15" customHeight="1">
      <c r="H1892" s="22"/>
      <c r="Y1892" s="4"/>
      <c r="Z1892" s="4"/>
      <c r="AA1892" s="4"/>
      <c r="AB1892" s="4"/>
      <c r="AC1892" s="4"/>
      <c r="AG1892" s="4"/>
      <c r="AH1892" s="4"/>
      <c r="AI1892" s="4"/>
      <c r="AJ1892" s="4"/>
    </row>
    <row r="1893" spans="8:36" customFormat="1" ht="15" customHeight="1">
      <c r="H1893" s="22"/>
      <c r="Y1893" s="4"/>
      <c r="Z1893" s="4"/>
      <c r="AA1893" s="4"/>
      <c r="AB1893" s="4"/>
      <c r="AC1893" s="4"/>
      <c r="AG1893" s="4"/>
      <c r="AH1893" s="4"/>
      <c r="AI1893" s="4"/>
      <c r="AJ1893" s="4"/>
    </row>
    <row r="1894" spans="8:36" customFormat="1" ht="15" customHeight="1">
      <c r="H1894" s="22"/>
      <c r="Y1894" s="4"/>
      <c r="Z1894" s="4"/>
      <c r="AA1894" s="4"/>
      <c r="AB1894" s="4"/>
      <c r="AC1894" s="4"/>
      <c r="AG1894" s="4"/>
      <c r="AH1894" s="4"/>
      <c r="AI1894" s="4"/>
      <c r="AJ1894" s="4"/>
    </row>
    <row r="1895" spans="8:36" customFormat="1" ht="15" customHeight="1">
      <c r="H1895" s="22"/>
      <c r="Y1895" s="4"/>
      <c r="Z1895" s="4"/>
      <c r="AA1895" s="4"/>
      <c r="AB1895" s="4"/>
      <c r="AC1895" s="4"/>
      <c r="AG1895" s="4"/>
      <c r="AH1895" s="4"/>
      <c r="AI1895" s="4"/>
      <c r="AJ1895" s="4"/>
    </row>
    <row r="1896" spans="8:36" customFormat="1" ht="15" customHeight="1">
      <c r="H1896" s="22"/>
      <c r="Y1896" s="4"/>
      <c r="Z1896" s="4"/>
      <c r="AA1896" s="4"/>
      <c r="AB1896" s="4"/>
      <c r="AC1896" s="4"/>
      <c r="AG1896" s="4"/>
      <c r="AH1896" s="4"/>
      <c r="AI1896" s="4"/>
      <c r="AJ1896" s="4"/>
    </row>
    <row r="1897" spans="8:36" customFormat="1" ht="15" customHeight="1">
      <c r="H1897" s="22"/>
      <c r="Y1897" s="4"/>
      <c r="Z1897" s="4"/>
      <c r="AA1897" s="4"/>
      <c r="AB1897" s="4"/>
      <c r="AC1897" s="4"/>
      <c r="AG1897" s="4"/>
      <c r="AH1897" s="4"/>
      <c r="AI1897" s="4"/>
      <c r="AJ1897" s="4"/>
    </row>
    <row r="1898" spans="8:36" customFormat="1" ht="15" customHeight="1">
      <c r="H1898" s="22"/>
      <c r="Y1898" s="4"/>
      <c r="Z1898" s="4"/>
      <c r="AA1898" s="4"/>
      <c r="AB1898" s="4"/>
      <c r="AC1898" s="4"/>
      <c r="AG1898" s="4"/>
      <c r="AH1898" s="4"/>
      <c r="AI1898" s="4"/>
      <c r="AJ1898" s="4"/>
    </row>
    <row r="1899" spans="8:36" customFormat="1" ht="15" customHeight="1">
      <c r="H1899" s="22"/>
      <c r="Y1899" s="4"/>
      <c r="Z1899" s="4"/>
      <c r="AA1899" s="4"/>
      <c r="AB1899" s="4"/>
      <c r="AC1899" s="4"/>
      <c r="AG1899" s="4"/>
      <c r="AH1899" s="4"/>
      <c r="AI1899" s="4"/>
      <c r="AJ1899" s="4"/>
    </row>
    <row r="1900" spans="8:36" customFormat="1" ht="15" customHeight="1">
      <c r="H1900" s="22"/>
      <c r="Y1900" s="4"/>
      <c r="Z1900" s="4"/>
      <c r="AA1900" s="4"/>
      <c r="AB1900" s="4"/>
      <c r="AC1900" s="4"/>
      <c r="AG1900" s="4"/>
      <c r="AH1900" s="4"/>
      <c r="AI1900" s="4"/>
      <c r="AJ1900" s="4"/>
    </row>
    <row r="1901" spans="8:36" customFormat="1" ht="15" customHeight="1">
      <c r="H1901" s="22"/>
      <c r="Y1901" s="4"/>
      <c r="Z1901" s="4"/>
      <c r="AA1901" s="4"/>
      <c r="AB1901" s="4"/>
      <c r="AC1901" s="4"/>
      <c r="AG1901" s="4"/>
      <c r="AH1901" s="4"/>
      <c r="AI1901" s="4"/>
      <c r="AJ1901" s="4"/>
    </row>
    <row r="1902" spans="8:36" customFormat="1" ht="15" customHeight="1">
      <c r="H1902" s="22"/>
      <c r="Y1902" s="4"/>
      <c r="Z1902" s="4"/>
      <c r="AA1902" s="4"/>
      <c r="AB1902" s="4"/>
      <c r="AC1902" s="4"/>
      <c r="AG1902" s="4"/>
      <c r="AH1902" s="4"/>
      <c r="AI1902" s="4"/>
      <c r="AJ1902" s="4"/>
    </row>
    <row r="1903" spans="8:36" customFormat="1" ht="15" customHeight="1">
      <c r="H1903" s="22"/>
      <c r="Y1903" s="4"/>
      <c r="Z1903" s="4"/>
      <c r="AA1903" s="4"/>
      <c r="AB1903" s="4"/>
      <c r="AC1903" s="4"/>
      <c r="AG1903" s="4"/>
      <c r="AH1903" s="4"/>
      <c r="AI1903" s="4"/>
      <c r="AJ1903" s="4"/>
    </row>
    <row r="1904" spans="8:36" customFormat="1" ht="15" customHeight="1">
      <c r="H1904" s="22"/>
      <c r="Y1904" s="4"/>
      <c r="Z1904" s="4"/>
      <c r="AA1904" s="4"/>
      <c r="AB1904" s="4"/>
      <c r="AC1904" s="4"/>
      <c r="AG1904" s="4"/>
      <c r="AH1904" s="4"/>
      <c r="AI1904" s="4"/>
      <c r="AJ1904" s="4"/>
    </row>
    <row r="1905" spans="8:36" customFormat="1" ht="15" customHeight="1">
      <c r="H1905" s="22"/>
      <c r="Y1905" s="4"/>
      <c r="Z1905" s="4"/>
      <c r="AA1905" s="4"/>
      <c r="AB1905" s="4"/>
      <c r="AC1905" s="4"/>
      <c r="AG1905" s="4"/>
      <c r="AH1905" s="4"/>
      <c r="AI1905" s="4"/>
      <c r="AJ1905" s="4"/>
    </row>
    <row r="1906" spans="8:36" customFormat="1" ht="15" customHeight="1">
      <c r="H1906" s="22"/>
      <c r="Y1906" s="4"/>
      <c r="Z1906" s="4"/>
      <c r="AA1906" s="4"/>
      <c r="AB1906" s="4"/>
      <c r="AC1906" s="4"/>
      <c r="AG1906" s="4"/>
      <c r="AH1906" s="4"/>
      <c r="AI1906" s="4"/>
      <c r="AJ1906" s="4"/>
    </row>
    <row r="1907" spans="8:36" customFormat="1" ht="15" customHeight="1">
      <c r="H1907" s="22"/>
      <c r="Y1907" s="4"/>
      <c r="Z1907" s="4"/>
      <c r="AA1907" s="4"/>
      <c r="AB1907" s="4"/>
      <c r="AC1907" s="4"/>
      <c r="AG1907" s="4"/>
      <c r="AH1907" s="4"/>
      <c r="AI1907" s="4"/>
      <c r="AJ1907" s="4"/>
    </row>
    <row r="1908" spans="8:36" customFormat="1" ht="15" customHeight="1">
      <c r="H1908" s="22"/>
      <c r="Y1908" s="4"/>
      <c r="Z1908" s="4"/>
      <c r="AA1908" s="4"/>
      <c r="AB1908" s="4"/>
      <c r="AC1908" s="4"/>
      <c r="AG1908" s="4"/>
      <c r="AH1908" s="4"/>
      <c r="AI1908" s="4"/>
      <c r="AJ1908" s="4"/>
    </row>
    <row r="1909" spans="8:36" customFormat="1" ht="15" customHeight="1">
      <c r="H1909" s="22"/>
      <c r="Y1909" s="4"/>
      <c r="Z1909" s="4"/>
      <c r="AA1909" s="4"/>
      <c r="AB1909" s="4"/>
      <c r="AC1909" s="4"/>
      <c r="AG1909" s="4"/>
      <c r="AH1909" s="4"/>
      <c r="AI1909" s="4"/>
      <c r="AJ1909" s="4"/>
    </row>
    <row r="1910" spans="8:36" customFormat="1" ht="15" customHeight="1">
      <c r="H1910" s="22"/>
      <c r="Y1910" s="4"/>
      <c r="Z1910" s="4"/>
      <c r="AA1910" s="4"/>
      <c r="AB1910" s="4"/>
      <c r="AC1910" s="4"/>
      <c r="AG1910" s="4"/>
      <c r="AH1910" s="4"/>
      <c r="AI1910" s="4"/>
      <c r="AJ1910" s="4"/>
    </row>
    <row r="1911" spans="8:36" customFormat="1" ht="15" customHeight="1">
      <c r="H1911" s="22"/>
      <c r="Y1911" s="4"/>
      <c r="Z1911" s="4"/>
      <c r="AA1911" s="4"/>
      <c r="AB1911" s="4"/>
      <c r="AC1911" s="4"/>
      <c r="AG1911" s="4"/>
      <c r="AH1911" s="4"/>
      <c r="AI1911" s="4"/>
      <c r="AJ1911" s="4"/>
    </row>
    <row r="1912" spans="8:36" customFormat="1" ht="15" customHeight="1">
      <c r="H1912" s="22"/>
      <c r="Y1912" s="4"/>
      <c r="Z1912" s="4"/>
      <c r="AA1912" s="4"/>
      <c r="AB1912" s="4"/>
      <c r="AC1912" s="4"/>
      <c r="AG1912" s="4"/>
      <c r="AH1912" s="4"/>
      <c r="AI1912" s="4"/>
      <c r="AJ1912" s="4"/>
    </row>
    <row r="1913" spans="8:36" customFormat="1" ht="15" customHeight="1">
      <c r="H1913" s="22"/>
      <c r="Y1913" s="4"/>
      <c r="Z1913" s="4"/>
      <c r="AA1913" s="4"/>
      <c r="AB1913" s="4"/>
      <c r="AC1913" s="4"/>
      <c r="AG1913" s="4"/>
      <c r="AH1913" s="4"/>
      <c r="AI1913" s="4"/>
      <c r="AJ1913" s="4"/>
    </row>
    <row r="1914" spans="8:36" customFormat="1" ht="15" customHeight="1">
      <c r="H1914" s="22"/>
      <c r="Y1914" s="4"/>
      <c r="Z1914" s="4"/>
      <c r="AA1914" s="4"/>
      <c r="AB1914" s="4"/>
      <c r="AC1914" s="4"/>
      <c r="AG1914" s="4"/>
      <c r="AH1914" s="4"/>
      <c r="AI1914" s="4"/>
      <c r="AJ1914" s="4"/>
    </row>
    <row r="1915" spans="8:36" customFormat="1" ht="15" customHeight="1">
      <c r="H1915" s="22"/>
      <c r="Y1915" s="4"/>
      <c r="Z1915" s="4"/>
      <c r="AA1915" s="4"/>
      <c r="AB1915" s="4"/>
      <c r="AC1915" s="4"/>
      <c r="AG1915" s="4"/>
      <c r="AH1915" s="4"/>
      <c r="AI1915" s="4"/>
      <c r="AJ1915" s="4"/>
    </row>
    <row r="1916" spans="8:36" customFormat="1" ht="15" customHeight="1">
      <c r="H1916" s="22"/>
      <c r="Y1916" s="4"/>
      <c r="Z1916" s="4"/>
      <c r="AA1916" s="4"/>
      <c r="AB1916" s="4"/>
      <c r="AC1916" s="4"/>
      <c r="AG1916" s="4"/>
      <c r="AH1916" s="4"/>
      <c r="AI1916" s="4"/>
      <c r="AJ1916" s="4"/>
    </row>
    <row r="1917" spans="8:36" customFormat="1" ht="15" customHeight="1">
      <c r="H1917" s="22"/>
      <c r="Y1917" s="4"/>
      <c r="Z1917" s="4"/>
      <c r="AA1917" s="4"/>
      <c r="AB1917" s="4"/>
      <c r="AC1917" s="4"/>
      <c r="AG1917" s="4"/>
      <c r="AH1917" s="4"/>
      <c r="AI1917" s="4"/>
      <c r="AJ1917" s="4"/>
    </row>
    <row r="1918" spans="8:36" customFormat="1" ht="15" customHeight="1">
      <c r="H1918" s="22"/>
      <c r="Y1918" s="4"/>
      <c r="Z1918" s="4"/>
      <c r="AA1918" s="4"/>
      <c r="AB1918" s="4"/>
      <c r="AC1918" s="4"/>
      <c r="AG1918" s="4"/>
      <c r="AH1918" s="4"/>
      <c r="AI1918" s="4"/>
      <c r="AJ1918" s="4"/>
    </row>
    <row r="1919" spans="8:36" customFormat="1" ht="15" customHeight="1">
      <c r="H1919" s="22"/>
      <c r="Y1919" s="4"/>
      <c r="Z1919" s="4"/>
      <c r="AA1919" s="4"/>
      <c r="AB1919" s="4"/>
      <c r="AC1919" s="4"/>
      <c r="AG1919" s="4"/>
      <c r="AH1919" s="4"/>
      <c r="AI1919" s="4"/>
      <c r="AJ1919" s="4"/>
    </row>
    <row r="1920" spans="8:36" customFormat="1" ht="15" customHeight="1">
      <c r="H1920" s="22"/>
      <c r="Y1920" s="4"/>
      <c r="Z1920" s="4"/>
      <c r="AA1920" s="4"/>
      <c r="AB1920" s="4"/>
      <c r="AC1920" s="4"/>
      <c r="AG1920" s="4"/>
      <c r="AH1920" s="4"/>
      <c r="AI1920" s="4"/>
      <c r="AJ1920" s="4"/>
    </row>
    <row r="1921" spans="8:36" customFormat="1" ht="15" customHeight="1">
      <c r="H1921" s="22"/>
      <c r="Y1921" s="4"/>
      <c r="Z1921" s="4"/>
      <c r="AA1921" s="4"/>
      <c r="AB1921" s="4"/>
      <c r="AC1921" s="4"/>
      <c r="AG1921" s="4"/>
      <c r="AH1921" s="4"/>
      <c r="AI1921" s="4"/>
      <c r="AJ1921" s="4"/>
    </row>
    <row r="1922" spans="8:36" customFormat="1" ht="15" customHeight="1">
      <c r="H1922" s="22"/>
      <c r="Y1922" s="4"/>
      <c r="Z1922" s="4"/>
      <c r="AA1922" s="4"/>
      <c r="AB1922" s="4"/>
      <c r="AC1922" s="4"/>
      <c r="AG1922" s="4"/>
      <c r="AH1922" s="4"/>
      <c r="AI1922" s="4"/>
      <c r="AJ1922" s="4"/>
    </row>
    <row r="1923" spans="8:36" customFormat="1" ht="15" customHeight="1">
      <c r="H1923" s="22"/>
      <c r="Y1923" s="4"/>
      <c r="Z1923" s="4"/>
      <c r="AA1923" s="4"/>
      <c r="AB1923" s="4"/>
      <c r="AC1923" s="4"/>
      <c r="AG1923" s="4"/>
      <c r="AH1923" s="4"/>
      <c r="AI1923" s="4"/>
      <c r="AJ1923" s="4"/>
    </row>
    <row r="1924" spans="8:36" customFormat="1" ht="15" customHeight="1">
      <c r="H1924" s="22"/>
      <c r="Y1924" s="4"/>
      <c r="Z1924" s="4"/>
      <c r="AA1924" s="4"/>
      <c r="AB1924" s="4"/>
      <c r="AC1924" s="4"/>
      <c r="AG1924" s="4"/>
      <c r="AH1924" s="4"/>
      <c r="AI1924" s="4"/>
      <c r="AJ1924" s="4"/>
    </row>
    <row r="1925" spans="8:36" customFormat="1" ht="15" customHeight="1">
      <c r="H1925" s="22"/>
      <c r="Y1925" s="4"/>
      <c r="Z1925" s="4"/>
      <c r="AA1925" s="4"/>
      <c r="AB1925" s="4"/>
      <c r="AC1925" s="4"/>
      <c r="AG1925" s="4"/>
      <c r="AH1925" s="4"/>
      <c r="AI1925" s="4"/>
      <c r="AJ1925" s="4"/>
    </row>
    <row r="1926" spans="8:36" customFormat="1" ht="15" customHeight="1">
      <c r="H1926" s="22"/>
      <c r="Y1926" s="4"/>
      <c r="Z1926" s="4"/>
      <c r="AA1926" s="4"/>
      <c r="AB1926" s="4"/>
      <c r="AC1926" s="4"/>
      <c r="AG1926" s="4"/>
      <c r="AH1926" s="4"/>
      <c r="AI1926" s="4"/>
      <c r="AJ1926" s="4"/>
    </row>
    <row r="1927" spans="8:36" customFormat="1" ht="15" customHeight="1">
      <c r="H1927" s="22"/>
      <c r="Y1927" s="4"/>
      <c r="Z1927" s="4"/>
      <c r="AA1927" s="4"/>
      <c r="AB1927" s="4"/>
      <c r="AC1927" s="4"/>
      <c r="AG1927" s="4"/>
      <c r="AH1927" s="4"/>
      <c r="AI1927" s="4"/>
      <c r="AJ1927" s="4"/>
    </row>
    <row r="1928" spans="8:36" customFormat="1" ht="15" customHeight="1">
      <c r="H1928" s="22"/>
      <c r="Y1928" s="4"/>
      <c r="Z1928" s="4"/>
      <c r="AA1928" s="4"/>
      <c r="AB1928" s="4"/>
      <c r="AC1928" s="4"/>
      <c r="AG1928" s="4"/>
      <c r="AH1928" s="4"/>
      <c r="AI1928" s="4"/>
      <c r="AJ1928" s="4"/>
    </row>
    <row r="1929" spans="8:36" customFormat="1" ht="15" customHeight="1">
      <c r="H1929" s="22"/>
      <c r="Y1929" s="4"/>
      <c r="Z1929" s="4"/>
      <c r="AA1929" s="4"/>
      <c r="AB1929" s="4"/>
      <c r="AC1929" s="4"/>
      <c r="AG1929" s="4"/>
      <c r="AH1929" s="4"/>
      <c r="AI1929" s="4"/>
      <c r="AJ1929" s="4"/>
    </row>
    <row r="1930" spans="8:36" customFormat="1" ht="15" customHeight="1">
      <c r="H1930" s="22"/>
      <c r="Y1930" s="4"/>
      <c r="Z1930" s="4"/>
      <c r="AA1930" s="4"/>
      <c r="AB1930" s="4"/>
      <c r="AC1930" s="4"/>
      <c r="AG1930" s="4"/>
      <c r="AH1930" s="4"/>
      <c r="AI1930" s="4"/>
      <c r="AJ1930" s="4"/>
    </row>
    <row r="1931" spans="8:36" customFormat="1" ht="15" customHeight="1">
      <c r="H1931" s="22"/>
      <c r="Y1931" s="4"/>
      <c r="Z1931" s="4"/>
      <c r="AA1931" s="4"/>
      <c r="AB1931" s="4"/>
      <c r="AC1931" s="4"/>
      <c r="AG1931" s="4"/>
      <c r="AH1931" s="4"/>
      <c r="AI1931" s="4"/>
      <c r="AJ1931" s="4"/>
    </row>
    <row r="1932" spans="8:36" customFormat="1" ht="15" customHeight="1">
      <c r="H1932" s="22"/>
      <c r="Y1932" s="4"/>
      <c r="Z1932" s="4"/>
      <c r="AA1932" s="4"/>
      <c r="AB1932" s="4"/>
      <c r="AC1932" s="4"/>
      <c r="AG1932" s="4"/>
      <c r="AH1932" s="4"/>
      <c r="AI1932" s="4"/>
      <c r="AJ1932" s="4"/>
    </row>
    <row r="1933" spans="8:36" customFormat="1" ht="15" customHeight="1">
      <c r="H1933" s="22"/>
      <c r="Y1933" s="4"/>
      <c r="Z1933" s="4"/>
      <c r="AA1933" s="4"/>
      <c r="AB1933" s="4"/>
      <c r="AC1933" s="4"/>
      <c r="AG1933" s="4"/>
      <c r="AH1933" s="4"/>
      <c r="AI1933" s="4"/>
      <c r="AJ1933" s="4"/>
    </row>
    <row r="1934" spans="8:36" customFormat="1" ht="15" customHeight="1">
      <c r="H1934" s="22"/>
      <c r="Y1934" s="4"/>
      <c r="Z1934" s="4"/>
      <c r="AA1934" s="4"/>
      <c r="AB1934" s="4"/>
      <c r="AC1934" s="4"/>
      <c r="AG1934" s="4"/>
      <c r="AH1934" s="4"/>
      <c r="AI1934" s="4"/>
      <c r="AJ1934" s="4"/>
    </row>
    <row r="1935" spans="8:36" customFormat="1" ht="15" customHeight="1">
      <c r="H1935" s="22"/>
      <c r="Y1935" s="4"/>
      <c r="Z1935" s="4"/>
      <c r="AA1935" s="4"/>
      <c r="AB1935" s="4"/>
      <c r="AC1935" s="4"/>
      <c r="AG1935" s="4"/>
      <c r="AH1935" s="4"/>
      <c r="AI1935" s="4"/>
      <c r="AJ1935" s="4"/>
    </row>
    <row r="1936" spans="8:36" customFormat="1" ht="15" customHeight="1">
      <c r="H1936" s="22"/>
      <c r="Y1936" s="4"/>
      <c r="Z1936" s="4"/>
      <c r="AA1936" s="4"/>
      <c r="AB1936" s="4"/>
      <c r="AC1936" s="4"/>
      <c r="AG1936" s="4"/>
      <c r="AH1936" s="4"/>
      <c r="AI1936" s="4"/>
      <c r="AJ1936" s="4"/>
    </row>
    <row r="1937" spans="8:36" customFormat="1" ht="15" customHeight="1">
      <c r="H1937" s="22"/>
      <c r="Y1937" s="4"/>
      <c r="Z1937" s="4"/>
      <c r="AA1937" s="4"/>
      <c r="AB1937" s="4"/>
      <c r="AC1937" s="4"/>
      <c r="AG1937" s="4"/>
      <c r="AH1937" s="4"/>
      <c r="AI1937" s="4"/>
      <c r="AJ1937" s="4"/>
    </row>
    <row r="1938" spans="8:36" customFormat="1" ht="15" customHeight="1">
      <c r="H1938" s="22"/>
      <c r="Y1938" s="4"/>
      <c r="Z1938" s="4"/>
      <c r="AA1938" s="4"/>
      <c r="AB1938" s="4"/>
      <c r="AC1938" s="4"/>
      <c r="AG1938" s="4"/>
      <c r="AH1938" s="4"/>
      <c r="AI1938" s="4"/>
      <c r="AJ1938" s="4"/>
    </row>
    <row r="1939" spans="8:36" customFormat="1" ht="15" customHeight="1">
      <c r="H1939" s="22"/>
      <c r="Y1939" s="4"/>
      <c r="Z1939" s="4"/>
      <c r="AA1939" s="4"/>
      <c r="AB1939" s="4"/>
      <c r="AC1939" s="4"/>
      <c r="AG1939" s="4"/>
      <c r="AH1939" s="4"/>
      <c r="AI1939" s="4"/>
      <c r="AJ1939" s="4"/>
    </row>
    <row r="1940" spans="8:36" customFormat="1" ht="15" customHeight="1">
      <c r="H1940" s="22"/>
      <c r="Y1940" s="4"/>
      <c r="Z1940" s="4"/>
      <c r="AA1940" s="4"/>
      <c r="AB1940" s="4"/>
      <c r="AC1940" s="4"/>
      <c r="AG1940" s="4"/>
      <c r="AH1940" s="4"/>
      <c r="AI1940" s="4"/>
      <c r="AJ1940" s="4"/>
    </row>
    <row r="1941" spans="8:36" customFormat="1" ht="15" customHeight="1">
      <c r="H1941" s="22"/>
      <c r="Y1941" s="4"/>
      <c r="Z1941" s="4"/>
      <c r="AA1941" s="4"/>
      <c r="AB1941" s="4"/>
      <c r="AC1941" s="4"/>
      <c r="AG1941" s="4"/>
      <c r="AH1941" s="4"/>
      <c r="AI1941" s="4"/>
      <c r="AJ1941" s="4"/>
    </row>
    <row r="1942" spans="8:36" customFormat="1" ht="15" customHeight="1">
      <c r="H1942" s="22"/>
      <c r="Y1942" s="4"/>
      <c r="Z1942" s="4"/>
      <c r="AA1942" s="4"/>
      <c r="AB1942" s="4"/>
      <c r="AC1942" s="4"/>
      <c r="AG1942" s="4"/>
      <c r="AH1942" s="4"/>
      <c r="AI1942" s="4"/>
      <c r="AJ1942" s="4"/>
    </row>
    <row r="1943" spans="8:36" customFormat="1" ht="15" customHeight="1">
      <c r="H1943" s="22"/>
      <c r="Y1943" s="4"/>
      <c r="Z1943" s="4"/>
      <c r="AA1943" s="4"/>
      <c r="AB1943" s="4"/>
      <c r="AC1943" s="4"/>
      <c r="AG1943" s="4"/>
      <c r="AH1943" s="4"/>
      <c r="AI1943" s="4"/>
      <c r="AJ1943" s="4"/>
    </row>
    <row r="1944" spans="8:36" customFormat="1" ht="15" customHeight="1">
      <c r="H1944" s="22"/>
      <c r="Y1944" s="4"/>
      <c r="Z1944" s="4"/>
      <c r="AA1944" s="4"/>
      <c r="AB1944" s="4"/>
      <c r="AC1944" s="4"/>
      <c r="AG1944" s="4"/>
      <c r="AH1944" s="4"/>
      <c r="AI1944" s="4"/>
      <c r="AJ1944" s="4"/>
    </row>
    <row r="1945" spans="8:36" customFormat="1" ht="15" customHeight="1">
      <c r="H1945" s="22"/>
      <c r="Y1945" s="4"/>
      <c r="Z1945" s="4"/>
      <c r="AA1945" s="4"/>
      <c r="AB1945" s="4"/>
      <c r="AC1945" s="4"/>
      <c r="AG1945" s="4"/>
      <c r="AH1945" s="4"/>
      <c r="AI1945" s="4"/>
      <c r="AJ1945" s="4"/>
    </row>
    <row r="1946" spans="8:36" customFormat="1" ht="15" customHeight="1">
      <c r="H1946" s="22"/>
      <c r="Y1946" s="4"/>
      <c r="Z1946" s="4"/>
      <c r="AA1946" s="4"/>
      <c r="AB1946" s="4"/>
      <c r="AC1946" s="4"/>
      <c r="AG1946" s="4"/>
      <c r="AH1946" s="4"/>
      <c r="AI1946" s="4"/>
      <c r="AJ1946" s="4"/>
    </row>
    <row r="1947" spans="8:36" customFormat="1" ht="15" customHeight="1">
      <c r="H1947" s="22"/>
      <c r="Y1947" s="4"/>
      <c r="Z1947" s="4"/>
      <c r="AA1947" s="4"/>
      <c r="AB1947" s="4"/>
      <c r="AC1947" s="4"/>
      <c r="AG1947" s="4"/>
      <c r="AH1947" s="4"/>
      <c r="AI1947" s="4"/>
      <c r="AJ1947" s="4"/>
    </row>
    <row r="1948" spans="8:36" customFormat="1" ht="15" customHeight="1">
      <c r="H1948" s="22"/>
      <c r="Y1948" s="4"/>
      <c r="Z1948" s="4"/>
      <c r="AA1948" s="4"/>
      <c r="AB1948" s="4"/>
      <c r="AC1948" s="4"/>
      <c r="AG1948" s="4"/>
      <c r="AH1948" s="4"/>
      <c r="AI1948" s="4"/>
      <c r="AJ1948" s="4"/>
    </row>
    <row r="1949" spans="8:36" customFormat="1" ht="15" customHeight="1">
      <c r="H1949" s="22"/>
      <c r="Y1949" s="4"/>
      <c r="Z1949" s="4"/>
      <c r="AA1949" s="4"/>
      <c r="AB1949" s="4"/>
      <c r="AC1949" s="4"/>
      <c r="AG1949" s="4"/>
      <c r="AH1949" s="4"/>
      <c r="AI1949" s="4"/>
      <c r="AJ1949" s="4"/>
    </row>
    <row r="1950" spans="8:36" customFormat="1" ht="15" customHeight="1">
      <c r="H1950" s="22"/>
      <c r="Y1950" s="4"/>
      <c r="Z1950" s="4"/>
      <c r="AA1950" s="4"/>
      <c r="AB1950" s="4"/>
      <c r="AC1950" s="4"/>
      <c r="AG1950" s="4"/>
      <c r="AH1950" s="4"/>
      <c r="AI1950" s="4"/>
      <c r="AJ1950" s="4"/>
    </row>
    <row r="1951" spans="8:36" customFormat="1" ht="15" customHeight="1">
      <c r="H1951" s="22"/>
      <c r="Y1951" s="4"/>
      <c r="Z1951" s="4"/>
      <c r="AA1951" s="4"/>
      <c r="AB1951" s="4"/>
      <c r="AC1951" s="4"/>
      <c r="AG1951" s="4"/>
      <c r="AH1951" s="4"/>
      <c r="AI1951" s="4"/>
      <c r="AJ1951" s="4"/>
    </row>
    <row r="1952" spans="8:36" customFormat="1" ht="15" customHeight="1">
      <c r="H1952" s="22"/>
      <c r="Y1952" s="4"/>
      <c r="Z1952" s="4"/>
      <c r="AA1952" s="4"/>
      <c r="AB1952" s="4"/>
      <c r="AC1952" s="4"/>
      <c r="AG1952" s="4"/>
      <c r="AH1952" s="4"/>
      <c r="AI1952" s="4"/>
      <c r="AJ1952" s="4"/>
    </row>
    <row r="1953" spans="8:36" customFormat="1" ht="15" customHeight="1">
      <c r="H1953" s="22"/>
      <c r="Y1953" s="4"/>
      <c r="Z1953" s="4"/>
      <c r="AA1953" s="4"/>
      <c r="AB1953" s="4"/>
      <c r="AC1953" s="4"/>
      <c r="AG1953" s="4"/>
      <c r="AH1953" s="4"/>
      <c r="AI1953" s="4"/>
      <c r="AJ1953" s="4"/>
    </row>
    <row r="1954" spans="8:36" customFormat="1" ht="15" customHeight="1">
      <c r="H1954" s="22"/>
      <c r="Y1954" s="4"/>
      <c r="Z1954" s="4"/>
      <c r="AA1954" s="4"/>
      <c r="AB1954" s="4"/>
      <c r="AC1954" s="4"/>
      <c r="AG1954" s="4"/>
      <c r="AH1954" s="4"/>
      <c r="AI1954" s="4"/>
      <c r="AJ1954" s="4"/>
    </row>
    <row r="1955" spans="8:36" customFormat="1" ht="15" customHeight="1">
      <c r="H1955" s="22"/>
      <c r="Y1955" s="4"/>
      <c r="Z1955" s="4"/>
      <c r="AA1955" s="4"/>
      <c r="AB1955" s="4"/>
      <c r="AC1955" s="4"/>
      <c r="AG1955" s="4"/>
      <c r="AH1955" s="4"/>
      <c r="AI1955" s="4"/>
      <c r="AJ1955" s="4"/>
    </row>
    <row r="1956" spans="8:36" customFormat="1" ht="15" customHeight="1">
      <c r="H1956" s="22"/>
      <c r="Y1956" s="4"/>
      <c r="Z1956" s="4"/>
      <c r="AA1956" s="4"/>
      <c r="AB1956" s="4"/>
      <c r="AC1956" s="4"/>
      <c r="AG1956" s="4"/>
      <c r="AH1956" s="4"/>
      <c r="AI1956" s="4"/>
      <c r="AJ1956" s="4"/>
    </row>
    <row r="1957" spans="8:36" customFormat="1" ht="15" customHeight="1">
      <c r="H1957" s="22"/>
      <c r="Y1957" s="4"/>
      <c r="Z1957" s="4"/>
      <c r="AA1957" s="4"/>
      <c r="AB1957" s="4"/>
      <c r="AC1957" s="4"/>
      <c r="AG1957" s="4"/>
      <c r="AH1957" s="4"/>
      <c r="AI1957" s="4"/>
      <c r="AJ1957" s="4"/>
    </row>
    <row r="1958" spans="8:36" customFormat="1" ht="15" customHeight="1">
      <c r="H1958" s="22"/>
      <c r="Y1958" s="4"/>
      <c r="Z1958" s="4"/>
      <c r="AA1958" s="4"/>
      <c r="AB1958" s="4"/>
      <c r="AC1958" s="4"/>
      <c r="AG1958" s="4"/>
      <c r="AH1958" s="4"/>
      <c r="AI1958" s="4"/>
      <c r="AJ1958" s="4"/>
    </row>
    <row r="1959" spans="8:36" customFormat="1" ht="15" customHeight="1">
      <c r="H1959" s="22"/>
      <c r="Y1959" s="4"/>
      <c r="Z1959" s="4"/>
      <c r="AA1959" s="4"/>
      <c r="AB1959" s="4"/>
      <c r="AC1959" s="4"/>
      <c r="AG1959" s="4"/>
      <c r="AH1959" s="4"/>
      <c r="AI1959" s="4"/>
      <c r="AJ1959" s="4"/>
    </row>
    <row r="1960" spans="8:36" customFormat="1" ht="15" customHeight="1">
      <c r="H1960" s="22"/>
      <c r="Y1960" s="4"/>
      <c r="Z1960" s="4"/>
      <c r="AA1960" s="4"/>
      <c r="AB1960" s="4"/>
      <c r="AC1960" s="4"/>
      <c r="AG1960" s="4"/>
      <c r="AH1960" s="4"/>
      <c r="AI1960" s="4"/>
      <c r="AJ1960" s="4"/>
    </row>
    <row r="1961" spans="8:36" customFormat="1" ht="15" customHeight="1">
      <c r="H1961" s="22"/>
      <c r="Y1961" s="4"/>
      <c r="Z1961" s="4"/>
      <c r="AA1961" s="4"/>
      <c r="AB1961" s="4"/>
      <c r="AC1961" s="4"/>
      <c r="AG1961" s="4"/>
      <c r="AH1961" s="4"/>
      <c r="AI1961" s="4"/>
      <c r="AJ1961" s="4"/>
    </row>
    <row r="1962" spans="8:36" customFormat="1" ht="15" customHeight="1">
      <c r="H1962" s="22"/>
      <c r="Y1962" s="4"/>
      <c r="Z1962" s="4"/>
      <c r="AA1962" s="4"/>
      <c r="AB1962" s="4"/>
      <c r="AC1962" s="4"/>
      <c r="AG1962" s="4"/>
      <c r="AH1962" s="4"/>
      <c r="AI1962" s="4"/>
      <c r="AJ1962" s="4"/>
    </row>
    <row r="1963" spans="8:36" customFormat="1" ht="15" customHeight="1">
      <c r="H1963" s="22"/>
      <c r="Y1963" s="4"/>
      <c r="Z1963" s="4"/>
      <c r="AA1963" s="4"/>
      <c r="AB1963" s="4"/>
      <c r="AC1963" s="4"/>
      <c r="AG1963" s="4"/>
      <c r="AH1963" s="4"/>
      <c r="AI1963" s="4"/>
      <c r="AJ1963" s="4"/>
    </row>
    <row r="1964" spans="8:36" customFormat="1" ht="15" customHeight="1">
      <c r="H1964" s="22"/>
      <c r="Y1964" s="4"/>
      <c r="Z1964" s="4"/>
      <c r="AA1964" s="4"/>
      <c r="AB1964" s="4"/>
      <c r="AC1964" s="4"/>
      <c r="AG1964" s="4"/>
      <c r="AH1964" s="4"/>
      <c r="AI1964" s="4"/>
      <c r="AJ1964" s="4"/>
    </row>
    <row r="1965" spans="8:36" customFormat="1" ht="15" customHeight="1">
      <c r="H1965" s="22"/>
      <c r="Y1965" s="4"/>
      <c r="Z1965" s="4"/>
      <c r="AA1965" s="4"/>
      <c r="AB1965" s="4"/>
      <c r="AC1965" s="4"/>
      <c r="AG1965" s="4"/>
      <c r="AH1965" s="4"/>
      <c r="AI1965" s="4"/>
      <c r="AJ1965" s="4"/>
    </row>
    <row r="1966" spans="8:36" customFormat="1" ht="15" customHeight="1">
      <c r="H1966" s="22"/>
      <c r="Y1966" s="4"/>
      <c r="Z1966" s="4"/>
      <c r="AA1966" s="4"/>
      <c r="AB1966" s="4"/>
      <c r="AC1966" s="4"/>
      <c r="AG1966" s="4"/>
      <c r="AH1966" s="4"/>
      <c r="AI1966" s="4"/>
      <c r="AJ1966" s="4"/>
    </row>
    <row r="1967" spans="8:36" customFormat="1" ht="15" customHeight="1">
      <c r="H1967" s="22"/>
      <c r="Y1967" s="4"/>
      <c r="Z1967" s="4"/>
      <c r="AA1967" s="4"/>
      <c r="AB1967" s="4"/>
      <c r="AC1967" s="4"/>
      <c r="AG1967" s="4"/>
      <c r="AH1967" s="4"/>
      <c r="AI1967" s="4"/>
      <c r="AJ1967" s="4"/>
    </row>
    <row r="1968" spans="8:36" customFormat="1" ht="15" customHeight="1">
      <c r="H1968" s="22"/>
      <c r="Y1968" s="4"/>
      <c r="Z1968" s="4"/>
      <c r="AA1968" s="4"/>
      <c r="AB1968" s="4"/>
      <c r="AC1968" s="4"/>
      <c r="AG1968" s="4"/>
      <c r="AH1968" s="4"/>
      <c r="AI1968" s="4"/>
      <c r="AJ1968" s="4"/>
    </row>
    <row r="1969" spans="8:36" customFormat="1" ht="15" customHeight="1">
      <c r="H1969" s="22"/>
      <c r="Y1969" s="4"/>
      <c r="Z1969" s="4"/>
      <c r="AA1969" s="4"/>
      <c r="AB1969" s="4"/>
      <c r="AC1969" s="4"/>
      <c r="AG1969" s="4"/>
      <c r="AH1969" s="4"/>
      <c r="AI1969" s="4"/>
      <c r="AJ1969" s="4"/>
    </row>
    <row r="1970" spans="8:36" customFormat="1" ht="15" customHeight="1">
      <c r="H1970" s="22"/>
      <c r="Y1970" s="4"/>
      <c r="Z1970" s="4"/>
      <c r="AA1970" s="4"/>
      <c r="AB1970" s="4"/>
      <c r="AC1970" s="4"/>
      <c r="AG1970" s="4"/>
      <c r="AH1970" s="4"/>
      <c r="AI1970" s="4"/>
      <c r="AJ1970" s="4"/>
    </row>
    <row r="1971" spans="8:36" customFormat="1" ht="15" customHeight="1">
      <c r="H1971" s="22"/>
      <c r="Y1971" s="4"/>
      <c r="Z1971" s="4"/>
      <c r="AA1971" s="4"/>
      <c r="AB1971" s="4"/>
      <c r="AC1971" s="4"/>
      <c r="AG1971" s="4"/>
      <c r="AH1971" s="4"/>
      <c r="AI1971" s="4"/>
      <c r="AJ1971" s="4"/>
    </row>
    <row r="1972" spans="8:36" customFormat="1" ht="15" customHeight="1">
      <c r="H1972" s="22"/>
      <c r="Y1972" s="4"/>
      <c r="Z1972" s="4"/>
      <c r="AA1972" s="4"/>
      <c r="AB1972" s="4"/>
      <c r="AC1972" s="4"/>
      <c r="AG1972" s="4"/>
      <c r="AH1972" s="4"/>
      <c r="AI1972" s="4"/>
      <c r="AJ1972" s="4"/>
    </row>
    <row r="1973" spans="8:36" customFormat="1" ht="15" customHeight="1">
      <c r="H1973" s="22"/>
      <c r="Y1973" s="4"/>
      <c r="Z1973" s="4"/>
      <c r="AA1973" s="4"/>
      <c r="AB1973" s="4"/>
      <c r="AC1973" s="4"/>
      <c r="AG1973" s="4"/>
      <c r="AH1973" s="4"/>
      <c r="AI1973" s="4"/>
      <c r="AJ1973" s="4"/>
    </row>
    <row r="1974" spans="8:36" customFormat="1" ht="15" customHeight="1">
      <c r="H1974" s="22"/>
      <c r="Y1974" s="4"/>
      <c r="Z1974" s="4"/>
      <c r="AA1974" s="4"/>
      <c r="AB1974" s="4"/>
      <c r="AC1974" s="4"/>
      <c r="AG1974" s="4"/>
      <c r="AH1974" s="4"/>
      <c r="AI1974" s="4"/>
      <c r="AJ1974" s="4"/>
    </row>
    <row r="1975" spans="8:36" customFormat="1" ht="15" customHeight="1">
      <c r="H1975" s="22"/>
      <c r="Y1975" s="4"/>
      <c r="Z1975" s="4"/>
      <c r="AA1975" s="4"/>
      <c r="AB1975" s="4"/>
      <c r="AC1975" s="4"/>
      <c r="AG1975" s="4"/>
      <c r="AH1975" s="4"/>
      <c r="AI1975" s="4"/>
      <c r="AJ1975" s="4"/>
    </row>
    <row r="1976" spans="8:36" customFormat="1" ht="15" customHeight="1">
      <c r="H1976" s="22"/>
      <c r="Y1976" s="4"/>
      <c r="Z1976" s="4"/>
      <c r="AA1976" s="4"/>
      <c r="AB1976" s="4"/>
      <c r="AC1976" s="4"/>
      <c r="AG1976" s="4"/>
      <c r="AH1976" s="4"/>
      <c r="AI1976" s="4"/>
      <c r="AJ1976" s="4"/>
    </row>
    <row r="1977" spans="8:36" customFormat="1" ht="15" customHeight="1">
      <c r="H1977" s="22"/>
      <c r="Y1977" s="4"/>
      <c r="Z1977" s="4"/>
      <c r="AA1977" s="4"/>
      <c r="AB1977" s="4"/>
      <c r="AC1977" s="4"/>
      <c r="AG1977" s="4"/>
      <c r="AH1977" s="4"/>
      <c r="AI1977" s="4"/>
      <c r="AJ1977" s="4"/>
    </row>
    <row r="1978" spans="8:36" customFormat="1" ht="15" customHeight="1">
      <c r="H1978" s="22"/>
      <c r="Y1978" s="4"/>
      <c r="Z1978" s="4"/>
      <c r="AA1978" s="4"/>
      <c r="AB1978" s="4"/>
      <c r="AC1978" s="4"/>
      <c r="AG1978" s="4"/>
      <c r="AH1978" s="4"/>
      <c r="AI1978" s="4"/>
      <c r="AJ1978" s="4"/>
    </row>
    <row r="1979" spans="8:36" customFormat="1" ht="15" customHeight="1">
      <c r="H1979" s="22"/>
      <c r="Y1979" s="4"/>
      <c r="Z1979" s="4"/>
      <c r="AA1979" s="4"/>
      <c r="AB1979" s="4"/>
      <c r="AC1979" s="4"/>
      <c r="AG1979" s="4"/>
      <c r="AH1979" s="4"/>
      <c r="AI1979" s="4"/>
      <c r="AJ1979" s="4"/>
    </row>
    <row r="1980" spans="8:36" customFormat="1" ht="15" customHeight="1">
      <c r="H1980" s="22"/>
      <c r="Y1980" s="4"/>
      <c r="Z1980" s="4"/>
      <c r="AA1980" s="4"/>
      <c r="AB1980" s="4"/>
      <c r="AC1980" s="4"/>
      <c r="AG1980" s="4"/>
      <c r="AH1980" s="4"/>
      <c r="AI1980" s="4"/>
      <c r="AJ1980" s="4"/>
    </row>
    <row r="1981" spans="8:36" customFormat="1" ht="15" customHeight="1">
      <c r="H1981" s="22"/>
      <c r="Y1981" s="4"/>
      <c r="Z1981" s="4"/>
      <c r="AA1981" s="4"/>
      <c r="AB1981" s="4"/>
      <c r="AC1981" s="4"/>
      <c r="AG1981" s="4"/>
      <c r="AH1981" s="4"/>
      <c r="AI1981" s="4"/>
      <c r="AJ1981" s="4"/>
    </row>
    <row r="1982" spans="8:36" customFormat="1" ht="15" customHeight="1">
      <c r="H1982" s="22"/>
      <c r="Y1982" s="4"/>
      <c r="Z1982" s="4"/>
      <c r="AA1982" s="4"/>
      <c r="AB1982" s="4"/>
      <c r="AC1982" s="4"/>
      <c r="AG1982" s="4"/>
      <c r="AH1982" s="4"/>
      <c r="AI1982" s="4"/>
      <c r="AJ1982" s="4"/>
    </row>
    <row r="1983" spans="8:36" customFormat="1" ht="15" customHeight="1">
      <c r="H1983" s="22"/>
      <c r="Y1983" s="4"/>
      <c r="Z1983" s="4"/>
      <c r="AA1983" s="4"/>
      <c r="AB1983" s="4"/>
      <c r="AC1983" s="4"/>
      <c r="AG1983" s="4"/>
      <c r="AH1983" s="4"/>
      <c r="AI1983" s="4"/>
      <c r="AJ1983" s="4"/>
    </row>
    <row r="1984" spans="8:36" customFormat="1" ht="15" customHeight="1">
      <c r="H1984" s="22"/>
      <c r="Y1984" s="4"/>
      <c r="Z1984" s="4"/>
      <c r="AA1984" s="4"/>
      <c r="AB1984" s="4"/>
      <c r="AC1984" s="4"/>
      <c r="AG1984" s="4"/>
      <c r="AH1984" s="4"/>
      <c r="AI1984" s="4"/>
      <c r="AJ1984" s="4"/>
    </row>
    <row r="1985" spans="8:36" customFormat="1" ht="15" customHeight="1">
      <c r="H1985" s="22"/>
      <c r="Y1985" s="4"/>
      <c r="Z1985" s="4"/>
      <c r="AA1985" s="4"/>
      <c r="AB1985" s="4"/>
      <c r="AC1985" s="4"/>
      <c r="AG1985" s="4"/>
      <c r="AH1985" s="4"/>
      <c r="AI1985" s="4"/>
      <c r="AJ1985" s="4"/>
    </row>
    <row r="1986" spans="8:36" customFormat="1" ht="15" customHeight="1">
      <c r="H1986" s="22"/>
      <c r="Y1986" s="4"/>
      <c r="Z1986" s="4"/>
      <c r="AA1986" s="4"/>
      <c r="AB1986" s="4"/>
      <c r="AC1986" s="4"/>
      <c r="AG1986" s="4"/>
      <c r="AH1986" s="4"/>
      <c r="AI1986" s="4"/>
      <c r="AJ1986" s="4"/>
    </row>
    <row r="1987" spans="8:36" customFormat="1" ht="15" customHeight="1">
      <c r="H1987" s="22"/>
      <c r="Y1987" s="4"/>
      <c r="Z1987" s="4"/>
      <c r="AA1987" s="4"/>
      <c r="AB1987" s="4"/>
      <c r="AC1987" s="4"/>
      <c r="AG1987" s="4"/>
      <c r="AH1987" s="4"/>
      <c r="AI1987" s="4"/>
      <c r="AJ1987" s="4"/>
    </row>
    <row r="1988" spans="8:36" customFormat="1" ht="15" customHeight="1">
      <c r="H1988" s="22"/>
      <c r="Y1988" s="4"/>
      <c r="Z1988" s="4"/>
      <c r="AA1988" s="4"/>
      <c r="AB1988" s="4"/>
      <c r="AC1988" s="4"/>
      <c r="AG1988" s="4"/>
      <c r="AH1988" s="4"/>
      <c r="AI1988" s="4"/>
      <c r="AJ1988" s="4"/>
    </row>
    <row r="1989" spans="8:36" customFormat="1" ht="15" customHeight="1">
      <c r="H1989" s="22"/>
      <c r="Y1989" s="4"/>
      <c r="Z1989" s="4"/>
      <c r="AA1989" s="4"/>
      <c r="AB1989" s="4"/>
      <c r="AC1989" s="4"/>
      <c r="AG1989" s="4"/>
      <c r="AH1989" s="4"/>
      <c r="AI1989" s="4"/>
      <c r="AJ1989" s="4"/>
    </row>
    <row r="1990" spans="8:36" customFormat="1" ht="15" customHeight="1">
      <c r="H1990" s="22"/>
      <c r="Y1990" s="4"/>
      <c r="Z1990" s="4"/>
      <c r="AA1990" s="4"/>
      <c r="AB1990" s="4"/>
      <c r="AC1990" s="4"/>
      <c r="AG1990" s="4"/>
      <c r="AH1990" s="4"/>
      <c r="AI1990" s="4"/>
      <c r="AJ1990" s="4"/>
    </row>
    <row r="1991" spans="8:36" customFormat="1" ht="15" customHeight="1">
      <c r="H1991" s="22"/>
      <c r="Y1991" s="4"/>
      <c r="Z1991" s="4"/>
      <c r="AA1991" s="4"/>
      <c r="AB1991" s="4"/>
      <c r="AC1991" s="4"/>
      <c r="AG1991" s="4"/>
      <c r="AH1991" s="4"/>
      <c r="AI1991" s="4"/>
      <c r="AJ1991" s="4"/>
    </row>
    <row r="1992" spans="8:36" customFormat="1" ht="15" customHeight="1">
      <c r="H1992" s="22"/>
      <c r="Y1992" s="4"/>
      <c r="Z1992" s="4"/>
      <c r="AA1992" s="4"/>
      <c r="AB1992" s="4"/>
      <c r="AC1992" s="4"/>
      <c r="AG1992" s="4"/>
      <c r="AH1992" s="4"/>
      <c r="AI1992" s="4"/>
      <c r="AJ1992" s="4"/>
    </row>
    <row r="1993" spans="8:36" customFormat="1" ht="15" customHeight="1">
      <c r="H1993" s="22"/>
      <c r="Y1993" s="4"/>
      <c r="Z1993" s="4"/>
      <c r="AA1993" s="4"/>
      <c r="AB1993" s="4"/>
      <c r="AC1993" s="4"/>
      <c r="AG1993" s="4"/>
      <c r="AH1993" s="4"/>
      <c r="AI1993" s="4"/>
      <c r="AJ1993" s="4"/>
    </row>
    <row r="1994" spans="8:36" customFormat="1" ht="15" customHeight="1">
      <c r="H1994" s="22"/>
      <c r="Y1994" s="4"/>
      <c r="Z1994" s="4"/>
      <c r="AA1994" s="4"/>
      <c r="AB1994" s="4"/>
      <c r="AC1994" s="4"/>
      <c r="AG1994" s="4"/>
      <c r="AH1994" s="4"/>
      <c r="AI1994" s="4"/>
      <c r="AJ1994" s="4"/>
    </row>
    <row r="1995" spans="8:36" customFormat="1" ht="15" customHeight="1">
      <c r="H1995" s="22"/>
      <c r="Y1995" s="4"/>
      <c r="Z1995" s="4"/>
      <c r="AA1995" s="4"/>
      <c r="AB1995" s="4"/>
      <c r="AC1995" s="4"/>
      <c r="AG1995" s="4"/>
      <c r="AH1995" s="4"/>
      <c r="AI1995" s="4"/>
      <c r="AJ1995" s="4"/>
    </row>
    <row r="1996" spans="8:36" customFormat="1" ht="15" customHeight="1">
      <c r="H1996" s="22"/>
      <c r="Y1996" s="4"/>
      <c r="Z1996" s="4"/>
      <c r="AA1996" s="4"/>
      <c r="AB1996" s="4"/>
      <c r="AC1996" s="4"/>
      <c r="AG1996" s="4"/>
      <c r="AH1996" s="4"/>
      <c r="AI1996" s="4"/>
      <c r="AJ1996" s="4"/>
    </row>
    <row r="1997" spans="8:36" customFormat="1" ht="15" customHeight="1">
      <c r="H1997" s="22"/>
      <c r="Y1997" s="4"/>
      <c r="Z1997" s="4"/>
      <c r="AA1997" s="4"/>
      <c r="AB1997" s="4"/>
      <c r="AC1997" s="4"/>
      <c r="AG1997" s="4"/>
      <c r="AH1997" s="4"/>
      <c r="AI1997" s="4"/>
      <c r="AJ1997" s="4"/>
    </row>
    <row r="1998" spans="8:36" customFormat="1" ht="15" customHeight="1">
      <c r="H1998" s="22"/>
      <c r="Y1998" s="4"/>
      <c r="Z1998" s="4"/>
      <c r="AA1998" s="4"/>
      <c r="AB1998" s="4"/>
      <c r="AC1998" s="4"/>
      <c r="AG1998" s="4"/>
      <c r="AH1998" s="4"/>
      <c r="AI1998" s="4"/>
      <c r="AJ1998" s="4"/>
    </row>
    <row r="1999" spans="8:36" customFormat="1" ht="15" customHeight="1">
      <c r="H1999" s="22"/>
      <c r="Y1999" s="4"/>
      <c r="Z1999" s="4"/>
      <c r="AA1999" s="4"/>
      <c r="AB1999" s="4"/>
      <c r="AC1999" s="4"/>
      <c r="AG1999" s="4"/>
      <c r="AH1999" s="4"/>
      <c r="AI1999" s="4"/>
      <c r="AJ1999" s="4"/>
    </row>
    <row r="2000" spans="8:36" customFormat="1" ht="15" customHeight="1">
      <c r="H2000" s="22"/>
      <c r="Y2000" s="4"/>
      <c r="Z2000" s="4"/>
      <c r="AA2000" s="4"/>
      <c r="AB2000" s="4"/>
      <c r="AC2000" s="4"/>
      <c r="AG2000" s="4"/>
      <c r="AH2000" s="4"/>
      <c r="AI2000" s="4"/>
      <c r="AJ2000" s="4"/>
    </row>
    <row r="2001" spans="8:36" customFormat="1" ht="15" customHeight="1">
      <c r="H2001" s="22"/>
      <c r="Y2001" s="4"/>
      <c r="Z2001" s="4"/>
      <c r="AA2001" s="4"/>
      <c r="AB2001" s="4"/>
      <c r="AC2001" s="4"/>
      <c r="AG2001" s="4"/>
      <c r="AH2001" s="4"/>
      <c r="AI2001" s="4"/>
      <c r="AJ2001" s="4"/>
    </row>
    <row r="2002" spans="8:36" customFormat="1" ht="15" customHeight="1">
      <c r="H2002" s="22"/>
      <c r="Y2002" s="4"/>
      <c r="Z2002" s="4"/>
      <c r="AA2002" s="4"/>
      <c r="AB2002" s="4"/>
      <c r="AC2002" s="4"/>
      <c r="AG2002" s="4"/>
      <c r="AH2002" s="4"/>
      <c r="AI2002" s="4"/>
      <c r="AJ2002" s="4"/>
    </row>
    <row r="2003" spans="8:36" customFormat="1" ht="15" customHeight="1">
      <c r="H2003" s="22"/>
      <c r="Y2003" s="4"/>
      <c r="Z2003" s="4"/>
      <c r="AA2003" s="4"/>
      <c r="AB2003" s="4"/>
      <c r="AC2003" s="4"/>
      <c r="AG2003" s="4"/>
      <c r="AH2003" s="4"/>
      <c r="AI2003" s="4"/>
      <c r="AJ2003" s="4"/>
    </row>
    <row r="2004" spans="8:36" customFormat="1" ht="15" customHeight="1">
      <c r="H2004" s="22"/>
      <c r="Y2004" s="4"/>
      <c r="Z2004" s="4"/>
      <c r="AA2004" s="4"/>
      <c r="AB2004" s="4"/>
      <c r="AC2004" s="4"/>
      <c r="AG2004" s="4"/>
      <c r="AH2004" s="4"/>
      <c r="AI2004" s="4"/>
      <c r="AJ2004" s="4"/>
    </row>
    <row r="2005" spans="8:36" customFormat="1" ht="15" customHeight="1">
      <c r="H2005" s="22"/>
      <c r="Y2005" s="4"/>
      <c r="Z2005" s="4"/>
      <c r="AA2005" s="4"/>
      <c r="AB2005" s="4"/>
      <c r="AC2005" s="4"/>
      <c r="AG2005" s="4"/>
      <c r="AH2005" s="4"/>
      <c r="AI2005" s="4"/>
      <c r="AJ2005" s="4"/>
    </row>
    <row r="2006" spans="8:36" customFormat="1" ht="15" customHeight="1">
      <c r="H2006" s="22"/>
      <c r="Y2006" s="4"/>
      <c r="Z2006" s="4"/>
      <c r="AA2006" s="4"/>
      <c r="AB2006" s="4"/>
      <c r="AC2006" s="4"/>
      <c r="AG2006" s="4"/>
      <c r="AH2006" s="4"/>
      <c r="AI2006" s="4"/>
      <c r="AJ2006" s="4"/>
    </row>
    <row r="2007" spans="8:36" customFormat="1" ht="15" customHeight="1">
      <c r="H2007" s="22"/>
      <c r="Y2007" s="4"/>
      <c r="Z2007" s="4"/>
      <c r="AA2007" s="4"/>
      <c r="AB2007" s="4"/>
      <c r="AC2007" s="4"/>
      <c r="AG2007" s="4"/>
      <c r="AH2007" s="4"/>
      <c r="AI2007" s="4"/>
      <c r="AJ2007" s="4"/>
    </row>
    <row r="2008" spans="8:36" customFormat="1" ht="15" customHeight="1">
      <c r="H2008" s="22"/>
      <c r="Y2008" s="4"/>
      <c r="Z2008" s="4"/>
      <c r="AA2008" s="4"/>
      <c r="AB2008" s="4"/>
      <c r="AC2008" s="4"/>
      <c r="AG2008" s="4"/>
      <c r="AH2008" s="4"/>
      <c r="AI2008" s="4"/>
      <c r="AJ2008" s="4"/>
    </row>
    <row r="2009" spans="8:36" customFormat="1" ht="15" customHeight="1">
      <c r="H2009" s="22"/>
      <c r="Y2009" s="4"/>
      <c r="Z2009" s="4"/>
      <c r="AA2009" s="4"/>
      <c r="AB2009" s="4"/>
      <c r="AC2009" s="4"/>
      <c r="AG2009" s="4"/>
      <c r="AH2009" s="4"/>
      <c r="AI2009" s="4"/>
      <c r="AJ2009" s="4"/>
    </row>
    <row r="2010" spans="8:36" customFormat="1" ht="15" customHeight="1">
      <c r="H2010" s="22"/>
      <c r="Y2010" s="4"/>
      <c r="Z2010" s="4"/>
      <c r="AA2010" s="4"/>
      <c r="AB2010" s="4"/>
      <c r="AC2010" s="4"/>
      <c r="AG2010" s="4"/>
      <c r="AH2010" s="4"/>
      <c r="AI2010" s="4"/>
      <c r="AJ2010" s="4"/>
    </row>
    <row r="2011" spans="8:36" customFormat="1" ht="15" customHeight="1">
      <c r="H2011" s="22"/>
      <c r="Y2011" s="4"/>
      <c r="Z2011" s="4"/>
      <c r="AA2011" s="4"/>
      <c r="AB2011" s="4"/>
      <c r="AC2011" s="4"/>
      <c r="AG2011" s="4"/>
      <c r="AH2011" s="4"/>
      <c r="AI2011" s="4"/>
      <c r="AJ2011" s="4"/>
    </row>
    <row r="2012" spans="8:36" customFormat="1" ht="15" customHeight="1">
      <c r="H2012" s="22"/>
      <c r="Y2012" s="4"/>
      <c r="Z2012" s="4"/>
      <c r="AA2012" s="4"/>
      <c r="AB2012" s="4"/>
      <c r="AC2012" s="4"/>
      <c r="AG2012" s="4"/>
      <c r="AH2012" s="4"/>
      <c r="AI2012" s="4"/>
      <c r="AJ2012" s="4"/>
    </row>
    <row r="2013" spans="8:36" customFormat="1" ht="15" customHeight="1">
      <c r="H2013" s="22"/>
      <c r="Y2013" s="4"/>
      <c r="Z2013" s="4"/>
      <c r="AA2013" s="4"/>
      <c r="AB2013" s="4"/>
      <c r="AC2013" s="4"/>
      <c r="AG2013" s="4"/>
      <c r="AH2013" s="4"/>
      <c r="AI2013" s="4"/>
      <c r="AJ2013" s="4"/>
    </row>
    <row r="2014" spans="8:36" customFormat="1" ht="15" customHeight="1">
      <c r="H2014" s="22"/>
      <c r="Y2014" s="4"/>
      <c r="Z2014" s="4"/>
      <c r="AA2014" s="4"/>
      <c r="AB2014" s="4"/>
      <c r="AC2014" s="4"/>
      <c r="AG2014" s="4"/>
      <c r="AH2014" s="4"/>
      <c r="AI2014" s="4"/>
      <c r="AJ2014" s="4"/>
    </row>
    <row r="2015" spans="8:36" customFormat="1" ht="15" customHeight="1">
      <c r="H2015" s="22"/>
      <c r="Y2015" s="4"/>
      <c r="Z2015" s="4"/>
      <c r="AA2015" s="4"/>
      <c r="AB2015" s="4"/>
      <c r="AC2015" s="4"/>
      <c r="AG2015" s="4"/>
      <c r="AH2015" s="4"/>
      <c r="AI2015" s="4"/>
      <c r="AJ2015" s="4"/>
    </row>
    <row r="2016" spans="8:36" customFormat="1" ht="15" customHeight="1">
      <c r="H2016" s="22"/>
      <c r="Y2016" s="4"/>
      <c r="Z2016" s="4"/>
      <c r="AA2016" s="4"/>
      <c r="AB2016" s="4"/>
      <c r="AC2016" s="4"/>
      <c r="AG2016" s="4"/>
      <c r="AH2016" s="4"/>
      <c r="AI2016" s="4"/>
      <c r="AJ2016" s="4"/>
    </row>
    <row r="2017" spans="8:36" customFormat="1" ht="15" customHeight="1">
      <c r="H2017" s="22"/>
      <c r="Y2017" s="4"/>
      <c r="Z2017" s="4"/>
      <c r="AA2017" s="4"/>
      <c r="AB2017" s="4"/>
      <c r="AC2017" s="4"/>
      <c r="AG2017" s="4"/>
      <c r="AH2017" s="4"/>
      <c r="AI2017" s="4"/>
      <c r="AJ2017" s="4"/>
    </row>
    <row r="2018" spans="8:36" customFormat="1" ht="15" customHeight="1">
      <c r="H2018" s="22"/>
      <c r="Y2018" s="4"/>
      <c r="Z2018" s="4"/>
      <c r="AA2018" s="4"/>
      <c r="AB2018" s="4"/>
      <c r="AC2018" s="4"/>
      <c r="AG2018" s="4"/>
      <c r="AH2018" s="4"/>
      <c r="AI2018" s="4"/>
      <c r="AJ2018" s="4"/>
    </row>
    <row r="2019" spans="8:36" customFormat="1" ht="15" customHeight="1">
      <c r="H2019" s="22"/>
      <c r="Y2019" s="4"/>
      <c r="Z2019" s="4"/>
      <c r="AA2019" s="4"/>
      <c r="AB2019" s="4"/>
      <c r="AC2019" s="4"/>
      <c r="AG2019" s="4"/>
      <c r="AH2019" s="4"/>
      <c r="AI2019" s="4"/>
      <c r="AJ2019" s="4"/>
    </row>
    <row r="2020" spans="8:36" customFormat="1" ht="15" customHeight="1">
      <c r="H2020" s="22"/>
      <c r="Y2020" s="4"/>
      <c r="Z2020" s="4"/>
      <c r="AA2020" s="4"/>
      <c r="AB2020" s="4"/>
      <c r="AC2020" s="4"/>
      <c r="AG2020" s="4"/>
      <c r="AH2020" s="4"/>
      <c r="AI2020" s="4"/>
      <c r="AJ2020" s="4"/>
    </row>
    <row r="2021" spans="8:36" customFormat="1" ht="15" customHeight="1">
      <c r="H2021" s="22"/>
      <c r="Y2021" s="4"/>
      <c r="Z2021" s="4"/>
      <c r="AA2021" s="4"/>
      <c r="AB2021" s="4"/>
      <c r="AC2021" s="4"/>
      <c r="AG2021" s="4"/>
      <c r="AH2021" s="4"/>
      <c r="AI2021" s="4"/>
      <c r="AJ2021" s="4"/>
    </row>
    <row r="2022" spans="8:36" customFormat="1" ht="15" customHeight="1">
      <c r="H2022" s="22"/>
      <c r="Y2022" s="4"/>
      <c r="Z2022" s="4"/>
      <c r="AA2022" s="4"/>
      <c r="AB2022" s="4"/>
      <c r="AC2022" s="4"/>
      <c r="AG2022" s="4"/>
      <c r="AH2022" s="4"/>
      <c r="AI2022" s="4"/>
      <c r="AJ2022" s="4"/>
    </row>
    <row r="2023" spans="8:36" customFormat="1" ht="15" customHeight="1">
      <c r="H2023" s="22"/>
      <c r="Y2023" s="4"/>
      <c r="Z2023" s="4"/>
      <c r="AA2023" s="4"/>
      <c r="AB2023" s="4"/>
      <c r="AC2023" s="4"/>
      <c r="AG2023" s="4"/>
      <c r="AH2023" s="4"/>
      <c r="AI2023" s="4"/>
      <c r="AJ2023" s="4"/>
    </row>
    <row r="2024" spans="8:36" customFormat="1" ht="15" customHeight="1">
      <c r="H2024" s="22"/>
      <c r="Y2024" s="4"/>
      <c r="Z2024" s="4"/>
      <c r="AA2024" s="4"/>
      <c r="AB2024" s="4"/>
      <c r="AC2024" s="4"/>
      <c r="AG2024" s="4"/>
      <c r="AH2024" s="4"/>
      <c r="AI2024" s="4"/>
      <c r="AJ2024" s="4"/>
    </row>
    <row r="2025" spans="8:36" customFormat="1" ht="15" customHeight="1">
      <c r="H2025" s="22"/>
      <c r="Y2025" s="4"/>
      <c r="Z2025" s="4"/>
      <c r="AA2025" s="4"/>
      <c r="AB2025" s="4"/>
      <c r="AC2025" s="4"/>
      <c r="AG2025" s="4"/>
      <c r="AH2025" s="4"/>
      <c r="AI2025" s="4"/>
      <c r="AJ2025" s="4"/>
    </row>
    <row r="2026" spans="8:36" customFormat="1" ht="15" customHeight="1">
      <c r="H2026" s="22"/>
      <c r="Y2026" s="4"/>
      <c r="Z2026" s="4"/>
      <c r="AA2026" s="4"/>
      <c r="AB2026" s="4"/>
      <c r="AC2026" s="4"/>
      <c r="AG2026" s="4"/>
      <c r="AH2026" s="4"/>
      <c r="AI2026" s="4"/>
      <c r="AJ2026" s="4"/>
    </row>
    <row r="2027" spans="8:36" customFormat="1" ht="15" customHeight="1">
      <c r="H2027" s="22"/>
      <c r="Y2027" s="4"/>
      <c r="Z2027" s="4"/>
      <c r="AA2027" s="4"/>
      <c r="AB2027" s="4"/>
      <c r="AC2027" s="4"/>
      <c r="AG2027" s="4"/>
      <c r="AH2027" s="4"/>
      <c r="AI2027" s="4"/>
      <c r="AJ2027" s="4"/>
    </row>
    <row r="2028" spans="8:36" customFormat="1" ht="15" customHeight="1">
      <c r="H2028" s="22"/>
      <c r="Y2028" s="4"/>
      <c r="Z2028" s="4"/>
      <c r="AA2028" s="4"/>
      <c r="AB2028" s="4"/>
      <c r="AC2028" s="4"/>
      <c r="AG2028" s="4"/>
      <c r="AH2028" s="4"/>
      <c r="AI2028" s="4"/>
      <c r="AJ2028" s="4"/>
    </row>
    <row r="2029" spans="8:36" customFormat="1" ht="15" customHeight="1">
      <c r="H2029" s="22"/>
      <c r="Y2029" s="4"/>
      <c r="Z2029" s="4"/>
      <c r="AA2029" s="4"/>
      <c r="AB2029" s="4"/>
      <c r="AC2029" s="4"/>
      <c r="AG2029" s="4"/>
      <c r="AH2029" s="4"/>
      <c r="AI2029" s="4"/>
      <c r="AJ2029" s="4"/>
    </row>
    <row r="2030" spans="8:36" customFormat="1" ht="15" customHeight="1">
      <c r="H2030" s="22"/>
      <c r="Y2030" s="4"/>
      <c r="Z2030" s="4"/>
      <c r="AA2030" s="4"/>
      <c r="AB2030" s="4"/>
      <c r="AC2030" s="4"/>
      <c r="AG2030" s="4"/>
      <c r="AH2030" s="4"/>
      <c r="AI2030" s="4"/>
      <c r="AJ2030" s="4"/>
    </row>
    <row r="2031" spans="8:36" customFormat="1" ht="15" customHeight="1">
      <c r="H2031" s="22"/>
      <c r="Y2031" s="4"/>
      <c r="Z2031" s="4"/>
      <c r="AA2031" s="4"/>
      <c r="AB2031" s="4"/>
      <c r="AC2031" s="4"/>
      <c r="AG2031" s="4"/>
      <c r="AH2031" s="4"/>
      <c r="AI2031" s="4"/>
      <c r="AJ2031" s="4"/>
    </row>
    <row r="2032" spans="8:36" customFormat="1" ht="15" customHeight="1">
      <c r="H2032" s="22"/>
      <c r="Y2032" s="4"/>
      <c r="Z2032" s="4"/>
      <c r="AA2032" s="4"/>
      <c r="AB2032" s="4"/>
      <c r="AC2032" s="4"/>
      <c r="AG2032" s="4"/>
      <c r="AH2032" s="4"/>
      <c r="AI2032" s="4"/>
      <c r="AJ2032" s="4"/>
    </row>
    <row r="2033" spans="8:36" customFormat="1" ht="15" customHeight="1">
      <c r="H2033" s="22"/>
      <c r="Y2033" s="4"/>
      <c r="Z2033" s="4"/>
      <c r="AA2033" s="4"/>
      <c r="AB2033" s="4"/>
      <c r="AC2033" s="4"/>
      <c r="AG2033" s="4"/>
      <c r="AH2033" s="4"/>
      <c r="AI2033" s="4"/>
      <c r="AJ2033" s="4"/>
    </row>
    <row r="2034" spans="8:36" customFormat="1" ht="15" customHeight="1">
      <c r="H2034" s="22"/>
      <c r="Y2034" s="4"/>
      <c r="Z2034" s="4"/>
      <c r="AA2034" s="4"/>
      <c r="AB2034" s="4"/>
      <c r="AC2034" s="4"/>
      <c r="AG2034" s="4"/>
      <c r="AH2034" s="4"/>
      <c r="AI2034" s="4"/>
      <c r="AJ2034" s="4"/>
    </row>
    <row r="2035" spans="8:36" customFormat="1" ht="15" customHeight="1">
      <c r="H2035" s="22"/>
      <c r="Y2035" s="4"/>
      <c r="Z2035" s="4"/>
      <c r="AA2035" s="4"/>
      <c r="AB2035" s="4"/>
      <c r="AC2035" s="4"/>
      <c r="AG2035" s="4"/>
      <c r="AH2035" s="4"/>
      <c r="AI2035" s="4"/>
      <c r="AJ2035" s="4"/>
    </row>
    <row r="2036" spans="8:36" customFormat="1" ht="15" customHeight="1">
      <c r="H2036" s="22"/>
      <c r="Y2036" s="4"/>
      <c r="Z2036" s="4"/>
      <c r="AA2036" s="4"/>
      <c r="AB2036" s="4"/>
      <c r="AC2036" s="4"/>
      <c r="AG2036" s="4"/>
      <c r="AH2036" s="4"/>
      <c r="AI2036" s="4"/>
      <c r="AJ2036" s="4"/>
    </row>
    <row r="2037" spans="8:36" customFormat="1" ht="15" customHeight="1">
      <c r="H2037" s="22"/>
      <c r="Y2037" s="4"/>
      <c r="Z2037" s="4"/>
      <c r="AA2037" s="4"/>
      <c r="AB2037" s="4"/>
      <c r="AC2037" s="4"/>
      <c r="AG2037" s="4"/>
      <c r="AH2037" s="4"/>
      <c r="AI2037" s="4"/>
      <c r="AJ2037" s="4"/>
    </row>
    <row r="2038" spans="8:36" customFormat="1" ht="15" customHeight="1">
      <c r="H2038" s="22"/>
      <c r="Y2038" s="4"/>
      <c r="Z2038" s="4"/>
      <c r="AA2038" s="4"/>
      <c r="AB2038" s="4"/>
      <c r="AC2038" s="4"/>
      <c r="AG2038" s="4"/>
      <c r="AH2038" s="4"/>
      <c r="AI2038" s="4"/>
      <c r="AJ2038" s="4"/>
    </row>
    <row r="2039" spans="8:36" customFormat="1" ht="15" customHeight="1">
      <c r="H2039" s="22"/>
      <c r="Y2039" s="4"/>
      <c r="Z2039" s="4"/>
      <c r="AA2039" s="4"/>
      <c r="AB2039" s="4"/>
      <c r="AC2039" s="4"/>
      <c r="AG2039" s="4"/>
      <c r="AH2039" s="4"/>
      <c r="AI2039" s="4"/>
      <c r="AJ2039" s="4"/>
    </row>
    <row r="2040" spans="8:36" customFormat="1" ht="15" customHeight="1">
      <c r="H2040" s="22"/>
      <c r="Y2040" s="4"/>
      <c r="Z2040" s="4"/>
      <c r="AA2040" s="4"/>
      <c r="AB2040" s="4"/>
      <c r="AC2040" s="4"/>
      <c r="AG2040" s="4"/>
      <c r="AH2040" s="4"/>
      <c r="AI2040" s="4"/>
      <c r="AJ2040" s="4"/>
    </row>
    <row r="2041" spans="8:36" customFormat="1" ht="15" customHeight="1">
      <c r="H2041" s="22"/>
      <c r="Y2041" s="4"/>
      <c r="Z2041" s="4"/>
      <c r="AA2041" s="4"/>
      <c r="AB2041" s="4"/>
      <c r="AC2041" s="4"/>
      <c r="AG2041" s="4"/>
      <c r="AH2041" s="4"/>
      <c r="AI2041" s="4"/>
      <c r="AJ2041" s="4"/>
    </row>
    <row r="2042" spans="8:36" customFormat="1" ht="15" customHeight="1">
      <c r="H2042" s="22"/>
      <c r="Y2042" s="4"/>
      <c r="Z2042" s="4"/>
      <c r="AA2042" s="4"/>
      <c r="AB2042" s="4"/>
      <c r="AC2042" s="4"/>
      <c r="AG2042" s="4"/>
      <c r="AH2042" s="4"/>
      <c r="AI2042" s="4"/>
      <c r="AJ2042" s="4"/>
    </row>
    <row r="2043" spans="8:36" customFormat="1" ht="15" customHeight="1">
      <c r="H2043" s="22"/>
      <c r="Y2043" s="4"/>
      <c r="Z2043" s="4"/>
      <c r="AA2043" s="4"/>
      <c r="AB2043" s="4"/>
      <c r="AC2043" s="4"/>
      <c r="AG2043" s="4"/>
      <c r="AH2043" s="4"/>
      <c r="AI2043" s="4"/>
      <c r="AJ2043" s="4"/>
    </row>
    <row r="2044" spans="8:36" customFormat="1" ht="15" customHeight="1">
      <c r="H2044" s="22"/>
      <c r="Y2044" s="4"/>
      <c r="Z2044" s="4"/>
      <c r="AA2044" s="4"/>
      <c r="AB2044" s="4"/>
      <c r="AC2044" s="4"/>
      <c r="AG2044" s="4"/>
      <c r="AH2044" s="4"/>
      <c r="AI2044" s="4"/>
      <c r="AJ2044" s="4"/>
    </row>
    <row r="2045" spans="8:36" customFormat="1" ht="15" customHeight="1">
      <c r="H2045" s="22"/>
      <c r="Y2045" s="4"/>
      <c r="Z2045" s="4"/>
      <c r="AA2045" s="4"/>
      <c r="AB2045" s="4"/>
      <c r="AC2045" s="4"/>
      <c r="AG2045" s="4"/>
      <c r="AH2045" s="4"/>
      <c r="AI2045" s="4"/>
      <c r="AJ2045" s="4"/>
    </row>
    <row r="2046" spans="8:36" customFormat="1" ht="15" customHeight="1">
      <c r="H2046" s="22"/>
      <c r="Y2046" s="4"/>
      <c r="Z2046" s="4"/>
      <c r="AA2046" s="4"/>
      <c r="AB2046" s="4"/>
      <c r="AC2046" s="4"/>
      <c r="AG2046" s="4"/>
      <c r="AH2046" s="4"/>
      <c r="AI2046" s="4"/>
      <c r="AJ2046" s="4"/>
    </row>
    <row r="2047" spans="8:36" customFormat="1" ht="15" customHeight="1">
      <c r="H2047" s="22"/>
      <c r="Y2047" s="4"/>
      <c r="Z2047" s="4"/>
      <c r="AA2047" s="4"/>
      <c r="AB2047" s="4"/>
      <c r="AC2047" s="4"/>
      <c r="AG2047" s="4"/>
      <c r="AH2047" s="4"/>
      <c r="AI2047" s="4"/>
      <c r="AJ2047" s="4"/>
    </row>
    <row r="2048" spans="8:36" customFormat="1" ht="15" customHeight="1">
      <c r="H2048" s="22"/>
      <c r="Y2048" s="4"/>
      <c r="Z2048" s="4"/>
      <c r="AA2048" s="4"/>
      <c r="AB2048" s="4"/>
      <c r="AC2048" s="4"/>
      <c r="AG2048" s="4"/>
      <c r="AH2048" s="4"/>
      <c r="AI2048" s="4"/>
      <c r="AJ2048" s="4"/>
    </row>
    <row r="2049" spans="8:36" customFormat="1" ht="15" customHeight="1">
      <c r="H2049" s="22"/>
      <c r="Y2049" s="4"/>
      <c r="Z2049" s="4"/>
      <c r="AA2049" s="4"/>
      <c r="AB2049" s="4"/>
      <c r="AC2049" s="4"/>
      <c r="AG2049" s="4"/>
      <c r="AH2049" s="4"/>
      <c r="AI2049" s="4"/>
      <c r="AJ2049" s="4"/>
    </row>
    <row r="2050" spans="8:36" customFormat="1" ht="15" customHeight="1">
      <c r="H2050" s="22"/>
      <c r="Y2050" s="4"/>
      <c r="Z2050" s="4"/>
      <c r="AA2050" s="4"/>
      <c r="AB2050" s="4"/>
      <c r="AC2050" s="4"/>
      <c r="AG2050" s="4"/>
      <c r="AH2050" s="4"/>
      <c r="AI2050" s="4"/>
      <c r="AJ2050" s="4"/>
    </row>
    <row r="2051" spans="8:36" customFormat="1" ht="15" customHeight="1">
      <c r="H2051" s="22"/>
      <c r="Y2051" s="4"/>
      <c r="Z2051" s="4"/>
      <c r="AA2051" s="4"/>
      <c r="AB2051" s="4"/>
      <c r="AC2051" s="4"/>
      <c r="AG2051" s="4"/>
      <c r="AH2051" s="4"/>
      <c r="AI2051" s="4"/>
      <c r="AJ2051" s="4"/>
    </row>
    <row r="2052" spans="8:36" customFormat="1" ht="15" customHeight="1">
      <c r="H2052" s="22"/>
      <c r="Y2052" s="4"/>
      <c r="Z2052" s="4"/>
      <c r="AA2052" s="4"/>
      <c r="AB2052" s="4"/>
      <c r="AC2052" s="4"/>
      <c r="AG2052" s="4"/>
      <c r="AH2052" s="4"/>
      <c r="AI2052" s="4"/>
      <c r="AJ2052" s="4"/>
    </row>
    <row r="2053" spans="8:36" customFormat="1" ht="15" customHeight="1">
      <c r="H2053" s="22"/>
      <c r="Y2053" s="4"/>
      <c r="Z2053" s="4"/>
      <c r="AA2053" s="4"/>
      <c r="AB2053" s="4"/>
      <c r="AC2053" s="4"/>
      <c r="AG2053" s="4"/>
      <c r="AH2053" s="4"/>
      <c r="AI2053" s="4"/>
      <c r="AJ2053" s="4"/>
    </row>
    <row r="2054" spans="8:36" customFormat="1" ht="15" customHeight="1">
      <c r="H2054" s="22"/>
      <c r="Y2054" s="4"/>
      <c r="Z2054" s="4"/>
      <c r="AA2054" s="4"/>
      <c r="AB2054" s="4"/>
      <c r="AC2054" s="4"/>
      <c r="AG2054" s="4"/>
      <c r="AH2054" s="4"/>
      <c r="AI2054" s="4"/>
      <c r="AJ2054" s="4"/>
    </row>
    <row r="2055" spans="8:36" customFormat="1" ht="15" customHeight="1">
      <c r="H2055" s="22"/>
      <c r="Y2055" s="4"/>
      <c r="Z2055" s="4"/>
      <c r="AA2055" s="4"/>
      <c r="AB2055" s="4"/>
      <c r="AC2055" s="4"/>
      <c r="AG2055" s="4"/>
      <c r="AH2055" s="4"/>
      <c r="AI2055" s="4"/>
      <c r="AJ2055" s="4"/>
    </row>
    <row r="2056" spans="8:36" customFormat="1" ht="15" customHeight="1">
      <c r="H2056" s="22"/>
      <c r="Y2056" s="4"/>
      <c r="Z2056" s="4"/>
      <c r="AA2056" s="4"/>
      <c r="AB2056" s="4"/>
      <c r="AC2056" s="4"/>
      <c r="AG2056" s="4"/>
      <c r="AH2056" s="4"/>
      <c r="AI2056" s="4"/>
      <c r="AJ2056" s="4"/>
    </row>
    <row r="2057" spans="8:36" customFormat="1" ht="15" customHeight="1">
      <c r="H2057" s="22"/>
      <c r="Y2057" s="4"/>
      <c r="Z2057" s="4"/>
      <c r="AA2057" s="4"/>
      <c r="AB2057" s="4"/>
      <c r="AC2057" s="4"/>
      <c r="AG2057" s="4"/>
      <c r="AH2057" s="4"/>
      <c r="AI2057" s="4"/>
      <c r="AJ2057" s="4"/>
    </row>
    <row r="2058" spans="8:36" customFormat="1" ht="15" customHeight="1">
      <c r="H2058" s="22"/>
      <c r="Y2058" s="4"/>
      <c r="Z2058" s="4"/>
      <c r="AA2058" s="4"/>
      <c r="AB2058" s="4"/>
      <c r="AC2058" s="4"/>
      <c r="AG2058" s="4"/>
      <c r="AH2058" s="4"/>
      <c r="AI2058" s="4"/>
      <c r="AJ2058" s="4"/>
    </row>
    <row r="2059" spans="8:36" customFormat="1" ht="15" customHeight="1">
      <c r="H2059" s="22"/>
      <c r="Y2059" s="4"/>
      <c r="Z2059" s="4"/>
      <c r="AA2059" s="4"/>
      <c r="AB2059" s="4"/>
      <c r="AC2059" s="4"/>
      <c r="AG2059" s="4"/>
      <c r="AH2059" s="4"/>
      <c r="AI2059" s="4"/>
      <c r="AJ2059" s="4"/>
    </row>
    <row r="2060" spans="8:36" customFormat="1" ht="15" customHeight="1">
      <c r="H2060" s="22"/>
      <c r="Y2060" s="4"/>
      <c r="Z2060" s="4"/>
      <c r="AA2060" s="4"/>
      <c r="AB2060" s="4"/>
      <c r="AC2060" s="4"/>
      <c r="AG2060" s="4"/>
      <c r="AH2060" s="4"/>
      <c r="AI2060" s="4"/>
      <c r="AJ2060" s="4"/>
    </row>
    <row r="2061" spans="8:36" customFormat="1" ht="15" customHeight="1">
      <c r="H2061" s="22"/>
      <c r="Y2061" s="4"/>
      <c r="Z2061" s="4"/>
      <c r="AA2061" s="4"/>
      <c r="AB2061" s="4"/>
      <c r="AC2061" s="4"/>
      <c r="AG2061" s="4"/>
      <c r="AH2061" s="4"/>
      <c r="AI2061" s="4"/>
      <c r="AJ2061" s="4"/>
    </row>
    <row r="2062" spans="8:36" customFormat="1" ht="15" customHeight="1">
      <c r="H2062" s="22"/>
      <c r="Y2062" s="4"/>
      <c r="Z2062" s="4"/>
      <c r="AA2062" s="4"/>
      <c r="AB2062" s="4"/>
      <c r="AC2062" s="4"/>
      <c r="AG2062" s="4"/>
      <c r="AH2062" s="4"/>
      <c r="AI2062" s="4"/>
      <c r="AJ2062" s="4"/>
    </row>
    <row r="2063" spans="8:36" customFormat="1" ht="15" customHeight="1">
      <c r="H2063" s="22"/>
      <c r="Y2063" s="4"/>
      <c r="Z2063" s="4"/>
      <c r="AA2063" s="4"/>
      <c r="AB2063" s="4"/>
      <c r="AC2063" s="4"/>
      <c r="AG2063" s="4"/>
      <c r="AH2063" s="4"/>
      <c r="AI2063" s="4"/>
      <c r="AJ2063" s="4"/>
    </row>
    <row r="2064" spans="8:36" customFormat="1" ht="15" customHeight="1">
      <c r="H2064" s="22"/>
      <c r="Y2064" s="4"/>
      <c r="Z2064" s="4"/>
      <c r="AA2064" s="4"/>
      <c r="AB2064" s="4"/>
      <c r="AC2064" s="4"/>
      <c r="AG2064" s="4"/>
      <c r="AH2064" s="4"/>
      <c r="AI2064" s="4"/>
      <c r="AJ2064" s="4"/>
    </row>
    <row r="2065" spans="8:36" customFormat="1" ht="15" customHeight="1">
      <c r="H2065" s="22"/>
      <c r="Y2065" s="4"/>
      <c r="Z2065" s="4"/>
      <c r="AA2065" s="4"/>
      <c r="AB2065" s="4"/>
      <c r="AC2065" s="4"/>
      <c r="AG2065" s="4"/>
      <c r="AH2065" s="4"/>
      <c r="AI2065" s="4"/>
      <c r="AJ2065" s="4"/>
    </row>
    <row r="2066" spans="8:36" customFormat="1" ht="15" customHeight="1">
      <c r="H2066" s="22"/>
      <c r="Y2066" s="4"/>
      <c r="Z2066" s="4"/>
      <c r="AA2066" s="4"/>
      <c r="AB2066" s="4"/>
      <c r="AC2066" s="4"/>
      <c r="AG2066" s="4"/>
      <c r="AH2066" s="4"/>
      <c r="AI2066" s="4"/>
      <c r="AJ2066" s="4"/>
    </row>
    <row r="2067" spans="8:36" customFormat="1" ht="15" customHeight="1">
      <c r="H2067" s="22"/>
      <c r="Y2067" s="4"/>
      <c r="Z2067" s="4"/>
      <c r="AA2067" s="4"/>
      <c r="AB2067" s="4"/>
      <c r="AC2067" s="4"/>
      <c r="AG2067" s="4"/>
      <c r="AH2067" s="4"/>
      <c r="AI2067" s="4"/>
      <c r="AJ2067" s="4"/>
    </row>
    <row r="2068" spans="8:36" customFormat="1" ht="15" customHeight="1">
      <c r="H2068" s="22"/>
      <c r="Y2068" s="4"/>
      <c r="Z2068" s="4"/>
      <c r="AA2068" s="4"/>
      <c r="AB2068" s="4"/>
      <c r="AC2068" s="4"/>
      <c r="AG2068" s="4"/>
      <c r="AH2068" s="4"/>
      <c r="AI2068" s="4"/>
      <c r="AJ2068" s="4"/>
    </row>
    <row r="2069" spans="8:36" customFormat="1" ht="15" customHeight="1">
      <c r="H2069" s="22"/>
      <c r="Y2069" s="4"/>
      <c r="Z2069" s="4"/>
      <c r="AA2069" s="4"/>
      <c r="AB2069" s="4"/>
      <c r="AC2069" s="4"/>
      <c r="AG2069" s="4"/>
      <c r="AH2069" s="4"/>
      <c r="AI2069" s="4"/>
      <c r="AJ2069" s="4"/>
    </row>
    <row r="2070" spans="8:36" customFormat="1" ht="15" customHeight="1">
      <c r="H2070" s="22"/>
      <c r="Y2070" s="4"/>
      <c r="Z2070" s="4"/>
      <c r="AA2070" s="4"/>
      <c r="AB2070" s="4"/>
      <c r="AC2070" s="4"/>
      <c r="AG2070" s="4"/>
      <c r="AH2070" s="4"/>
      <c r="AI2070" s="4"/>
      <c r="AJ2070" s="4"/>
    </row>
    <row r="2071" spans="8:36" customFormat="1" ht="15" customHeight="1">
      <c r="H2071" s="22"/>
      <c r="Y2071" s="4"/>
      <c r="Z2071" s="4"/>
      <c r="AA2071" s="4"/>
      <c r="AB2071" s="4"/>
      <c r="AC2071" s="4"/>
      <c r="AG2071" s="4"/>
      <c r="AH2071" s="4"/>
      <c r="AI2071" s="4"/>
      <c r="AJ2071" s="4"/>
    </row>
    <row r="2072" spans="8:36" customFormat="1" ht="15" customHeight="1">
      <c r="H2072" s="22"/>
      <c r="Y2072" s="4"/>
      <c r="Z2072" s="4"/>
      <c r="AA2072" s="4"/>
      <c r="AB2072" s="4"/>
      <c r="AC2072" s="4"/>
      <c r="AG2072" s="4"/>
      <c r="AH2072" s="4"/>
      <c r="AI2072" s="4"/>
      <c r="AJ2072" s="4"/>
    </row>
    <row r="2073" spans="8:36" customFormat="1" ht="15" customHeight="1">
      <c r="H2073" s="22"/>
      <c r="Y2073" s="4"/>
      <c r="Z2073" s="4"/>
      <c r="AA2073" s="4"/>
      <c r="AB2073" s="4"/>
      <c r="AC2073" s="4"/>
      <c r="AG2073" s="4"/>
      <c r="AH2073" s="4"/>
      <c r="AI2073" s="4"/>
      <c r="AJ2073" s="4"/>
    </row>
    <row r="2074" spans="8:36" customFormat="1" ht="15" customHeight="1">
      <c r="H2074" s="22"/>
      <c r="Y2074" s="4"/>
      <c r="Z2074" s="4"/>
      <c r="AA2074" s="4"/>
      <c r="AB2074" s="4"/>
      <c r="AC2074" s="4"/>
      <c r="AG2074" s="4"/>
      <c r="AH2074" s="4"/>
      <c r="AI2074" s="4"/>
      <c r="AJ2074" s="4"/>
    </row>
    <row r="2075" spans="8:36" customFormat="1" ht="15" customHeight="1">
      <c r="H2075" s="22"/>
      <c r="Y2075" s="4"/>
      <c r="Z2075" s="4"/>
      <c r="AA2075" s="4"/>
      <c r="AB2075" s="4"/>
      <c r="AC2075" s="4"/>
      <c r="AG2075" s="4"/>
      <c r="AH2075" s="4"/>
      <c r="AI2075" s="4"/>
      <c r="AJ2075" s="4"/>
    </row>
    <row r="2076" spans="8:36" customFormat="1" ht="15" customHeight="1">
      <c r="H2076" s="22"/>
      <c r="Y2076" s="4"/>
      <c r="Z2076" s="4"/>
      <c r="AA2076" s="4"/>
      <c r="AB2076" s="4"/>
      <c r="AC2076" s="4"/>
      <c r="AG2076" s="4"/>
      <c r="AH2076" s="4"/>
      <c r="AI2076" s="4"/>
      <c r="AJ2076" s="4"/>
    </row>
    <row r="2077" spans="8:36" customFormat="1" ht="15" customHeight="1">
      <c r="H2077" s="22"/>
      <c r="Y2077" s="4"/>
      <c r="Z2077" s="4"/>
      <c r="AA2077" s="4"/>
      <c r="AB2077" s="4"/>
      <c r="AC2077" s="4"/>
      <c r="AG2077" s="4"/>
      <c r="AH2077" s="4"/>
      <c r="AI2077" s="4"/>
      <c r="AJ2077" s="4"/>
    </row>
    <row r="2078" spans="8:36" customFormat="1" ht="15" customHeight="1">
      <c r="H2078" s="22"/>
      <c r="Y2078" s="4"/>
      <c r="Z2078" s="4"/>
      <c r="AA2078" s="4"/>
      <c r="AB2078" s="4"/>
      <c r="AC2078" s="4"/>
      <c r="AG2078" s="4"/>
      <c r="AH2078" s="4"/>
      <c r="AI2078" s="4"/>
      <c r="AJ2078" s="4"/>
    </row>
    <row r="2079" spans="8:36" customFormat="1" ht="15" customHeight="1">
      <c r="H2079" s="22"/>
      <c r="Y2079" s="4"/>
      <c r="Z2079" s="4"/>
      <c r="AA2079" s="4"/>
      <c r="AB2079" s="4"/>
      <c r="AC2079" s="4"/>
      <c r="AG2079" s="4"/>
      <c r="AH2079" s="4"/>
      <c r="AI2079" s="4"/>
      <c r="AJ2079" s="4"/>
    </row>
    <row r="2080" spans="8:36" customFormat="1" ht="15" customHeight="1">
      <c r="H2080" s="22"/>
      <c r="Y2080" s="4"/>
      <c r="Z2080" s="4"/>
      <c r="AA2080" s="4"/>
      <c r="AB2080" s="4"/>
      <c r="AC2080" s="4"/>
      <c r="AG2080" s="4"/>
      <c r="AH2080" s="4"/>
      <c r="AI2080" s="4"/>
      <c r="AJ2080" s="4"/>
    </row>
    <row r="2081" spans="8:36" customFormat="1" ht="15" customHeight="1">
      <c r="H2081" s="22"/>
      <c r="Y2081" s="4"/>
      <c r="Z2081" s="4"/>
      <c r="AA2081" s="4"/>
      <c r="AB2081" s="4"/>
      <c r="AC2081" s="4"/>
      <c r="AG2081" s="4"/>
      <c r="AH2081" s="4"/>
      <c r="AI2081" s="4"/>
      <c r="AJ2081" s="4"/>
    </row>
    <row r="2082" spans="8:36" customFormat="1" ht="15" customHeight="1">
      <c r="H2082" s="22"/>
      <c r="Y2082" s="4"/>
      <c r="Z2082" s="4"/>
      <c r="AA2082" s="4"/>
      <c r="AB2082" s="4"/>
      <c r="AC2082" s="4"/>
      <c r="AG2082" s="4"/>
      <c r="AH2082" s="4"/>
      <c r="AI2082" s="4"/>
      <c r="AJ2082" s="4"/>
    </row>
    <row r="2083" spans="8:36" customFormat="1" ht="15" customHeight="1">
      <c r="H2083" s="22"/>
      <c r="Y2083" s="4"/>
      <c r="Z2083" s="4"/>
      <c r="AA2083" s="4"/>
      <c r="AB2083" s="4"/>
      <c r="AC2083" s="4"/>
      <c r="AG2083" s="4"/>
      <c r="AH2083" s="4"/>
      <c r="AI2083" s="4"/>
      <c r="AJ2083" s="4"/>
    </row>
    <row r="2084" spans="8:36" customFormat="1" ht="15" customHeight="1">
      <c r="H2084" s="22"/>
      <c r="Y2084" s="4"/>
      <c r="Z2084" s="4"/>
      <c r="AA2084" s="4"/>
      <c r="AB2084" s="4"/>
      <c r="AC2084" s="4"/>
      <c r="AG2084" s="4"/>
      <c r="AH2084" s="4"/>
      <c r="AI2084" s="4"/>
      <c r="AJ2084" s="4"/>
    </row>
    <row r="2085" spans="8:36" customFormat="1" ht="15" customHeight="1">
      <c r="H2085" s="22"/>
      <c r="Y2085" s="4"/>
      <c r="Z2085" s="4"/>
      <c r="AA2085" s="4"/>
      <c r="AB2085" s="4"/>
      <c r="AC2085" s="4"/>
      <c r="AG2085" s="4"/>
      <c r="AH2085" s="4"/>
      <c r="AI2085" s="4"/>
      <c r="AJ2085" s="4"/>
    </row>
    <row r="2086" spans="8:36" customFormat="1" ht="15" customHeight="1">
      <c r="H2086" s="22"/>
      <c r="Y2086" s="4"/>
      <c r="Z2086" s="4"/>
      <c r="AA2086" s="4"/>
      <c r="AB2086" s="4"/>
      <c r="AC2086" s="4"/>
      <c r="AG2086" s="4"/>
      <c r="AH2086" s="4"/>
      <c r="AI2086" s="4"/>
      <c r="AJ2086" s="4"/>
    </row>
    <row r="2087" spans="8:36" customFormat="1" ht="15" customHeight="1">
      <c r="H2087" s="22"/>
      <c r="Y2087" s="4"/>
      <c r="Z2087" s="4"/>
      <c r="AA2087" s="4"/>
      <c r="AB2087" s="4"/>
      <c r="AC2087" s="4"/>
      <c r="AG2087" s="4"/>
      <c r="AH2087" s="4"/>
      <c r="AI2087" s="4"/>
      <c r="AJ2087" s="4"/>
    </row>
    <row r="2088" spans="8:36" customFormat="1" ht="15" customHeight="1">
      <c r="H2088" s="22"/>
      <c r="Y2088" s="4"/>
      <c r="Z2088" s="4"/>
      <c r="AA2088" s="4"/>
      <c r="AB2088" s="4"/>
      <c r="AC2088" s="4"/>
      <c r="AG2088" s="4"/>
      <c r="AH2088" s="4"/>
      <c r="AI2088" s="4"/>
      <c r="AJ2088" s="4"/>
    </row>
    <row r="2089" spans="8:36" customFormat="1" ht="15" customHeight="1">
      <c r="H2089" s="22"/>
      <c r="Y2089" s="4"/>
      <c r="Z2089" s="4"/>
      <c r="AA2089" s="4"/>
      <c r="AB2089" s="4"/>
      <c r="AC2089" s="4"/>
      <c r="AG2089" s="4"/>
      <c r="AH2089" s="4"/>
      <c r="AI2089" s="4"/>
      <c r="AJ2089" s="4"/>
    </row>
    <row r="2090" spans="8:36" customFormat="1" ht="15" customHeight="1">
      <c r="H2090" s="22"/>
      <c r="Y2090" s="4"/>
      <c r="Z2090" s="4"/>
      <c r="AA2090" s="4"/>
      <c r="AB2090" s="4"/>
      <c r="AC2090" s="4"/>
      <c r="AG2090" s="4"/>
      <c r="AH2090" s="4"/>
      <c r="AI2090" s="4"/>
      <c r="AJ2090" s="4"/>
    </row>
    <row r="2091" spans="8:36" customFormat="1" ht="15" customHeight="1">
      <c r="H2091" s="22"/>
      <c r="Y2091" s="4"/>
      <c r="Z2091" s="4"/>
      <c r="AA2091" s="4"/>
      <c r="AB2091" s="4"/>
      <c r="AC2091" s="4"/>
      <c r="AG2091" s="4"/>
      <c r="AH2091" s="4"/>
      <c r="AI2091" s="4"/>
      <c r="AJ2091" s="4"/>
    </row>
    <row r="2092" spans="8:36" customFormat="1" ht="15" customHeight="1">
      <c r="H2092" s="22"/>
      <c r="Y2092" s="4"/>
      <c r="Z2092" s="4"/>
      <c r="AA2092" s="4"/>
      <c r="AB2092" s="4"/>
      <c r="AC2092" s="4"/>
      <c r="AG2092" s="4"/>
      <c r="AH2092" s="4"/>
      <c r="AI2092" s="4"/>
      <c r="AJ2092" s="4"/>
    </row>
    <row r="2093" spans="8:36" customFormat="1" ht="15" customHeight="1">
      <c r="H2093" s="22"/>
      <c r="Y2093" s="4"/>
      <c r="Z2093" s="4"/>
      <c r="AA2093" s="4"/>
      <c r="AB2093" s="4"/>
      <c r="AC2093" s="4"/>
      <c r="AG2093" s="4"/>
      <c r="AH2093" s="4"/>
      <c r="AI2093" s="4"/>
      <c r="AJ2093" s="4"/>
    </row>
    <row r="2094" spans="8:36" customFormat="1" ht="15" customHeight="1">
      <c r="H2094" s="22"/>
      <c r="Y2094" s="4"/>
      <c r="Z2094" s="4"/>
      <c r="AA2094" s="4"/>
      <c r="AB2094" s="4"/>
      <c r="AC2094" s="4"/>
      <c r="AG2094" s="4"/>
      <c r="AH2094" s="4"/>
      <c r="AI2094" s="4"/>
      <c r="AJ2094" s="4"/>
    </row>
    <row r="2095" spans="8:36" customFormat="1" ht="15" customHeight="1">
      <c r="H2095" s="22"/>
      <c r="Y2095" s="4"/>
      <c r="Z2095" s="4"/>
      <c r="AA2095" s="4"/>
      <c r="AB2095" s="4"/>
      <c r="AC2095" s="4"/>
      <c r="AG2095" s="4"/>
      <c r="AH2095" s="4"/>
      <c r="AI2095" s="4"/>
      <c r="AJ2095" s="4"/>
    </row>
    <row r="2096" spans="8:36" customFormat="1" ht="15" customHeight="1">
      <c r="H2096" s="22"/>
      <c r="Y2096" s="4"/>
      <c r="Z2096" s="4"/>
      <c r="AA2096" s="4"/>
      <c r="AB2096" s="4"/>
      <c r="AC2096" s="4"/>
      <c r="AG2096" s="4"/>
      <c r="AH2096" s="4"/>
      <c r="AI2096" s="4"/>
      <c r="AJ2096" s="4"/>
    </row>
    <row r="2097" spans="8:36" customFormat="1" ht="15" customHeight="1">
      <c r="H2097" s="22"/>
      <c r="Y2097" s="4"/>
      <c r="Z2097" s="4"/>
      <c r="AA2097" s="4"/>
      <c r="AB2097" s="4"/>
      <c r="AC2097" s="4"/>
      <c r="AG2097" s="4"/>
      <c r="AH2097" s="4"/>
      <c r="AI2097" s="4"/>
      <c r="AJ2097" s="4"/>
    </row>
    <row r="2098" spans="8:36" customFormat="1" ht="15" customHeight="1">
      <c r="H2098" s="22"/>
      <c r="Y2098" s="4"/>
      <c r="Z2098" s="4"/>
      <c r="AA2098" s="4"/>
      <c r="AB2098" s="4"/>
      <c r="AC2098" s="4"/>
      <c r="AG2098" s="4"/>
      <c r="AH2098" s="4"/>
      <c r="AI2098" s="4"/>
      <c r="AJ2098" s="4"/>
    </row>
    <row r="2099" spans="8:36" customFormat="1" ht="15" customHeight="1">
      <c r="H2099" s="22"/>
      <c r="Y2099" s="4"/>
      <c r="Z2099" s="4"/>
      <c r="AA2099" s="4"/>
      <c r="AB2099" s="4"/>
      <c r="AC2099" s="4"/>
      <c r="AG2099" s="4"/>
      <c r="AH2099" s="4"/>
      <c r="AI2099" s="4"/>
      <c r="AJ2099" s="4"/>
    </row>
    <row r="2100" spans="8:36" customFormat="1" ht="15" customHeight="1">
      <c r="H2100" s="22"/>
      <c r="Y2100" s="4"/>
      <c r="Z2100" s="4"/>
      <c r="AA2100" s="4"/>
      <c r="AB2100" s="4"/>
      <c r="AC2100" s="4"/>
      <c r="AG2100" s="4"/>
      <c r="AH2100" s="4"/>
      <c r="AI2100" s="4"/>
      <c r="AJ2100" s="4"/>
    </row>
    <row r="2101" spans="8:36" customFormat="1" ht="15" customHeight="1">
      <c r="H2101" s="22"/>
      <c r="Y2101" s="4"/>
      <c r="Z2101" s="4"/>
      <c r="AA2101" s="4"/>
      <c r="AB2101" s="4"/>
      <c r="AC2101" s="4"/>
      <c r="AG2101" s="4"/>
      <c r="AH2101" s="4"/>
      <c r="AI2101" s="4"/>
      <c r="AJ2101" s="4"/>
    </row>
    <row r="2102" spans="8:36" customFormat="1" ht="15" customHeight="1">
      <c r="H2102" s="22"/>
      <c r="Y2102" s="4"/>
      <c r="Z2102" s="4"/>
      <c r="AA2102" s="4"/>
      <c r="AB2102" s="4"/>
      <c r="AC2102" s="4"/>
      <c r="AG2102" s="4"/>
      <c r="AH2102" s="4"/>
      <c r="AI2102" s="4"/>
      <c r="AJ2102" s="4"/>
    </row>
    <row r="2103" spans="8:36" customFormat="1" ht="15" customHeight="1">
      <c r="H2103" s="22"/>
      <c r="Y2103" s="4"/>
      <c r="Z2103" s="4"/>
      <c r="AA2103" s="4"/>
      <c r="AB2103" s="4"/>
      <c r="AC2103" s="4"/>
      <c r="AG2103" s="4"/>
      <c r="AH2103" s="4"/>
      <c r="AI2103" s="4"/>
      <c r="AJ2103" s="4"/>
    </row>
    <row r="2104" spans="8:36" customFormat="1" ht="15" customHeight="1">
      <c r="H2104" s="22"/>
      <c r="Y2104" s="4"/>
      <c r="Z2104" s="4"/>
      <c r="AA2104" s="4"/>
      <c r="AB2104" s="4"/>
      <c r="AC2104" s="4"/>
      <c r="AG2104" s="4"/>
      <c r="AH2104" s="4"/>
      <c r="AI2104" s="4"/>
      <c r="AJ2104" s="4"/>
    </row>
    <row r="2105" spans="8:36" customFormat="1" ht="15" customHeight="1">
      <c r="H2105" s="22"/>
      <c r="Y2105" s="4"/>
      <c r="Z2105" s="4"/>
      <c r="AA2105" s="4"/>
      <c r="AB2105" s="4"/>
      <c r="AC2105" s="4"/>
      <c r="AG2105" s="4"/>
      <c r="AH2105" s="4"/>
      <c r="AI2105" s="4"/>
      <c r="AJ2105" s="4"/>
    </row>
    <row r="2106" spans="8:36" customFormat="1" ht="15" customHeight="1">
      <c r="H2106" s="22"/>
      <c r="Y2106" s="4"/>
      <c r="Z2106" s="4"/>
      <c r="AA2106" s="4"/>
      <c r="AB2106" s="4"/>
      <c r="AC2106" s="4"/>
      <c r="AG2106" s="4"/>
      <c r="AH2106" s="4"/>
      <c r="AI2106" s="4"/>
      <c r="AJ2106" s="4"/>
    </row>
    <row r="2107" spans="8:36" customFormat="1" ht="15" customHeight="1">
      <c r="H2107" s="22"/>
      <c r="Y2107" s="4"/>
      <c r="Z2107" s="4"/>
      <c r="AA2107" s="4"/>
      <c r="AB2107" s="4"/>
      <c r="AC2107" s="4"/>
      <c r="AG2107" s="4"/>
      <c r="AH2107" s="4"/>
      <c r="AI2107" s="4"/>
      <c r="AJ2107" s="4"/>
    </row>
    <row r="2108" spans="8:36" customFormat="1" ht="15" customHeight="1">
      <c r="H2108" s="22"/>
      <c r="Y2108" s="4"/>
      <c r="Z2108" s="4"/>
      <c r="AA2108" s="4"/>
      <c r="AB2108" s="4"/>
      <c r="AC2108" s="4"/>
      <c r="AG2108" s="4"/>
      <c r="AH2108" s="4"/>
      <c r="AI2108" s="4"/>
      <c r="AJ2108" s="4"/>
    </row>
    <row r="2109" spans="8:36" customFormat="1" ht="15" customHeight="1">
      <c r="H2109" s="22"/>
      <c r="Y2109" s="4"/>
      <c r="Z2109" s="4"/>
      <c r="AA2109" s="4"/>
      <c r="AB2109" s="4"/>
      <c r="AC2109" s="4"/>
      <c r="AG2109" s="4"/>
      <c r="AH2109" s="4"/>
      <c r="AI2109" s="4"/>
      <c r="AJ2109" s="4"/>
    </row>
    <row r="2110" spans="8:36" customFormat="1" ht="15" customHeight="1">
      <c r="H2110" s="22"/>
      <c r="Y2110" s="4"/>
      <c r="Z2110" s="4"/>
      <c r="AA2110" s="4"/>
      <c r="AB2110" s="4"/>
      <c r="AC2110" s="4"/>
      <c r="AG2110" s="4"/>
      <c r="AH2110" s="4"/>
      <c r="AI2110" s="4"/>
      <c r="AJ2110" s="4"/>
    </row>
    <row r="2111" spans="8:36" customFormat="1" ht="15" customHeight="1">
      <c r="H2111" s="22"/>
      <c r="Y2111" s="4"/>
      <c r="Z2111" s="4"/>
      <c r="AA2111" s="4"/>
      <c r="AB2111" s="4"/>
      <c r="AC2111" s="4"/>
      <c r="AG2111" s="4"/>
      <c r="AH2111" s="4"/>
      <c r="AI2111" s="4"/>
      <c r="AJ2111" s="4"/>
    </row>
    <row r="2112" spans="8:36" customFormat="1" ht="15" customHeight="1">
      <c r="H2112" s="22"/>
      <c r="Y2112" s="4"/>
      <c r="Z2112" s="4"/>
      <c r="AA2112" s="4"/>
      <c r="AB2112" s="4"/>
      <c r="AC2112" s="4"/>
      <c r="AG2112" s="4"/>
      <c r="AH2112" s="4"/>
      <c r="AI2112" s="4"/>
      <c r="AJ2112" s="4"/>
    </row>
    <row r="2113" spans="8:36" customFormat="1" ht="15" customHeight="1">
      <c r="H2113" s="22"/>
      <c r="Y2113" s="4"/>
      <c r="Z2113" s="4"/>
      <c r="AA2113" s="4"/>
      <c r="AB2113" s="4"/>
      <c r="AC2113" s="4"/>
      <c r="AG2113" s="4"/>
      <c r="AH2113" s="4"/>
      <c r="AI2113" s="4"/>
      <c r="AJ2113" s="4"/>
    </row>
    <row r="2114" spans="8:36" customFormat="1" ht="15" customHeight="1">
      <c r="H2114" s="22"/>
      <c r="Y2114" s="4"/>
      <c r="Z2114" s="4"/>
      <c r="AA2114" s="4"/>
      <c r="AB2114" s="4"/>
      <c r="AC2114" s="4"/>
      <c r="AG2114" s="4"/>
      <c r="AH2114" s="4"/>
      <c r="AI2114" s="4"/>
      <c r="AJ2114" s="4"/>
    </row>
    <row r="2115" spans="8:36" customFormat="1" ht="15" customHeight="1">
      <c r="H2115" s="22"/>
      <c r="Y2115" s="4"/>
      <c r="Z2115" s="4"/>
      <c r="AA2115" s="4"/>
      <c r="AB2115" s="4"/>
      <c r="AC2115" s="4"/>
      <c r="AG2115" s="4"/>
      <c r="AH2115" s="4"/>
      <c r="AI2115" s="4"/>
      <c r="AJ2115" s="4"/>
    </row>
    <row r="2116" spans="8:36" customFormat="1" ht="15" customHeight="1">
      <c r="H2116" s="22"/>
      <c r="Y2116" s="4"/>
      <c r="Z2116" s="4"/>
      <c r="AA2116" s="4"/>
      <c r="AB2116" s="4"/>
      <c r="AC2116" s="4"/>
      <c r="AG2116" s="4"/>
      <c r="AH2116" s="4"/>
      <c r="AI2116" s="4"/>
      <c r="AJ2116" s="4"/>
    </row>
    <row r="2117" spans="8:36" customFormat="1" ht="15" customHeight="1">
      <c r="H2117" s="22"/>
      <c r="Y2117" s="4"/>
      <c r="Z2117" s="4"/>
      <c r="AA2117" s="4"/>
      <c r="AB2117" s="4"/>
      <c r="AC2117" s="4"/>
      <c r="AG2117" s="4"/>
      <c r="AH2117" s="4"/>
      <c r="AI2117" s="4"/>
      <c r="AJ2117" s="4"/>
    </row>
    <row r="2118" spans="8:36" customFormat="1" ht="15" customHeight="1">
      <c r="H2118" s="22"/>
      <c r="Y2118" s="4"/>
      <c r="Z2118" s="4"/>
      <c r="AA2118" s="4"/>
      <c r="AB2118" s="4"/>
      <c r="AC2118" s="4"/>
      <c r="AG2118" s="4"/>
      <c r="AH2118" s="4"/>
      <c r="AI2118" s="4"/>
      <c r="AJ2118" s="4"/>
    </row>
    <row r="2119" spans="8:36" customFormat="1" ht="15" customHeight="1">
      <c r="H2119" s="22"/>
      <c r="Y2119" s="4"/>
      <c r="Z2119" s="4"/>
      <c r="AA2119" s="4"/>
      <c r="AB2119" s="4"/>
      <c r="AC2119" s="4"/>
      <c r="AG2119" s="4"/>
      <c r="AH2119" s="4"/>
      <c r="AI2119" s="4"/>
      <c r="AJ2119" s="4"/>
    </row>
    <row r="2120" spans="8:36" customFormat="1" ht="15" customHeight="1">
      <c r="H2120" s="22"/>
      <c r="Y2120" s="4"/>
      <c r="Z2120" s="4"/>
      <c r="AA2120" s="4"/>
      <c r="AB2120" s="4"/>
      <c r="AC2120" s="4"/>
      <c r="AG2120" s="4"/>
      <c r="AH2120" s="4"/>
      <c r="AI2120" s="4"/>
      <c r="AJ2120" s="4"/>
    </row>
    <row r="2121" spans="8:36" customFormat="1" ht="15" customHeight="1">
      <c r="H2121" s="22"/>
      <c r="Y2121" s="4"/>
      <c r="Z2121" s="4"/>
      <c r="AA2121" s="4"/>
      <c r="AB2121" s="4"/>
      <c r="AC2121" s="4"/>
      <c r="AG2121" s="4"/>
      <c r="AH2121" s="4"/>
      <c r="AI2121" s="4"/>
      <c r="AJ2121" s="4"/>
    </row>
    <row r="2122" spans="8:36" customFormat="1" ht="15" customHeight="1">
      <c r="H2122" s="22"/>
      <c r="Y2122" s="4"/>
      <c r="Z2122" s="4"/>
      <c r="AA2122" s="4"/>
      <c r="AB2122" s="4"/>
      <c r="AC2122" s="4"/>
      <c r="AG2122" s="4"/>
      <c r="AH2122" s="4"/>
      <c r="AI2122" s="4"/>
      <c r="AJ2122" s="4"/>
    </row>
    <row r="2123" spans="8:36" customFormat="1" ht="15" customHeight="1">
      <c r="H2123" s="22"/>
      <c r="Y2123" s="4"/>
      <c r="Z2123" s="4"/>
      <c r="AA2123" s="4"/>
      <c r="AB2123" s="4"/>
      <c r="AC2123" s="4"/>
      <c r="AG2123" s="4"/>
      <c r="AH2123" s="4"/>
      <c r="AI2123" s="4"/>
      <c r="AJ2123" s="4"/>
    </row>
    <row r="2124" spans="8:36" customFormat="1" ht="15" customHeight="1">
      <c r="H2124" s="22"/>
      <c r="Y2124" s="4"/>
      <c r="Z2124" s="4"/>
      <c r="AA2124" s="4"/>
      <c r="AB2124" s="4"/>
      <c r="AC2124" s="4"/>
      <c r="AG2124" s="4"/>
      <c r="AH2124" s="4"/>
      <c r="AI2124" s="4"/>
      <c r="AJ2124" s="4"/>
    </row>
    <row r="2125" spans="8:36" customFormat="1" ht="15" customHeight="1">
      <c r="H2125" s="22"/>
      <c r="Y2125" s="4"/>
      <c r="Z2125" s="4"/>
      <c r="AA2125" s="4"/>
      <c r="AB2125" s="4"/>
      <c r="AC2125" s="4"/>
      <c r="AG2125" s="4"/>
      <c r="AH2125" s="4"/>
      <c r="AI2125" s="4"/>
      <c r="AJ2125" s="4"/>
    </row>
    <row r="2126" spans="8:36" customFormat="1" ht="15" customHeight="1">
      <c r="H2126" s="22"/>
      <c r="Y2126" s="4"/>
      <c r="Z2126" s="4"/>
      <c r="AA2126" s="4"/>
      <c r="AB2126" s="4"/>
      <c r="AC2126" s="4"/>
      <c r="AG2126" s="4"/>
      <c r="AH2126" s="4"/>
      <c r="AI2126" s="4"/>
      <c r="AJ2126" s="4"/>
    </row>
    <row r="2127" spans="8:36" customFormat="1" ht="15" customHeight="1">
      <c r="H2127" s="22"/>
      <c r="Y2127" s="4"/>
      <c r="Z2127" s="4"/>
      <c r="AA2127" s="4"/>
      <c r="AB2127" s="4"/>
      <c r="AC2127" s="4"/>
      <c r="AG2127" s="4"/>
      <c r="AH2127" s="4"/>
      <c r="AI2127" s="4"/>
      <c r="AJ2127" s="4"/>
    </row>
    <row r="2128" spans="8:36" customFormat="1" ht="15" customHeight="1">
      <c r="H2128" s="22"/>
      <c r="Y2128" s="4"/>
      <c r="Z2128" s="4"/>
      <c r="AA2128" s="4"/>
      <c r="AB2128" s="4"/>
      <c r="AC2128" s="4"/>
      <c r="AG2128" s="4"/>
      <c r="AH2128" s="4"/>
      <c r="AI2128" s="4"/>
      <c r="AJ2128" s="4"/>
    </row>
    <row r="2129" spans="8:36" customFormat="1" ht="15" customHeight="1">
      <c r="H2129" s="22"/>
      <c r="Y2129" s="4"/>
      <c r="Z2129" s="4"/>
      <c r="AA2129" s="4"/>
      <c r="AB2129" s="4"/>
      <c r="AC2129" s="4"/>
      <c r="AG2129" s="4"/>
      <c r="AH2129" s="4"/>
      <c r="AI2129" s="4"/>
      <c r="AJ2129" s="4"/>
    </row>
    <row r="2130" spans="8:36" customFormat="1" ht="15" customHeight="1">
      <c r="H2130" s="22"/>
      <c r="Y2130" s="4"/>
      <c r="Z2130" s="4"/>
      <c r="AA2130" s="4"/>
      <c r="AB2130" s="4"/>
      <c r="AC2130" s="4"/>
      <c r="AG2130" s="4"/>
      <c r="AH2130" s="4"/>
      <c r="AI2130" s="4"/>
      <c r="AJ2130" s="4"/>
    </row>
    <row r="2131" spans="8:36" customFormat="1" ht="15" customHeight="1">
      <c r="H2131" s="22"/>
      <c r="Y2131" s="4"/>
      <c r="Z2131" s="4"/>
      <c r="AA2131" s="4"/>
      <c r="AB2131" s="4"/>
      <c r="AC2131" s="4"/>
      <c r="AG2131" s="4"/>
      <c r="AH2131" s="4"/>
      <c r="AI2131" s="4"/>
      <c r="AJ2131" s="4"/>
    </row>
    <row r="2132" spans="8:36" customFormat="1" ht="15" customHeight="1">
      <c r="H2132" s="22"/>
      <c r="Y2132" s="4"/>
      <c r="Z2132" s="4"/>
      <c r="AA2132" s="4"/>
      <c r="AB2132" s="4"/>
      <c r="AC2132" s="4"/>
      <c r="AG2132" s="4"/>
      <c r="AH2132" s="4"/>
      <c r="AI2132" s="4"/>
      <c r="AJ2132" s="4"/>
    </row>
    <row r="2133" spans="8:36" customFormat="1" ht="15" customHeight="1">
      <c r="H2133" s="22"/>
      <c r="Y2133" s="4"/>
      <c r="Z2133" s="4"/>
      <c r="AA2133" s="4"/>
      <c r="AB2133" s="4"/>
      <c r="AC2133" s="4"/>
      <c r="AG2133" s="4"/>
      <c r="AH2133" s="4"/>
      <c r="AI2133" s="4"/>
      <c r="AJ2133" s="4"/>
    </row>
    <row r="2134" spans="8:36" customFormat="1" ht="15" customHeight="1">
      <c r="H2134" s="22"/>
      <c r="Y2134" s="4"/>
      <c r="Z2134" s="4"/>
      <c r="AA2134" s="4"/>
      <c r="AB2134" s="4"/>
      <c r="AC2134" s="4"/>
      <c r="AG2134" s="4"/>
      <c r="AH2134" s="4"/>
      <c r="AI2134" s="4"/>
      <c r="AJ2134" s="4"/>
    </row>
    <row r="2135" spans="8:36" customFormat="1" ht="15" customHeight="1">
      <c r="H2135" s="22"/>
      <c r="Y2135" s="4"/>
      <c r="Z2135" s="4"/>
      <c r="AA2135" s="4"/>
      <c r="AB2135" s="4"/>
      <c r="AC2135" s="4"/>
      <c r="AG2135" s="4"/>
      <c r="AH2135" s="4"/>
      <c r="AI2135" s="4"/>
      <c r="AJ2135" s="4"/>
    </row>
    <row r="2136" spans="8:36" customFormat="1" ht="15" customHeight="1">
      <c r="H2136" s="22"/>
      <c r="Y2136" s="4"/>
      <c r="Z2136" s="4"/>
      <c r="AA2136" s="4"/>
      <c r="AB2136" s="4"/>
      <c r="AC2136" s="4"/>
      <c r="AG2136" s="4"/>
      <c r="AH2136" s="4"/>
      <c r="AI2136" s="4"/>
      <c r="AJ2136" s="4"/>
    </row>
    <row r="2137" spans="8:36" customFormat="1" ht="15" customHeight="1">
      <c r="H2137" s="22"/>
      <c r="Y2137" s="4"/>
      <c r="Z2137" s="4"/>
      <c r="AA2137" s="4"/>
      <c r="AB2137" s="4"/>
      <c r="AC2137" s="4"/>
      <c r="AG2137" s="4"/>
      <c r="AH2137" s="4"/>
      <c r="AI2137" s="4"/>
      <c r="AJ2137" s="4"/>
    </row>
    <row r="2138" spans="8:36" customFormat="1" ht="15" customHeight="1">
      <c r="H2138" s="22"/>
      <c r="Y2138" s="4"/>
      <c r="Z2138" s="4"/>
      <c r="AA2138" s="4"/>
      <c r="AB2138" s="4"/>
      <c r="AC2138" s="4"/>
      <c r="AG2138" s="4"/>
      <c r="AH2138" s="4"/>
      <c r="AI2138" s="4"/>
      <c r="AJ2138" s="4"/>
    </row>
    <row r="2139" spans="8:36" customFormat="1" ht="15" customHeight="1">
      <c r="H2139" s="22"/>
      <c r="Y2139" s="4"/>
      <c r="Z2139" s="4"/>
      <c r="AA2139" s="4"/>
      <c r="AB2139" s="4"/>
      <c r="AC2139" s="4"/>
      <c r="AG2139" s="4"/>
      <c r="AH2139" s="4"/>
      <c r="AI2139" s="4"/>
      <c r="AJ2139" s="4"/>
    </row>
    <row r="2140" spans="8:36" customFormat="1" ht="15" customHeight="1">
      <c r="H2140" s="22"/>
      <c r="Y2140" s="4"/>
      <c r="Z2140" s="4"/>
      <c r="AA2140" s="4"/>
      <c r="AB2140" s="4"/>
      <c r="AC2140" s="4"/>
      <c r="AG2140" s="4"/>
      <c r="AH2140" s="4"/>
      <c r="AI2140" s="4"/>
      <c r="AJ2140" s="4"/>
    </row>
    <row r="2141" spans="8:36" customFormat="1" ht="15" customHeight="1">
      <c r="H2141" s="22"/>
      <c r="Y2141" s="4"/>
      <c r="Z2141" s="4"/>
      <c r="AA2141" s="4"/>
      <c r="AB2141" s="4"/>
      <c r="AC2141" s="4"/>
      <c r="AG2141" s="4"/>
      <c r="AH2141" s="4"/>
      <c r="AI2141" s="4"/>
      <c r="AJ2141" s="4"/>
    </row>
    <row r="2142" spans="8:36" customFormat="1" ht="15" customHeight="1">
      <c r="H2142" s="22"/>
      <c r="Y2142" s="4"/>
      <c r="Z2142" s="4"/>
      <c r="AA2142" s="4"/>
      <c r="AB2142" s="4"/>
      <c r="AC2142" s="4"/>
      <c r="AG2142" s="4"/>
      <c r="AH2142" s="4"/>
      <c r="AI2142" s="4"/>
      <c r="AJ2142" s="4"/>
    </row>
    <row r="2143" spans="8:36" customFormat="1" ht="15" customHeight="1">
      <c r="H2143" s="22"/>
      <c r="Y2143" s="4"/>
      <c r="Z2143" s="4"/>
      <c r="AA2143" s="4"/>
      <c r="AB2143" s="4"/>
      <c r="AC2143" s="4"/>
      <c r="AG2143" s="4"/>
      <c r="AH2143" s="4"/>
      <c r="AI2143" s="4"/>
      <c r="AJ2143" s="4"/>
    </row>
    <row r="2144" spans="8:36" customFormat="1" ht="15" customHeight="1">
      <c r="H2144" s="22"/>
      <c r="Y2144" s="4"/>
      <c r="Z2144" s="4"/>
      <c r="AA2144" s="4"/>
      <c r="AB2144" s="4"/>
      <c r="AC2144" s="4"/>
      <c r="AG2144" s="4"/>
      <c r="AH2144" s="4"/>
      <c r="AI2144" s="4"/>
      <c r="AJ2144" s="4"/>
    </row>
    <row r="2145" spans="8:36" customFormat="1" ht="15" customHeight="1">
      <c r="H2145" s="22"/>
      <c r="Y2145" s="4"/>
      <c r="Z2145" s="4"/>
      <c r="AA2145" s="4"/>
      <c r="AB2145" s="4"/>
      <c r="AC2145" s="4"/>
      <c r="AG2145" s="4"/>
      <c r="AH2145" s="4"/>
      <c r="AI2145" s="4"/>
      <c r="AJ2145" s="4"/>
    </row>
    <row r="2146" spans="8:36" customFormat="1" ht="15" customHeight="1">
      <c r="H2146" s="22"/>
      <c r="Y2146" s="4"/>
      <c r="Z2146" s="4"/>
      <c r="AA2146" s="4"/>
      <c r="AB2146" s="4"/>
      <c r="AC2146" s="4"/>
      <c r="AG2146" s="4"/>
      <c r="AH2146" s="4"/>
      <c r="AI2146" s="4"/>
      <c r="AJ2146" s="4"/>
    </row>
    <row r="2147" spans="8:36" customFormat="1" ht="15" customHeight="1">
      <c r="H2147" s="22"/>
      <c r="Y2147" s="4"/>
      <c r="Z2147" s="4"/>
      <c r="AA2147" s="4"/>
      <c r="AB2147" s="4"/>
      <c r="AC2147" s="4"/>
      <c r="AG2147" s="4"/>
      <c r="AH2147" s="4"/>
      <c r="AI2147" s="4"/>
      <c r="AJ2147" s="4"/>
    </row>
    <row r="2148" spans="8:36" customFormat="1" ht="15" customHeight="1">
      <c r="H2148" s="22"/>
      <c r="Y2148" s="4"/>
      <c r="Z2148" s="4"/>
      <c r="AA2148" s="4"/>
      <c r="AB2148" s="4"/>
      <c r="AC2148" s="4"/>
      <c r="AG2148" s="4"/>
      <c r="AH2148" s="4"/>
      <c r="AI2148" s="4"/>
      <c r="AJ2148" s="4"/>
    </row>
    <row r="2149" spans="8:36" customFormat="1" ht="15" customHeight="1">
      <c r="H2149" s="22"/>
      <c r="Y2149" s="4"/>
      <c r="Z2149" s="4"/>
      <c r="AA2149" s="4"/>
      <c r="AB2149" s="4"/>
      <c r="AC2149" s="4"/>
      <c r="AG2149" s="4"/>
      <c r="AH2149" s="4"/>
      <c r="AI2149" s="4"/>
      <c r="AJ2149" s="4"/>
    </row>
    <row r="2150" spans="8:36" customFormat="1" ht="15" customHeight="1">
      <c r="H2150" s="22"/>
      <c r="Y2150" s="4"/>
      <c r="Z2150" s="4"/>
      <c r="AA2150" s="4"/>
      <c r="AB2150" s="4"/>
      <c r="AC2150" s="4"/>
      <c r="AG2150" s="4"/>
      <c r="AH2150" s="4"/>
      <c r="AI2150" s="4"/>
      <c r="AJ2150" s="4"/>
    </row>
    <row r="2151" spans="8:36" customFormat="1" ht="15" customHeight="1">
      <c r="H2151" s="22"/>
      <c r="Y2151" s="4"/>
      <c r="Z2151" s="4"/>
      <c r="AA2151" s="4"/>
      <c r="AB2151" s="4"/>
      <c r="AC2151" s="4"/>
      <c r="AG2151" s="4"/>
      <c r="AH2151" s="4"/>
      <c r="AI2151" s="4"/>
      <c r="AJ2151" s="4"/>
    </row>
    <row r="2152" spans="8:36" customFormat="1" ht="15" customHeight="1">
      <c r="H2152" s="22"/>
      <c r="Y2152" s="4"/>
      <c r="Z2152" s="4"/>
      <c r="AA2152" s="4"/>
      <c r="AB2152" s="4"/>
      <c r="AC2152" s="4"/>
      <c r="AG2152" s="4"/>
      <c r="AH2152" s="4"/>
      <c r="AI2152" s="4"/>
      <c r="AJ2152" s="4"/>
    </row>
    <row r="2153" spans="8:36" customFormat="1" ht="15" customHeight="1">
      <c r="H2153" s="22"/>
      <c r="Y2153" s="4"/>
      <c r="Z2153" s="4"/>
      <c r="AA2153" s="4"/>
      <c r="AB2153" s="4"/>
      <c r="AC2153" s="4"/>
      <c r="AG2153" s="4"/>
      <c r="AH2153" s="4"/>
      <c r="AI2153" s="4"/>
      <c r="AJ2153" s="4"/>
    </row>
    <row r="2154" spans="8:36" customFormat="1" ht="15" customHeight="1">
      <c r="H2154" s="22"/>
      <c r="Y2154" s="4"/>
      <c r="Z2154" s="4"/>
      <c r="AA2154" s="4"/>
      <c r="AB2154" s="4"/>
      <c r="AC2154" s="4"/>
      <c r="AG2154" s="4"/>
      <c r="AH2154" s="4"/>
      <c r="AI2154" s="4"/>
      <c r="AJ2154" s="4"/>
    </row>
    <row r="2155" spans="8:36" customFormat="1" ht="15" customHeight="1">
      <c r="H2155" s="22"/>
      <c r="Y2155" s="4"/>
      <c r="Z2155" s="4"/>
      <c r="AA2155" s="4"/>
      <c r="AB2155" s="4"/>
      <c r="AC2155" s="4"/>
      <c r="AG2155" s="4"/>
      <c r="AH2155" s="4"/>
      <c r="AI2155" s="4"/>
      <c r="AJ2155" s="4"/>
    </row>
    <row r="2156" spans="8:36" customFormat="1" ht="15" customHeight="1">
      <c r="H2156" s="22"/>
      <c r="Y2156" s="4"/>
      <c r="Z2156" s="4"/>
      <c r="AA2156" s="4"/>
      <c r="AB2156" s="4"/>
      <c r="AC2156" s="4"/>
      <c r="AG2156" s="4"/>
      <c r="AH2156" s="4"/>
      <c r="AI2156" s="4"/>
      <c r="AJ2156" s="4"/>
    </row>
    <row r="2157" spans="8:36" customFormat="1" ht="15" customHeight="1">
      <c r="H2157" s="22"/>
      <c r="Y2157" s="4"/>
      <c r="Z2157" s="4"/>
      <c r="AA2157" s="4"/>
      <c r="AB2157" s="4"/>
      <c r="AC2157" s="4"/>
      <c r="AG2157" s="4"/>
      <c r="AH2157" s="4"/>
      <c r="AI2157" s="4"/>
      <c r="AJ2157" s="4"/>
    </row>
    <row r="2158" spans="8:36" customFormat="1" ht="15" customHeight="1">
      <c r="H2158" s="22"/>
      <c r="Y2158" s="4"/>
      <c r="Z2158" s="4"/>
      <c r="AA2158" s="4"/>
      <c r="AB2158" s="4"/>
      <c r="AC2158" s="4"/>
      <c r="AG2158" s="4"/>
      <c r="AH2158" s="4"/>
      <c r="AI2158" s="4"/>
      <c r="AJ2158" s="4"/>
    </row>
    <row r="2159" spans="8:36" customFormat="1" ht="15" customHeight="1">
      <c r="H2159" s="22"/>
      <c r="Y2159" s="4"/>
      <c r="Z2159" s="4"/>
      <c r="AA2159" s="4"/>
      <c r="AB2159" s="4"/>
      <c r="AC2159" s="4"/>
      <c r="AG2159" s="4"/>
      <c r="AH2159" s="4"/>
      <c r="AI2159" s="4"/>
      <c r="AJ2159" s="4"/>
    </row>
    <row r="2160" spans="8:36" customFormat="1" ht="15" customHeight="1">
      <c r="H2160" s="22"/>
      <c r="Y2160" s="4"/>
      <c r="Z2160" s="4"/>
      <c r="AA2160" s="4"/>
      <c r="AB2160" s="4"/>
      <c r="AC2160" s="4"/>
      <c r="AG2160" s="4"/>
      <c r="AH2160" s="4"/>
      <c r="AI2160" s="4"/>
      <c r="AJ2160" s="4"/>
    </row>
    <row r="2161" spans="8:36" customFormat="1" ht="15" customHeight="1">
      <c r="H2161" s="22"/>
      <c r="Y2161" s="4"/>
      <c r="Z2161" s="4"/>
      <c r="AA2161" s="4"/>
      <c r="AB2161" s="4"/>
      <c r="AC2161" s="4"/>
      <c r="AG2161" s="4"/>
      <c r="AH2161" s="4"/>
      <c r="AI2161" s="4"/>
      <c r="AJ2161" s="4"/>
    </row>
    <row r="2162" spans="8:36" customFormat="1" ht="15" customHeight="1">
      <c r="H2162" s="22"/>
      <c r="Y2162" s="4"/>
      <c r="Z2162" s="4"/>
      <c r="AA2162" s="4"/>
      <c r="AB2162" s="4"/>
      <c r="AC2162" s="4"/>
      <c r="AG2162" s="4"/>
      <c r="AH2162" s="4"/>
      <c r="AI2162" s="4"/>
      <c r="AJ2162" s="4"/>
    </row>
    <row r="2163" spans="8:36" customFormat="1" ht="15" customHeight="1">
      <c r="H2163" s="22"/>
      <c r="Y2163" s="4"/>
      <c r="Z2163" s="4"/>
      <c r="AA2163" s="4"/>
      <c r="AB2163" s="4"/>
      <c r="AC2163" s="4"/>
      <c r="AG2163" s="4"/>
      <c r="AH2163" s="4"/>
      <c r="AI2163" s="4"/>
      <c r="AJ2163" s="4"/>
    </row>
    <row r="2164" spans="8:36" customFormat="1" ht="15" customHeight="1">
      <c r="H2164" s="22"/>
      <c r="Y2164" s="4"/>
      <c r="Z2164" s="4"/>
      <c r="AA2164" s="4"/>
      <c r="AB2164" s="4"/>
      <c r="AC2164" s="4"/>
      <c r="AG2164" s="4"/>
      <c r="AH2164" s="4"/>
      <c r="AI2164" s="4"/>
      <c r="AJ2164" s="4"/>
    </row>
    <row r="2165" spans="8:36" customFormat="1" ht="15" customHeight="1">
      <c r="H2165" s="22"/>
      <c r="Y2165" s="4"/>
      <c r="Z2165" s="4"/>
      <c r="AA2165" s="4"/>
      <c r="AB2165" s="4"/>
      <c r="AC2165" s="4"/>
      <c r="AG2165" s="4"/>
      <c r="AH2165" s="4"/>
      <c r="AI2165" s="4"/>
      <c r="AJ2165" s="4"/>
    </row>
    <row r="2166" spans="8:36" customFormat="1" ht="15" customHeight="1">
      <c r="H2166" s="22"/>
      <c r="Y2166" s="4"/>
      <c r="Z2166" s="4"/>
      <c r="AA2166" s="4"/>
      <c r="AB2166" s="4"/>
      <c r="AC2166" s="4"/>
      <c r="AG2166" s="4"/>
      <c r="AH2166" s="4"/>
      <c r="AI2166" s="4"/>
      <c r="AJ2166" s="4"/>
    </row>
    <row r="2167" spans="8:36" customFormat="1" ht="15" customHeight="1">
      <c r="H2167" s="22"/>
      <c r="Y2167" s="4"/>
      <c r="Z2167" s="4"/>
      <c r="AA2167" s="4"/>
      <c r="AB2167" s="4"/>
      <c r="AC2167" s="4"/>
      <c r="AG2167" s="4"/>
      <c r="AH2167" s="4"/>
      <c r="AI2167" s="4"/>
      <c r="AJ2167" s="4"/>
    </row>
    <row r="2168" spans="8:36" customFormat="1" ht="15" customHeight="1">
      <c r="H2168" s="22"/>
      <c r="Y2168" s="4"/>
      <c r="Z2168" s="4"/>
      <c r="AA2168" s="4"/>
      <c r="AB2168" s="4"/>
      <c r="AC2168" s="4"/>
      <c r="AG2168" s="4"/>
      <c r="AH2168" s="4"/>
      <c r="AI2168" s="4"/>
      <c r="AJ2168" s="4"/>
    </row>
    <row r="2169" spans="8:36" customFormat="1" ht="15" customHeight="1">
      <c r="H2169" s="22"/>
      <c r="Y2169" s="4"/>
      <c r="Z2169" s="4"/>
      <c r="AA2169" s="4"/>
      <c r="AB2169" s="4"/>
      <c r="AC2169" s="4"/>
      <c r="AG2169" s="4"/>
      <c r="AH2169" s="4"/>
      <c r="AI2169" s="4"/>
      <c r="AJ2169" s="4"/>
    </row>
    <row r="2170" spans="8:36" customFormat="1" ht="15" customHeight="1">
      <c r="H2170" s="22"/>
      <c r="Y2170" s="4"/>
      <c r="Z2170" s="4"/>
      <c r="AA2170" s="4"/>
      <c r="AB2170" s="4"/>
      <c r="AC2170" s="4"/>
      <c r="AG2170" s="4"/>
      <c r="AH2170" s="4"/>
      <c r="AI2170" s="4"/>
      <c r="AJ2170" s="4"/>
    </row>
    <row r="2171" spans="8:36" customFormat="1" ht="15" customHeight="1">
      <c r="H2171" s="22"/>
      <c r="Y2171" s="4"/>
      <c r="Z2171" s="4"/>
      <c r="AA2171" s="4"/>
      <c r="AB2171" s="4"/>
      <c r="AC2171" s="4"/>
      <c r="AG2171" s="4"/>
      <c r="AH2171" s="4"/>
      <c r="AI2171" s="4"/>
      <c r="AJ2171" s="4"/>
    </row>
    <row r="2172" spans="8:36" customFormat="1" ht="15" customHeight="1">
      <c r="H2172" s="22"/>
      <c r="Y2172" s="4"/>
      <c r="Z2172" s="4"/>
      <c r="AA2172" s="4"/>
      <c r="AB2172" s="4"/>
      <c r="AC2172" s="4"/>
      <c r="AG2172" s="4"/>
      <c r="AH2172" s="4"/>
      <c r="AI2172" s="4"/>
      <c r="AJ2172" s="4"/>
    </row>
    <row r="2173" spans="8:36" customFormat="1" ht="15" customHeight="1">
      <c r="H2173" s="22"/>
      <c r="Y2173" s="4"/>
      <c r="Z2173" s="4"/>
      <c r="AA2173" s="4"/>
      <c r="AB2173" s="4"/>
      <c r="AC2173" s="4"/>
      <c r="AG2173" s="4"/>
      <c r="AH2173" s="4"/>
      <c r="AI2173" s="4"/>
      <c r="AJ2173" s="4"/>
    </row>
    <row r="2174" spans="8:36" customFormat="1" ht="15" customHeight="1">
      <c r="H2174" s="22"/>
      <c r="Y2174" s="4"/>
      <c r="Z2174" s="4"/>
      <c r="AA2174" s="4"/>
      <c r="AB2174" s="4"/>
      <c r="AC2174" s="4"/>
      <c r="AG2174" s="4"/>
      <c r="AH2174" s="4"/>
      <c r="AI2174" s="4"/>
      <c r="AJ2174" s="4"/>
    </row>
    <row r="2175" spans="8:36" customFormat="1" ht="15" customHeight="1">
      <c r="H2175" s="22"/>
      <c r="Y2175" s="4"/>
      <c r="Z2175" s="4"/>
      <c r="AA2175" s="4"/>
      <c r="AB2175" s="4"/>
      <c r="AC2175" s="4"/>
      <c r="AG2175" s="4"/>
      <c r="AH2175" s="4"/>
      <c r="AI2175" s="4"/>
      <c r="AJ2175" s="4"/>
    </row>
    <row r="2176" spans="8:36" customFormat="1" ht="15" customHeight="1">
      <c r="H2176" s="22"/>
      <c r="Y2176" s="4"/>
      <c r="Z2176" s="4"/>
      <c r="AA2176" s="4"/>
      <c r="AB2176" s="4"/>
      <c r="AC2176" s="4"/>
      <c r="AG2176" s="4"/>
      <c r="AH2176" s="4"/>
      <c r="AI2176" s="4"/>
      <c r="AJ2176" s="4"/>
    </row>
    <row r="2177" spans="8:36" customFormat="1" ht="15" customHeight="1">
      <c r="H2177" s="22"/>
      <c r="Y2177" s="4"/>
      <c r="Z2177" s="4"/>
      <c r="AA2177" s="4"/>
      <c r="AB2177" s="4"/>
      <c r="AC2177" s="4"/>
      <c r="AG2177" s="4"/>
      <c r="AH2177" s="4"/>
      <c r="AI2177" s="4"/>
      <c r="AJ2177" s="4"/>
    </row>
    <row r="2178" spans="8:36" customFormat="1" ht="15" customHeight="1">
      <c r="H2178" s="22"/>
      <c r="Y2178" s="4"/>
      <c r="Z2178" s="4"/>
      <c r="AA2178" s="4"/>
      <c r="AB2178" s="4"/>
      <c r="AC2178" s="4"/>
      <c r="AG2178" s="4"/>
      <c r="AH2178" s="4"/>
      <c r="AI2178" s="4"/>
      <c r="AJ2178" s="4"/>
    </row>
    <row r="2179" spans="8:36" customFormat="1" ht="15" customHeight="1">
      <c r="H2179" s="22"/>
      <c r="Y2179" s="4"/>
      <c r="Z2179" s="4"/>
      <c r="AA2179" s="4"/>
      <c r="AB2179" s="4"/>
      <c r="AC2179" s="4"/>
      <c r="AG2179" s="4"/>
      <c r="AH2179" s="4"/>
      <c r="AI2179" s="4"/>
      <c r="AJ2179" s="4"/>
    </row>
    <row r="2180" spans="8:36" customFormat="1" ht="15" customHeight="1">
      <c r="H2180" s="22"/>
      <c r="Y2180" s="4"/>
      <c r="Z2180" s="4"/>
      <c r="AA2180" s="4"/>
      <c r="AB2180" s="4"/>
      <c r="AC2180" s="4"/>
      <c r="AG2180" s="4"/>
      <c r="AH2180" s="4"/>
      <c r="AI2180" s="4"/>
      <c r="AJ2180" s="4"/>
    </row>
    <row r="2181" spans="8:36" customFormat="1" ht="15" customHeight="1">
      <c r="H2181" s="22"/>
      <c r="Y2181" s="4"/>
      <c r="Z2181" s="4"/>
      <c r="AA2181" s="4"/>
      <c r="AB2181" s="4"/>
      <c r="AC2181" s="4"/>
      <c r="AG2181" s="4"/>
      <c r="AH2181" s="4"/>
      <c r="AI2181" s="4"/>
      <c r="AJ2181" s="4"/>
    </row>
    <row r="2182" spans="8:36" customFormat="1" ht="15" customHeight="1">
      <c r="H2182" s="22"/>
      <c r="Y2182" s="4"/>
      <c r="Z2182" s="4"/>
      <c r="AA2182" s="4"/>
      <c r="AB2182" s="4"/>
      <c r="AC2182" s="4"/>
      <c r="AG2182" s="4"/>
      <c r="AH2182" s="4"/>
      <c r="AI2182" s="4"/>
      <c r="AJ2182" s="4"/>
    </row>
    <row r="2183" spans="8:36" customFormat="1" ht="15" customHeight="1">
      <c r="H2183" s="22"/>
      <c r="Y2183" s="4"/>
      <c r="Z2183" s="4"/>
      <c r="AA2183" s="4"/>
      <c r="AB2183" s="4"/>
      <c r="AC2183" s="4"/>
      <c r="AG2183" s="4"/>
      <c r="AH2183" s="4"/>
      <c r="AI2183" s="4"/>
      <c r="AJ2183" s="4"/>
    </row>
    <row r="2184" spans="8:36" customFormat="1" ht="15" customHeight="1">
      <c r="H2184" s="22"/>
      <c r="Y2184" s="4"/>
      <c r="Z2184" s="4"/>
      <c r="AA2184" s="4"/>
      <c r="AB2184" s="4"/>
      <c r="AC2184" s="4"/>
      <c r="AG2184" s="4"/>
      <c r="AH2184" s="4"/>
      <c r="AI2184" s="4"/>
      <c r="AJ2184" s="4"/>
    </row>
    <row r="2185" spans="8:36" customFormat="1" ht="15" customHeight="1">
      <c r="H2185" s="22"/>
      <c r="Y2185" s="4"/>
      <c r="Z2185" s="4"/>
      <c r="AA2185" s="4"/>
      <c r="AB2185" s="4"/>
      <c r="AC2185" s="4"/>
      <c r="AG2185" s="4"/>
      <c r="AH2185" s="4"/>
      <c r="AI2185" s="4"/>
      <c r="AJ2185" s="4"/>
    </row>
    <row r="2186" spans="8:36" customFormat="1" ht="15" customHeight="1">
      <c r="H2186" s="22"/>
      <c r="Y2186" s="4"/>
      <c r="Z2186" s="4"/>
      <c r="AA2186" s="4"/>
      <c r="AB2186" s="4"/>
      <c r="AC2186" s="4"/>
      <c r="AG2186" s="4"/>
      <c r="AH2186" s="4"/>
      <c r="AI2186" s="4"/>
      <c r="AJ2186" s="4"/>
    </row>
    <row r="2187" spans="8:36" customFormat="1" ht="15" customHeight="1">
      <c r="H2187" s="22"/>
      <c r="Y2187" s="4"/>
      <c r="Z2187" s="4"/>
      <c r="AA2187" s="4"/>
      <c r="AB2187" s="4"/>
      <c r="AC2187" s="4"/>
      <c r="AG2187" s="4"/>
      <c r="AH2187" s="4"/>
      <c r="AI2187" s="4"/>
      <c r="AJ2187" s="4"/>
    </row>
    <row r="2188" spans="8:36" customFormat="1" ht="15" customHeight="1">
      <c r="H2188" s="22"/>
      <c r="Y2188" s="4"/>
      <c r="Z2188" s="4"/>
      <c r="AA2188" s="4"/>
      <c r="AB2188" s="4"/>
      <c r="AC2188" s="4"/>
      <c r="AG2188" s="4"/>
      <c r="AH2188" s="4"/>
      <c r="AI2188" s="4"/>
      <c r="AJ2188" s="4"/>
    </row>
    <row r="2189" spans="8:36" customFormat="1" ht="15" customHeight="1">
      <c r="H2189" s="22"/>
      <c r="Y2189" s="4"/>
      <c r="Z2189" s="4"/>
      <c r="AA2189" s="4"/>
      <c r="AB2189" s="4"/>
      <c r="AC2189" s="4"/>
      <c r="AG2189" s="4"/>
      <c r="AH2189" s="4"/>
      <c r="AI2189" s="4"/>
      <c r="AJ2189" s="4"/>
    </row>
    <row r="2190" spans="8:36" customFormat="1" ht="15" customHeight="1">
      <c r="H2190" s="22"/>
      <c r="Y2190" s="4"/>
      <c r="Z2190" s="4"/>
      <c r="AA2190" s="4"/>
      <c r="AB2190" s="4"/>
      <c r="AC2190" s="4"/>
      <c r="AG2190" s="4"/>
      <c r="AH2190" s="4"/>
      <c r="AI2190" s="4"/>
      <c r="AJ2190" s="4"/>
    </row>
    <row r="2191" spans="8:36" customFormat="1" ht="15" customHeight="1">
      <c r="H2191" s="22"/>
      <c r="Y2191" s="4"/>
      <c r="Z2191" s="4"/>
      <c r="AA2191" s="4"/>
      <c r="AB2191" s="4"/>
      <c r="AC2191" s="4"/>
      <c r="AG2191" s="4"/>
      <c r="AH2191" s="4"/>
      <c r="AI2191" s="4"/>
      <c r="AJ2191" s="4"/>
    </row>
    <row r="2192" spans="8:36" customFormat="1" ht="15" customHeight="1">
      <c r="H2192" s="22"/>
      <c r="Y2192" s="4"/>
      <c r="Z2192" s="4"/>
      <c r="AA2192" s="4"/>
      <c r="AB2192" s="4"/>
      <c r="AC2192" s="4"/>
      <c r="AG2192" s="4"/>
      <c r="AH2192" s="4"/>
      <c r="AI2192" s="4"/>
      <c r="AJ2192" s="4"/>
    </row>
    <row r="2193" spans="8:36" customFormat="1" ht="15" customHeight="1">
      <c r="H2193" s="22"/>
      <c r="Y2193" s="4"/>
      <c r="Z2193" s="4"/>
      <c r="AA2193" s="4"/>
      <c r="AB2193" s="4"/>
      <c r="AC2193" s="4"/>
      <c r="AG2193" s="4"/>
      <c r="AH2193" s="4"/>
      <c r="AI2193" s="4"/>
      <c r="AJ2193" s="4"/>
    </row>
    <row r="2194" spans="8:36" customFormat="1" ht="15" customHeight="1">
      <c r="H2194" s="22"/>
      <c r="Y2194" s="4"/>
      <c r="Z2194" s="4"/>
      <c r="AA2194" s="4"/>
      <c r="AB2194" s="4"/>
      <c r="AC2194" s="4"/>
      <c r="AG2194" s="4"/>
      <c r="AH2194" s="4"/>
      <c r="AI2194" s="4"/>
      <c r="AJ2194" s="4"/>
    </row>
    <row r="2195" spans="8:36" customFormat="1" ht="15" customHeight="1">
      <c r="H2195" s="22"/>
      <c r="Y2195" s="4"/>
      <c r="Z2195" s="4"/>
      <c r="AA2195" s="4"/>
      <c r="AB2195" s="4"/>
      <c r="AC2195" s="4"/>
      <c r="AG2195" s="4"/>
      <c r="AH2195" s="4"/>
      <c r="AI2195" s="4"/>
      <c r="AJ2195" s="4"/>
    </row>
    <row r="2196" spans="8:36" customFormat="1" ht="15" customHeight="1">
      <c r="H2196" s="22"/>
      <c r="Y2196" s="4"/>
      <c r="Z2196" s="4"/>
      <c r="AA2196" s="4"/>
      <c r="AB2196" s="4"/>
      <c r="AC2196" s="4"/>
      <c r="AG2196" s="4"/>
      <c r="AH2196" s="4"/>
      <c r="AI2196" s="4"/>
      <c r="AJ2196" s="4"/>
    </row>
    <row r="2197" spans="8:36" customFormat="1" ht="15" customHeight="1">
      <c r="H2197" s="22"/>
      <c r="Y2197" s="4"/>
      <c r="Z2197" s="4"/>
      <c r="AA2197" s="4"/>
      <c r="AB2197" s="4"/>
      <c r="AC2197" s="4"/>
      <c r="AG2197" s="4"/>
      <c r="AH2197" s="4"/>
      <c r="AI2197" s="4"/>
      <c r="AJ2197" s="4"/>
    </row>
    <row r="2198" spans="8:36" customFormat="1" ht="15" customHeight="1">
      <c r="H2198" s="22"/>
      <c r="Y2198" s="4"/>
      <c r="Z2198" s="4"/>
      <c r="AA2198" s="4"/>
      <c r="AB2198" s="4"/>
      <c r="AC2198" s="4"/>
      <c r="AG2198" s="4"/>
      <c r="AH2198" s="4"/>
      <c r="AI2198" s="4"/>
      <c r="AJ2198" s="4"/>
    </row>
    <row r="2199" spans="8:36" customFormat="1" ht="15" customHeight="1">
      <c r="H2199" s="22"/>
      <c r="Y2199" s="4"/>
      <c r="Z2199" s="4"/>
      <c r="AA2199" s="4"/>
      <c r="AB2199" s="4"/>
      <c r="AC2199" s="4"/>
      <c r="AG2199" s="4"/>
      <c r="AH2199" s="4"/>
      <c r="AI2199" s="4"/>
      <c r="AJ2199" s="4"/>
    </row>
    <row r="2200" spans="8:36" customFormat="1" ht="15" customHeight="1">
      <c r="H2200" s="22"/>
      <c r="Y2200" s="4"/>
      <c r="Z2200" s="4"/>
      <c r="AA2200" s="4"/>
      <c r="AB2200" s="4"/>
      <c r="AC2200" s="4"/>
      <c r="AG2200" s="4"/>
      <c r="AH2200" s="4"/>
      <c r="AI2200" s="4"/>
      <c r="AJ2200" s="4"/>
    </row>
    <row r="2201" spans="8:36" customFormat="1" ht="15" customHeight="1">
      <c r="H2201" s="22"/>
      <c r="Y2201" s="4"/>
      <c r="Z2201" s="4"/>
      <c r="AA2201" s="4"/>
      <c r="AB2201" s="4"/>
      <c r="AC2201" s="4"/>
      <c r="AG2201" s="4"/>
      <c r="AH2201" s="4"/>
      <c r="AI2201" s="4"/>
      <c r="AJ2201" s="4"/>
    </row>
    <row r="2202" spans="8:36" customFormat="1" ht="15" customHeight="1">
      <c r="H2202" s="22"/>
      <c r="Y2202" s="4"/>
      <c r="Z2202" s="4"/>
      <c r="AA2202" s="4"/>
      <c r="AB2202" s="4"/>
      <c r="AC2202" s="4"/>
      <c r="AG2202" s="4"/>
      <c r="AH2202" s="4"/>
      <c r="AI2202" s="4"/>
      <c r="AJ2202" s="4"/>
    </row>
    <row r="2203" spans="8:36" customFormat="1" ht="15" customHeight="1">
      <c r="H2203" s="22"/>
      <c r="Y2203" s="4"/>
      <c r="Z2203" s="4"/>
      <c r="AA2203" s="4"/>
      <c r="AB2203" s="4"/>
      <c r="AC2203" s="4"/>
      <c r="AG2203" s="4"/>
      <c r="AH2203" s="4"/>
      <c r="AI2203" s="4"/>
      <c r="AJ2203" s="4"/>
    </row>
    <row r="2204" spans="8:36" customFormat="1" ht="15" customHeight="1">
      <c r="H2204" s="22"/>
      <c r="Y2204" s="4"/>
      <c r="Z2204" s="4"/>
      <c r="AA2204" s="4"/>
      <c r="AB2204" s="4"/>
      <c r="AC2204" s="4"/>
      <c r="AG2204" s="4"/>
      <c r="AH2204" s="4"/>
      <c r="AI2204" s="4"/>
      <c r="AJ2204" s="4"/>
    </row>
    <row r="2205" spans="8:36" customFormat="1" ht="15" customHeight="1">
      <c r="H2205" s="22"/>
      <c r="Y2205" s="4"/>
      <c r="Z2205" s="4"/>
      <c r="AA2205" s="4"/>
      <c r="AB2205" s="4"/>
      <c r="AC2205" s="4"/>
      <c r="AG2205" s="4"/>
      <c r="AH2205" s="4"/>
      <c r="AI2205" s="4"/>
      <c r="AJ2205" s="4"/>
    </row>
    <row r="2206" spans="8:36" customFormat="1" ht="15" customHeight="1">
      <c r="H2206" s="22"/>
      <c r="Y2206" s="4"/>
      <c r="Z2206" s="4"/>
      <c r="AA2206" s="4"/>
      <c r="AB2206" s="4"/>
      <c r="AC2206" s="4"/>
      <c r="AG2206" s="4"/>
      <c r="AH2206" s="4"/>
      <c r="AI2206" s="4"/>
      <c r="AJ2206" s="4"/>
    </row>
    <row r="2207" spans="8:36" customFormat="1" ht="15" customHeight="1">
      <c r="H2207" s="22"/>
      <c r="Y2207" s="4"/>
      <c r="Z2207" s="4"/>
      <c r="AA2207" s="4"/>
      <c r="AB2207" s="4"/>
      <c r="AC2207" s="4"/>
      <c r="AG2207" s="4"/>
      <c r="AH2207" s="4"/>
      <c r="AI2207" s="4"/>
      <c r="AJ2207" s="4"/>
    </row>
    <row r="2208" spans="8:36" customFormat="1" ht="15" customHeight="1">
      <c r="H2208" s="22"/>
      <c r="Y2208" s="4"/>
      <c r="Z2208" s="4"/>
      <c r="AA2208" s="4"/>
      <c r="AB2208" s="4"/>
      <c r="AC2208" s="4"/>
      <c r="AG2208" s="4"/>
      <c r="AH2208" s="4"/>
      <c r="AI2208" s="4"/>
      <c r="AJ2208" s="4"/>
    </row>
    <row r="2209" spans="8:36" customFormat="1" ht="15" customHeight="1">
      <c r="H2209" s="22"/>
      <c r="Y2209" s="4"/>
      <c r="Z2209" s="4"/>
      <c r="AA2209" s="4"/>
      <c r="AB2209" s="4"/>
      <c r="AC2209" s="4"/>
      <c r="AG2209" s="4"/>
      <c r="AH2209" s="4"/>
      <c r="AI2209" s="4"/>
      <c r="AJ2209" s="4"/>
    </row>
    <row r="2210" spans="8:36" customFormat="1" ht="15" customHeight="1">
      <c r="H2210" s="22"/>
      <c r="Y2210" s="4"/>
      <c r="Z2210" s="4"/>
      <c r="AA2210" s="4"/>
      <c r="AB2210" s="4"/>
      <c r="AC2210" s="4"/>
      <c r="AG2210" s="4"/>
      <c r="AH2210" s="4"/>
      <c r="AI2210" s="4"/>
      <c r="AJ2210" s="4"/>
    </row>
    <row r="2211" spans="8:36" customFormat="1" ht="15" customHeight="1">
      <c r="H2211" s="22"/>
      <c r="Y2211" s="4"/>
      <c r="Z2211" s="4"/>
      <c r="AA2211" s="4"/>
      <c r="AB2211" s="4"/>
      <c r="AC2211" s="4"/>
      <c r="AG2211" s="4"/>
      <c r="AH2211" s="4"/>
      <c r="AI2211" s="4"/>
      <c r="AJ2211" s="4"/>
    </row>
    <row r="2212" spans="8:36" customFormat="1" ht="15" customHeight="1">
      <c r="H2212" s="22"/>
      <c r="Y2212" s="4"/>
      <c r="Z2212" s="4"/>
      <c r="AA2212" s="4"/>
      <c r="AB2212" s="4"/>
      <c r="AC2212" s="4"/>
      <c r="AG2212" s="4"/>
      <c r="AH2212" s="4"/>
      <c r="AI2212" s="4"/>
      <c r="AJ2212" s="4"/>
    </row>
    <row r="2213" spans="8:36" customFormat="1" ht="15" customHeight="1">
      <c r="H2213" s="22"/>
      <c r="Y2213" s="4"/>
      <c r="Z2213" s="4"/>
      <c r="AA2213" s="4"/>
      <c r="AB2213" s="4"/>
      <c r="AC2213" s="4"/>
      <c r="AG2213" s="4"/>
      <c r="AH2213" s="4"/>
      <c r="AI2213" s="4"/>
      <c r="AJ2213" s="4"/>
    </row>
    <row r="2214" spans="8:36" customFormat="1" ht="15" customHeight="1">
      <c r="H2214" s="22"/>
      <c r="Y2214" s="4"/>
      <c r="Z2214" s="4"/>
      <c r="AA2214" s="4"/>
      <c r="AB2214" s="4"/>
      <c r="AC2214" s="4"/>
      <c r="AG2214" s="4"/>
      <c r="AH2214" s="4"/>
      <c r="AI2214" s="4"/>
      <c r="AJ2214" s="4"/>
    </row>
    <row r="2215" spans="8:36" customFormat="1" ht="15" customHeight="1">
      <c r="H2215" s="22"/>
      <c r="Y2215" s="4"/>
      <c r="Z2215" s="4"/>
      <c r="AA2215" s="4"/>
      <c r="AB2215" s="4"/>
      <c r="AC2215" s="4"/>
      <c r="AG2215" s="4"/>
      <c r="AH2215" s="4"/>
      <c r="AI2215" s="4"/>
      <c r="AJ2215" s="4"/>
    </row>
    <row r="2216" spans="8:36" customFormat="1" ht="15" customHeight="1">
      <c r="H2216" s="22"/>
      <c r="Y2216" s="4"/>
      <c r="Z2216" s="4"/>
      <c r="AA2216" s="4"/>
      <c r="AB2216" s="4"/>
      <c r="AC2216" s="4"/>
      <c r="AG2216" s="4"/>
      <c r="AH2216" s="4"/>
      <c r="AI2216" s="4"/>
      <c r="AJ2216" s="4"/>
    </row>
    <row r="2217" spans="8:36" customFormat="1" ht="15" customHeight="1">
      <c r="H2217" s="22"/>
      <c r="Y2217" s="4"/>
      <c r="Z2217" s="4"/>
      <c r="AA2217" s="4"/>
      <c r="AB2217" s="4"/>
      <c r="AC2217" s="4"/>
      <c r="AG2217" s="4"/>
      <c r="AH2217" s="4"/>
      <c r="AI2217" s="4"/>
      <c r="AJ2217" s="4"/>
    </row>
    <row r="2218" spans="8:36" customFormat="1" ht="15" customHeight="1">
      <c r="H2218" s="22"/>
      <c r="Y2218" s="4"/>
      <c r="Z2218" s="4"/>
      <c r="AA2218" s="4"/>
      <c r="AB2218" s="4"/>
      <c r="AC2218" s="4"/>
      <c r="AG2218" s="4"/>
      <c r="AH2218" s="4"/>
      <c r="AI2218" s="4"/>
      <c r="AJ2218" s="4"/>
    </row>
    <row r="2219" spans="8:36" customFormat="1" ht="15" customHeight="1">
      <c r="H2219" s="22"/>
      <c r="Y2219" s="4"/>
      <c r="Z2219" s="4"/>
      <c r="AA2219" s="4"/>
      <c r="AB2219" s="4"/>
      <c r="AC2219" s="4"/>
      <c r="AG2219" s="4"/>
      <c r="AH2219" s="4"/>
      <c r="AI2219" s="4"/>
      <c r="AJ2219" s="4"/>
    </row>
    <row r="2220" spans="8:36" customFormat="1" ht="15" customHeight="1">
      <c r="H2220" s="22"/>
      <c r="Y2220" s="4"/>
      <c r="Z2220" s="4"/>
      <c r="AA2220" s="4"/>
      <c r="AB2220" s="4"/>
      <c r="AC2220" s="4"/>
      <c r="AG2220" s="4"/>
      <c r="AH2220" s="4"/>
      <c r="AI2220" s="4"/>
      <c r="AJ2220" s="4"/>
    </row>
    <row r="2221" spans="8:36" customFormat="1" ht="15" customHeight="1">
      <c r="H2221" s="22"/>
      <c r="Y2221" s="4"/>
      <c r="Z2221" s="4"/>
      <c r="AA2221" s="4"/>
      <c r="AB2221" s="4"/>
      <c r="AC2221" s="4"/>
      <c r="AG2221" s="4"/>
      <c r="AH2221" s="4"/>
      <c r="AI2221" s="4"/>
      <c r="AJ2221" s="4"/>
    </row>
    <row r="2222" spans="8:36" customFormat="1" ht="15" customHeight="1">
      <c r="H2222" s="22"/>
      <c r="Y2222" s="4"/>
      <c r="Z2222" s="4"/>
      <c r="AA2222" s="4"/>
      <c r="AB2222" s="4"/>
      <c r="AC2222" s="4"/>
      <c r="AG2222" s="4"/>
      <c r="AH2222" s="4"/>
      <c r="AI2222" s="4"/>
      <c r="AJ2222" s="4"/>
    </row>
    <row r="2223" spans="8:36" customFormat="1" ht="15" customHeight="1">
      <c r="H2223" s="22"/>
      <c r="Y2223" s="4"/>
      <c r="Z2223" s="4"/>
      <c r="AA2223" s="4"/>
      <c r="AB2223" s="4"/>
      <c r="AC2223" s="4"/>
      <c r="AG2223" s="4"/>
      <c r="AH2223" s="4"/>
      <c r="AI2223" s="4"/>
      <c r="AJ2223" s="4"/>
    </row>
    <row r="2224" spans="8:36" customFormat="1" ht="15" customHeight="1">
      <c r="H2224" s="22"/>
      <c r="Y2224" s="4"/>
      <c r="Z2224" s="4"/>
      <c r="AA2224" s="4"/>
      <c r="AB2224" s="4"/>
      <c r="AC2224" s="4"/>
      <c r="AG2224" s="4"/>
      <c r="AH2224" s="4"/>
      <c r="AI2224" s="4"/>
      <c r="AJ2224" s="4"/>
    </row>
    <row r="2225" spans="8:36" customFormat="1" ht="15" customHeight="1">
      <c r="H2225" s="22"/>
      <c r="Y2225" s="4"/>
      <c r="Z2225" s="4"/>
      <c r="AA2225" s="4"/>
      <c r="AB2225" s="4"/>
      <c r="AC2225" s="4"/>
      <c r="AG2225" s="4"/>
      <c r="AH2225" s="4"/>
      <c r="AI2225" s="4"/>
      <c r="AJ2225" s="4"/>
    </row>
    <row r="2226" spans="8:36" customFormat="1" ht="15" customHeight="1">
      <c r="H2226" s="22"/>
      <c r="Y2226" s="4"/>
      <c r="Z2226" s="4"/>
      <c r="AA2226" s="4"/>
      <c r="AB2226" s="4"/>
      <c r="AC2226" s="4"/>
      <c r="AG2226" s="4"/>
      <c r="AH2226" s="4"/>
      <c r="AI2226" s="4"/>
      <c r="AJ2226" s="4"/>
    </row>
    <row r="2227" spans="8:36" customFormat="1" ht="15" customHeight="1">
      <c r="H2227" s="22"/>
      <c r="Y2227" s="4"/>
      <c r="Z2227" s="4"/>
      <c r="AA2227" s="4"/>
      <c r="AB2227" s="4"/>
      <c r="AC2227" s="4"/>
      <c r="AG2227" s="4"/>
      <c r="AH2227" s="4"/>
      <c r="AI2227" s="4"/>
      <c r="AJ2227" s="4"/>
    </row>
    <row r="2228" spans="8:36" customFormat="1" ht="15" customHeight="1">
      <c r="H2228" s="22"/>
      <c r="Y2228" s="4"/>
      <c r="Z2228" s="4"/>
      <c r="AA2228" s="4"/>
      <c r="AB2228" s="4"/>
      <c r="AC2228" s="4"/>
      <c r="AG2228" s="4"/>
      <c r="AH2228" s="4"/>
      <c r="AI2228" s="4"/>
      <c r="AJ2228" s="4"/>
    </row>
    <row r="2229" spans="8:36" customFormat="1" ht="15" customHeight="1">
      <c r="H2229" s="22"/>
      <c r="Y2229" s="4"/>
      <c r="Z2229" s="4"/>
      <c r="AA2229" s="4"/>
      <c r="AB2229" s="4"/>
      <c r="AC2229" s="4"/>
      <c r="AG2229" s="4"/>
      <c r="AH2229" s="4"/>
      <c r="AI2229" s="4"/>
      <c r="AJ2229" s="4"/>
    </row>
    <row r="2230" spans="8:36" customFormat="1" ht="15" customHeight="1">
      <c r="H2230" s="22"/>
      <c r="Y2230" s="4"/>
      <c r="Z2230" s="4"/>
      <c r="AA2230" s="4"/>
      <c r="AB2230" s="4"/>
      <c r="AC2230" s="4"/>
      <c r="AG2230" s="4"/>
      <c r="AH2230" s="4"/>
      <c r="AI2230" s="4"/>
      <c r="AJ2230" s="4"/>
    </row>
    <row r="2231" spans="8:36" customFormat="1" ht="15" customHeight="1">
      <c r="H2231" s="22"/>
      <c r="Y2231" s="4"/>
      <c r="Z2231" s="4"/>
      <c r="AA2231" s="4"/>
      <c r="AB2231" s="4"/>
      <c r="AC2231" s="4"/>
      <c r="AG2231" s="4"/>
      <c r="AH2231" s="4"/>
      <c r="AI2231" s="4"/>
      <c r="AJ2231" s="4"/>
    </row>
    <row r="2232" spans="8:36" customFormat="1" ht="15" customHeight="1">
      <c r="H2232" s="22"/>
      <c r="Y2232" s="4"/>
      <c r="Z2232" s="4"/>
      <c r="AA2232" s="4"/>
      <c r="AB2232" s="4"/>
      <c r="AC2232" s="4"/>
      <c r="AG2232" s="4"/>
      <c r="AH2232" s="4"/>
      <c r="AI2232" s="4"/>
      <c r="AJ2232" s="4"/>
    </row>
    <row r="2233" spans="8:36" customFormat="1" ht="15" customHeight="1">
      <c r="H2233" s="22"/>
      <c r="Y2233" s="4"/>
      <c r="Z2233" s="4"/>
      <c r="AA2233" s="4"/>
      <c r="AB2233" s="4"/>
      <c r="AC2233" s="4"/>
      <c r="AG2233" s="4"/>
      <c r="AH2233" s="4"/>
      <c r="AI2233" s="4"/>
      <c r="AJ2233" s="4"/>
    </row>
    <row r="2234" spans="8:36" customFormat="1" ht="15" customHeight="1">
      <c r="H2234" s="22"/>
      <c r="Y2234" s="4"/>
      <c r="Z2234" s="4"/>
      <c r="AA2234" s="4"/>
      <c r="AB2234" s="4"/>
      <c r="AC2234" s="4"/>
      <c r="AG2234" s="4"/>
      <c r="AH2234" s="4"/>
      <c r="AI2234" s="4"/>
      <c r="AJ2234" s="4"/>
    </row>
    <row r="2235" spans="8:36" customFormat="1" ht="15" customHeight="1">
      <c r="H2235" s="22"/>
      <c r="Y2235" s="4"/>
      <c r="Z2235" s="4"/>
      <c r="AA2235" s="4"/>
      <c r="AB2235" s="4"/>
      <c r="AC2235" s="4"/>
      <c r="AG2235" s="4"/>
      <c r="AH2235" s="4"/>
      <c r="AI2235" s="4"/>
      <c r="AJ2235" s="4"/>
    </row>
    <row r="2236" spans="8:36" customFormat="1" ht="15" customHeight="1">
      <c r="H2236" s="22"/>
      <c r="Y2236" s="4"/>
      <c r="Z2236" s="4"/>
      <c r="AA2236" s="4"/>
      <c r="AB2236" s="4"/>
      <c r="AC2236" s="4"/>
      <c r="AG2236" s="4"/>
      <c r="AH2236" s="4"/>
      <c r="AI2236" s="4"/>
      <c r="AJ2236" s="4"/>
    </row>
    <row r="2237" spans="8:36" customFormat="1" ht="15" customHeight="1">
      <c r="H2237" s="22"/>
      <c r="Y2237" s="4"/>
      <c r="Z2237" s="4"/>
      <c r="AA2237" s="4"/>
      <c r="AB2237" s="4"/>
      <c r="AC2237" s="4"/>
      <c r="AG2237" s="4"/>
      <c r="AH2237" s="4"/>
      <c r="AI2237" s="4"/>
      <c r="AJ2237" s="4"/>
    </row>
    <row r="2238" spans="8:36" customFormat="1" ht="15" customHeight="1">
      <c r="H2238" s="22"/>
      <c r="Y2238" s="4"/>
      <c r="Z2238" s="4"/>
      <c r="AA2238" s="4"/>
      <c r="AB2238" s="4"/>
      <c r="AC2238" s="4"/>
      <c r="AG2238" s="4"/>
      <c r="AH2238" s="4"/>
      <c r="AI2238" s="4"/>
      <c r="AJ2238" s="4"/>
    </row>
    <row r="2239" spans="8:36" customFormat="1" ht="15" customHeight="1">
      <c r="H2239" s="22"/>
      <c r="Y2239" s="4"/>
      <c r="Z2239" s="4"/>
      <c r="AA2239" s="4"/>
      <c r="AB2239" s="4"/>
      <c r="AC2239" s="4"/>
      <c r="AG2239" s="4"/>
      <c r="AH2239" s="4"/>
      <c r="AI2239" s="4"/>
      <c r="AJ2239" s="4"/>
    </row>
    <row r="2240" spans="8:36" customFormat="1" ht="15" customHeight="1">
      <c r="H2240" s="22"/>
      <c r="Y2240" s="4"/>
      <c r="Z2240" s="4"/>
      <c r="AA2240" s="4"/>
      <c r="AB2240" s="4"/>
      <c r="AC2240" s="4"/>
      <c r="AG2240" s="4"/>
      <c r="AH2240" s="4"/>
      <c r="AI2240" s="4"/>
      <c r="AJ2240" s="4"/>
    </row>
    <row r="2241" spans="8:36" customFormat="1" ht="15" customHeight="1">
      <c r="H2241" s="22"/>
      <c r="Y2241" s="4"/>
      <c r="Z2241" s="4"/>
      <c r="AA2241" s="4"/>
      <c r="AB2241" s="4"/>
      <c r="AC2241" s="4"/>
      <c r="AG2241" s="4"/>
      <c r="AH2241" s="4"/>
      <c r="AI2241" s="4"/>
      <c r="AJ2241" s="4"/>
    </row>
    <row r="2242" spans="8:36" customFormat="1" ht="15" customHeight="1">
      <c r="H2242" s="22"/>
      <c r="Y2242" s="4"/>
      <c r="Z2242" s="4"/>
      <c r="AA2242" s="4"/>
      <c r="AB2242" s="4"/>
      <c r="AC2242" s="4"/>
      <c r="AG2242" s="4"/>
      <c r="AH2242" s="4"/>
      <c r="AI2242" s="4"/>
      <c r="AJ2242" s="4"/>
    </row>
    <row r="2243" spans="8:36" customFormat="1" ht="15" customHeight="1">
      <c r="H2243" s="22"/>
      <c r="Y2243" s="4"/>
      <c r="Z2243" s="4"/>
      <c r="AA2243" s="4"/>
      <c r="AB2243" s="4"/>
      <c r="AC2243" s="4"/>
      <c r="AG2243" s="4"/>
      <c r="AH2243" s="4"/>
      <c r="AI2243" s="4"/>
      <c r="AJ2243" s="4"/>
    </row>
    <row r="2244" spans="8:36" customFormat="1" ht="15" customHeight="1">
      <c r="H2244" s="22"/>
      <c r="Y2244" s="4"/>
      <c r="Z2244" s="4"/>
      <c r="AA2244" s="4"/>
      <c r="AB2244" s="4"/>
      <c r="AC2244" s="4"/>
      <c r="AG2244" s="4"/>
      <c r="AH2244" s="4"/>
      <c r="AI2244" s="4"/>
      <c r="AJ2244" s="4"/>
    </row>
    <row r="2245" spans="8:36" customFormat="1" ht="15" customHeight="1">
      <c r="H2245" s="22"/>
      <c r="Y2245" s="4"/>
      <c r="Z2245" s="4"/>
      <c r="AA2245" s="4"/>
      <c r="AB2245" s="4"/>
      <c r="AC2245" s="4"/>
      <c r="AG2245" s="4"/>
      <c r="AH2245" s="4"/>
      <c r="AI2245" s="4"/>
      <c r="AJ2245" s="4"/>
    </row>
    <row r="2246" spans="8:36" customFormat="1" ht="15" customHeight="1">
      <c r="H2246" s="22"/>
      <c r="Y2246" s="4"/>
      <c r="Z2246" s="4"/>
      <c r="AA2246" s="4"/>
      <c r="AB2246" s="4"/>
      <c r="AC2246" s="4"/>
      <c r="AG2246" s="4"/>
      <c r="AH2246" s="4"/>
      <c r="AI2246" s="4"/>
      <c r="AJ2246" s="4"/>
    </row>
    <row r="2247" spans="8:36" customFormat="1" ht="15" customHeight="1">
      <c r="H2247" s="22"/>
      <c r="Y2247" s="4"/>
      <c r="Z2247" s="4"/>
      <c r="AA2247" s="4"/>
      <c r="AB2247" s="4"/>
      <c r="AC2247" s="4"/>
      <c r="AG2247" s="4"/>
      <c r="AH2247" s="4"/>
      <c r="AI2247" s="4"/>
      <c r="AJ2247" s="4"/>
    </row>
    <row r="2248" spans="8:36" customFormat="1" ht="15" customHeight="1">
      <c r="H2248" s="22"/>
      <c r="Y2248" s="4"/>
      <c r="Z2248" s="4"/>
      <c r="AA2248" s="4"/>
      <c r="AB2248" s="4"/>
      <c r="AC2248" s="4"/>
      <c r="AG2248" s="4"/>
      <c r="AH2248" s="4"/>
      <c r="AI2248" s="4"/>
      <c r="AJ2248" s="4"/>
    </row>
    <row r="2249" spans="8:36" customFormat="1" ht="15" customHeight="1">
      <c r="H2249" s="22"/>
      <c r="Y2249" s="4"/>
      <c r="Z2249" s="4"/>
      <c r="AA2249" s="4"/>
      <c r="AB2249" s="4"/>
      <c r="AC2249" s="4"/>
      <c r="AG2249" s="4"/>
      <c r="AH2249" s="4"/>
      <c r="AI2249" s="4"/>
      <c r="AJ2249" s="4"/>
    </row>
    <row r="2250" spans="8:36" customFormat="1" ht="15" customHeight="1">
      <c r="H2250" s="22"/>
      <c r="Y2250" s="4"/>
      <c r="Z2250" s="4"/>
      <c r="AA2250" s="4"/>
      <c r="AB2250" s="4"/>
      <c r="AC2250" s="4"/>
      <c r="AG2250" s="4"/>
      <c r="AH2250" s="4"/>
      <c r="AI2250" s="4"/>
      <c r="AJ2250" s="4"/>
    </row>
    <row r="2251" spans="8:36" customFormat="1" ht="15" customHeight="1">
      <c r="H2251" s="22"/>
      <c r="Y2251" s="4"/>
      <c r="Z2251" s="4"/>
      <c r="AA2251" s="4"/>
      <c r="AB2251" s="4"/>
      <c r="AC2251" s="4"/>
      <c r="AG2251" s="4"/>
      <c r="AH2251" s="4"/>
      <c r="AI2251" s="4"/>
      <c r="AJ2251" s="4"/>
    </row>
    <row r="2252" spans="8:36" customFormat="1" ht="15" customHeight="1">
      <c r="H2252" s="22"/>
      <c r="Y2252" s="4"/>
      <c r="Z2252" s="4"/>
      <c r="AA2252" s="4"/>
      <c r="AB2252" s="4"/>
      <c r="AC2252" s="4"/>
      <c r="AG2252" s="4"/>
      <c r="AH2252" s="4"/>
      <c r="AI2252" s="4"/>
      <c r="AJ2252" s="4"/>
    </row>
    <row r="2253" spans="8:36" customFormat="1" ht="15" customHeight="1">
      <c r="H2253" s="22"/>
      <c r="Y2253" s="4"/>
      <c r="Z2253" s="4"/>
      <c r="AA2253" s="4"/>
      <c r="AB2253" s="4"/>
      <c r="AC2253" s="4"/>
      <c r="AG2253" s="4"/>
      <c r="AH2253" s="4"/>
      <c r="AI2253" s="4"/>
      <c r="AJ2253" s="4"/>
    </row>
    <row r="2254" spans="8:36" customFormat="1" ht="15" customHeight="1">
      <c r="H2254" s="22"/>
      <c r="Y2254" s="4"/>
      <c r="Z2254" s="4"/>
      <c r="AA2254" s="4"/>
      <c r="AB2254" s="4"/>
      <c r="AC2254" s="4"/>
      <c r="AG2254" s="4"/>
      <c r="AH2254" s="4"/>
      <c r="AI2254" s="4"/>
      <c r="AJ2254" s="4"/>
    </row>
    <row r="2255" spans="8:36" customFormat="1" ht="15" customHeight="1">
      <c r="H2255" s="22"/>
      <c r="Y2255" s="4"/>
      <c r="Z2255" s="4"/>
      <c r="AA2255" s="4"/>
      <c r="AB2255" s="4"/>
      <c r="AC2255" s="4"/>
      <c r="AG2255" s="4"/>
      <c r="AH2255" s="4"/>
      <c r="AI2255" s="4"/>
      <c r="AJ2255" s="4"/>
    </row>
    <row r="2256" spans="8:36" customFormat="1" ht="15" customHeight="1">
      <c r="H2256" s="22"/>
      <c r="Y2256" s="4"/>
      <c r="Z2256" s="4"/>
      <c r="AA2256" s="4"/>
      <c r="AB2256" s="4"/>
      <c r="AC2256" s="4"/>
      <c r="AG2256" s="4"/>
      <c r="AH2256" s="4"/>
      <c r="AI2256" s="4"/>
      <c r="AJ2256" s="4"/>
    </row>
    <row r="2257" spans="8:36" customFormat="1" ht="15" customHeight="1">
      <c r="H2257" s="22"/>
      <c r="Y2257" s="4"/>
      <c r="Z2257" s="4"/>
      <c r="AA2257" s="4"/>
      <c r="AB2257" s="4"/>
      <c r="AC2257" s="4"/>
      <c r="AG2257" s="4"/>
      <c r="AH2257" s="4"/>
      <c r="AI2257" s="4"/>
      <c r="AJ2257" s="4"/>
    </row>
    <row r="2258" spans="8:36" customFormat="1" ht="15" customHeight="1">
      <c r="H2258" s="22"/>
      <c r="Y2258" s="4"/>
      <c r="Z2258" s="4"/>
      <c r="AA2258" s="4"/>
      <c r="AB2258" s="4"/>
      <c r="AC2258" s="4"/>
      <c r="AG2258" s="4"/>
      <c r="AH2258" s="4"/>
      <c r="AI2258" s="4"/>
      <c r="AJ2258" s="4"/>
    </row>
    <row r="2259" spans="8:36" customFormat="1" ht="15" customHeight="1">
      <c r="H2259" s="22"/>
      <c r="Y2259" s="4"/>
      <c r="Z2259" s="4"/>
      <c r="AA2259" s="4"/>
      <c r="AB2259" s="4"/>
      <c r="AC2259" s="4"/>
      <c r="AG2259" s="4"/>
      <c r="AH2259" s="4"/>
      <c r="AI2259" s="4"/>
      <c r="AJ2259" s="4"/>
    </row>
    <row r="2260" spans="8:36" customFormat="1" ht="15" customHeight="1">
      <c r="H2260" s="22"/>
      <c r="Y2260" s="4"/>
      <c r="Z2260" s="4"/>
      <c r="AA2260" s="4"/>
      <c r="AB2260" s="4"/>
      <c r="AC2260" s="4"/>
      <c r="AG2260" s="4"/>
      <c r="AH2260" s="4"/>
      <c r="AI2260" s="4"/>
      <c r="AJ2260" s="4"/>
    </row>
    <row r="2261" spans="8:36" customFormat="1" ht="15" customHeight="1">
      <c r="H2261" s="22"/>
      <c r="Y2261" s="4"/>
      <c r="Z2261" s="4"/>
      <c r="AA2261" s="4"/>
      <c r="AB2261" s="4"/>
      <c r="AC2261" s="4"/>
      <c r="AG2261" s="4"/>
      <c r="AH2261" s="4"/>
      <c r="AI2261" s="4"/>
      <c r="AJ2261" s="4"/>
    </row>
    <row r="2262" spans="8:36" customFormat="1" ht="15" customHeight="1">
      <c r="H2262" s="22"/>
      <c r="Y2262" s="4"/>
      <c r="Z2262" s="4"/>
      <c r="AA2262" s="4"/>
      <c r="AB2262" s="4"/>
      <c r="AC2262" s="4"/>
      <c r="AG2262" s="4"/>
      <c r="AH2262" s="4"/>
      <c r="AI2262" s="4"/>
      <c r="AJ2262" s="4"/>
    </row>
    <row r="2263" spans="8:36" customFormat="1" ht="15" customHeight="1">
      <c r="H2263" s="22"/>
      <c r="Y2263" s="4"/>
      <c r="Z2263" s="4"/>
      <c r="AA2263" s="4"/>
      <c r="AB2263" s="4"/>
      <c r="AC2263" s="4"/>
      <c r="AG2263" s="4"/>
      <c r="AH2263" s="4"/>
      <c r="AI2263" s="4"/>
      <c r="AJ2263" s="4"/>
    </row>
    <row r="2264" spans="8:36" customFormat="1" ht="15" customHeight="1">
      <c r="H2264" s="22"/>
      <c r="Y2264" s="4"/>
      <c r="Z2264" s="4"/>
      <c r="AA2264" s="4"/>
      <c r="AB2264" s="4"/>
      <c r="AC2264" s="4"/>
      <c r="AG2264" s="4"/>
      <c r="AH2264" s="4"/>
      <c r="AI2264" s="4"/>
      <c r="AJ2264" s="4"/>
    </row>
    <row r="2265" spans="8:36" customFormat="1" ht="15" customHeight="1">
      <c r="H2265" s="22"/>
      <c r="Y2265" s="4"/>
      <c r="Z2265" s="4"/>
      <c r="AA2265" s="4"/>
      <c r="AB2265" s="4"/>
      <c r="AC2265" s="4"/>
      <c r="AG2265" s="4"/>
      <c r="AH2265" s="4"/>
      <c r="AI2265" s="4"/>
      <c r="AJ2265" s="4"/>
    </row>
    <row r="2266" spans="8:36" customFormat="1" ht="15" customHeight="1">
      <c r="H2266" s="22"/>
      <c r="Y2266" s="4"/>
      <c r="Z2266" s="4"/>
      <c r="AA2266" s="4"/>
      <c r="AB2266" s="4"/>
      <c r="AC2266" s="4"/>
      <c r="AG2266" s="4"/>
      <c r="AH2266" s="4"/>
      <c r="AI2266" s="4"/>
      <c r="AJ2266" s="4"/>
    </row>
    <row r="2267" spans="8:36" customFormat="1" ht="15" customHeight="1">
      <c r="H2267" s="22"/>
      <c r="Y2267" s="4"/>
      <c r="Z2267" s="4"/>
      <c r="AA2267" s="4"/>
      <c r="AB2267" s="4"/>
      <c r="AC2267" s="4"/>
      <c r="AG2267" s="4"/>
      <c r="AH2267" s="4"/>
      <c r="AI2267" s="4"/>
      <c r="AJ2267" s="4"/>
    </row>
    <row r="2268" spans="8:36" customFormat="1" ht="15" customHeight="1">
      <c r="H2268" s="22"/>
      <c r="Y2268" s="4"/>
      <c r="Z2268" s="4"/>
      <c r="AA2268" s="4"/>
      <c r="AB2268" s="4"/>
      <c r="AC2268" s="4"/>
      <c r="AG2268" s="4"/>
      <c r="AH2268" s="4"/>
      <c r="AI2268" s="4"/>
      <c r="AJ2268" s="4"/>
    </row>
    <row r="2269" spans="8:36" customFormat="1" ht="15" customHeight="1">
      <c r="H2269" s="22"/>
      <c r="Y2269" s="4"/>
      <c r="Z2269" s="4"/>
      <c r="AA2269" s="4"/>
      <c r="AB2269" s="4"/>
      <c r="AC2269" s="4"/>
      <c r="AG2269" s="4"/>
      <c r="AH2269" s="4"/>
      <c r="AI2269" s="4"/>
      <c r="AJ2269" s="4"/>
    </row>
    <row r="2270" spans="8:36" customFormat="1" ht="15" customHeight="1">
      <c r="H2270" s="22"/>
      <c r="Y2270" s="4"/>
      <c r="Z2270" s="4"/>
      <c r="AA2270" s="4"/>
      <c r="AB2270" s="4"/>
      <c r="AC2270" s="4"/>
      <c r="AG2270" s="4"/>
      <c r="AH2270" s="4"/>
      <c r="AI2270" s="4"/>
      <c r="AJ2270" s="4"/>
    </row>
    <row r="2271" spans="8:36" customFormat="1" ht="15" customHeight="1">
      <c r="H2271" s="22"/>
      <c r="Y2271" s="4"/>
      <c r="Z2271" s="4"/>
      <c r="AA2271" s="4"/>
      <c r="AB2271" s="4"/>
      <c r="AC2271" s="4"/>
      <c r="AG2271" s="4"/>
      <c r="AH2271" s="4"/>
      <c r="AI2271" s="4"/>
      <c r="AJ2271" s="4"/>
    </row>
    <row r="2272" spans="8:36" customFormat="1" ht="15" customHeight="1">
      <c r="H2272" s="22"/>
      <c r="Y2272" s="4"/>
      <c r="Z2272" s="4"/>
      <c r="AA2272" s="4"/>
      <c r="AB2272" s="4"/>
      <c r="AC2272" s="4"/>
      <c r="AG2272" s="4"/>
      <c r="AH2272" s="4"/>
      <c r="AI2272" s="4"/>
      <c r="AJ2272" s="4"/>
    </row>
    <row r="2273" spans="8:36" customFormat="1" ht="15" customHeight="1">
      <c r="H2273" s="22"/>
      <c r="Y2273" s="4"/>
      <c r="Z2273" s="4"/>
      <c r="AA2273" s="4"/>
      <c r="AB2273" s="4"/>
      <c r="AC2273" s="4"/>
      <c r="AG2273" s="4"/>
      <c r="AH2273" s="4"/>
      <c r="AI2273" s="4"/>
      <c r="AJ2273" s="4"/>
    </row>
    <row r="2274" spans="8:36" customFormat="1" ht="15" customHeight="1">
      <c r="H2274" s="22"/>
      <c r="Y2274" s="4"/>
      <c r="Z2274" s="4"/>
      <c r="AA2274" s="4"/>
      <c r="AB2274" s="4"/>
      <c r="AC2274" s="4"/>
      <c r="AG2274" s="4"/>
      <c r="AH2274" s="4"/>
      <c r="AI2274" s="4"/>
      <c r="AJ2274" s="4"/>
    </row>
    <row r="2275" spans="8:36" customFormat="1" ht="15" customHeight="1">
      <c r="H2275" s="22"/>
      <c r="Y2275" s="4"/>
      <c r="Z2275" s="4"/>
      <c r="AA2275" s="4"/>
      <c r="AB2275" s="4"/>
      <c r="AC2275" s="4"/>
      <c r="AG2275" s="4"/>
      <c r="AH2275" s="4"/>
      <c r="AI2275" s="4"/>
      <c r="AJ2275" s="4"/>
    </row>
    <row r="2276" spans="8:36" customFormat="1" ht="15" customHeight="1">
      <c r="H2276" s="22"/>
      <c r="Y2276" s="4"/>
      <c r="Z2276" s="4"/>
      <c r="AA2276" s="4"/>
      <c r="AB2276" s="4"/>
      <c r="AC2276" s="4"/>
      <c r="AG2276" s="4"/>
      <c r="AH2276" s="4"/>
      <c r="AI2276" s="4"/>
      <c r="AJ2276" s="4"/>
    </row>
    <row r="2277" spans="8:36" customFormat="1" ht="15" customHeight="1">
      <c r="H2277" s="22"/>
      <c r="Y2277" s="4"/>
      <c r="Z2277" s="4"/>
      <c r="AA2277" s="4"/>
      <c r="AB2277" s="4"/>
      <c r="AC2277" s="4"/>
      <c r="AG2277" s="4"/>
      <c r="AH2277" s="4"/>
      <c r="AI2277" s="4"/>
      <c r="AJ2277" s="4"/>
    </row>
    <row r="2278" spans="8:36" customFormat="1" ht="15" customHeight="1">
      <c r="H2278" s="22"/>
      <c r="Y2278" s="4"/>
      <c r="Z2278" s="4"/>
      <c r="AA2278" s="4"/>
      <c r="AB2278" s="4"/>
      <c r="AC2278" s="4"/>
      <c r="AG2278" s="4"/>
      <c r="AH2278" s="4"/>
      <c r="AI2278" s="4"/>
      <c r="AJ2278" s="4"/>
    </row>
    <row r="2279" spans="8:36" customFormat="1" ht="15" customHeight="1">
      <c r="H2279" s="22"/>
      <c r="Y2279" s="4"/>
      <c r="Z2279" s="4"/>
      <c r="AA2279" s="4"/>
      <c r="AB2279" s="4"/>
      <c r="AC2279" s="4"/>
      <c r="AG2279" s="4"/>
      <c r="AH2279" s="4"/>
      <c r="AI2279" s="4"/>
      <c r="AJ2279" s="4"/>
    </row>
    <row r="2280" spans="8:36" customFormat="1" ht="15" customHeight="1">
      <c r="H2280" s="22"/>
      <c r="Y2280" s="4"/>
      <c r="Z2280" s="4"/>
      <c r="AA2280" s="4"/>
      <c r="AB2280" s="4"/>
      <c r="AC2280" s="4"/>
      <c r="AG2280" s="4"/>
      <c r="AH2280" s="4"/>
      <c r="AI2280" s="4"/>
      <c r="AJ2280" s="4"/>
    </row>
    <row r="2281" spans="8:36" customFormat="1" ht="15" customHeight="1">
      <c r="H2281" s="22"/>
      <c r="Y2281" s="4"/>
      <c r="Z2281" s="4"/>
      <c r="AA2281" s="4"/>
      <c r="AB2281" s="4"/>
      <c r="AC2281" s="4"/>
      <c r="AG2281" s="4"/>
      <c r="AH2281" s="4"/>
      <c r="AI2281" s="4"/>
      <c r="AJ2281" s="4"/>
    </row>
    <row r="2282" spans="8:36" customFormat="1" ht="15" customHeight="1">
      <c r="H2282" s="22"/>
      <c r="Y2282" s="4"/>
      <c r="Z2282" s="4"/>
      <c r="AA2282" s="4"/>
      <c r="AB2282" s="4"/>
      <c r="AC2282" s="4"/>
      <c r="AG2282" s="4"/>
      <c r="AH2282" s="4"/>
      <c r="AI2282" s="4"/>
      <c r="AJ2282" s="4"/>
    </row>
    <row r="2283" spans="8:36" customFormat="1" ht="15" customHeight="1">
      <c r="H2283" s="22"/>
      <c r="Y2283" s="4"/>
      <c r="Z2283" s="4"/>
      <c r="AA2283" s="4"/>
      <c r="AB2283" s="4"/>
      <c r="AC2283" s="4"/>
      <c r="AG2283" s="4"/>
      <c r="AH2283" s="4"/>
      <c r="AI2283" s="4"/>
      <c r="AJ2283" s="4"/>
    </row>
    <row r="2284" spans="8:36" customFormat="1" ht="15" customHeight="1">
      <c r="H2284" s="22"/>
      <c r="Y2284" s="4"/>
      <c r="Z2284" s="4"/>
      <c r="AA2284" s="4"/>
      <c r="AB2284" s="4"/>
      <c r="AC2284" s="4"/>
      <c r="AG2284" s="4"/>
      <c r="AH2284" s="4"/>
      <c r="AI2284" s="4"/>
      <c r="AJ2284" s="4"/>
    </row>
    <row r="2285" spans="8:36" customFormat="1" ht="15" customHeight="1">
      <c r="H2285" s="22"/>
      <c r="Y2285" s="4"/>
      <c r="Z2285" s="4"/>
      <c r="AA2285" s="4"/>
      <c r="AB2285" s="4"/>
      <c r="AC2285" s="4"/>
      <c r="AG2285" s="4"/>
      <c r="AH2285" s="4"/>
      <c r="AI2285" s="4"/>
      <c r="AJ2285" s="4"/>
    </row>
    <row r="2286" spans="8:36" customFormat="1" ht="15" customHeight="1">
      <c r="H2286" s="22"/>
      <c r="Y2286" s="4"/>
      <c r="Z2286" s="4"/>
      <c r="AA2286" s="4"/>
      <c r="AB2286" s="4"/>
      <c r="AC2286" s="4"/>
      <c r="AG2286" s="4"/>
      <c r="AH2286" s="4"/>
      <c r="AI2286" s="4"/>
      <c r="AJ2286" s="4"/>
    </row>
    <row r="2287" spans="8:36" customFormat="1" ht="15" customHeight="1">
      <c r="H2287" s="22"/>
      <c r="Y2287" s="4"/>
      <c r="Z2287" s="4"/>
      <c r="AA2287" s="4"/>
      <c r="AB2287" s="4"/>
      <c r="AC2287" s="4"/>
      <c r="AG2287" s="4"/>
      <c r="AH2287" s="4"/>
      <c r="AI2287" s="4"/>
      <c r="AJ2287" s="4"/>
    </row>
    <row r="2288" spans="8:36" customFormat="1" ht="15" customHeight="1">
      <c r="H2288" s="22"/>
      <c r="Y2288" s="4"/>
      <c r="Z2288" s="4"/>
      <c r="AA2288" s="4"/>
      <c r="AB2288" s="4"/>
      <c r="AC2288" s="4"/>
      <c r="AG2288" s="4"/>
      <c r="AH2288" s="4"/>
      <c r="AI2288" s="4"/>
      <c r="AJ2288" s="4"/>
    </row>
    <row r="2289" spans="8:36" customFormat="1" ht="15" customHeight="1">
      <c r="H2289" s="22"/>
      <c r="Y2289" s="4"/>
      <c r="Z2289" s="4"/>
      <c r="AA2289" s="4"/>
      <c r="AB2289" s="4"/>
      <c r="AC2289" s="4"/>
      <c r="AG2289" s="4"/>
      <c r="AH2289" s="4"/>
      <c r="AI2289" s="4"/>
      <c r="AJ2289" s="4"/>
    </row>
    <row r="2290" spans="8:36" customFormat="1" ht="15" customHeight="1">
      <c r="H2290" s="22"/>
      <c r="Y2290" s="4"/>
      <c r="Z2290" s="4"/>
      <c r="AA2290" s="4"/>
      <c r="AB2290" s="4"/>
      <c r="AC2290" s="4"/>
      <c r="AG2290" s="4"/>
      <c r="AH2290" s="4"/>
      <c r="AI2290" s="4"/>
      <c r="AJ2290" s="4"/>
    </row>
    <row r="2291" spans="8:36" customFormat="1" ht="15" customHeight="1">
      <c r="H2291" s="22"/>
      <c r="Y2291" s="4"/>
      <c r="Z2291" s="4"/>
      <c r="AA2291" s="4"/>
      <c r="AB2291" s="4"/>
      <c r="AC2291" s="4"/>
      <c r="AG2291" s="4"/>
      <c r="AH2291" s="4"/>
      <c r="AI2291" s="4"/>
      <c r="AJ2291" s="4"/>
    </row>
    <row r="2292" spans="8:36" customFormat="1" ht="15" customHeight="1">
      <c r="H2292" s="22"/>
      <c r="Y2292" s="4"/>
      <c r="Z2292" s="4"/>
      <c r="AA2292" s="4"/>
      <c r="AB2292" s="4"/>
      <c r="AC2292" s="4"/>
      <c r="AG2292" s="4"/>
      <c r="AH2292" s="4"/>
      <c r="AI2292" s="4"/>
      <c r="AJ2292" s="4"/>
    </row>
    <row r="2293" spans="8:36" customFormat="1" ht="15" customHeight="1">
      <c r="H2293" s="22"/>
      <c r="Y2293" s="4"/>
      <c r="Z2293" s="4"/>
      <c r="AA2293" s="4"/>
      <c r="AB2293" s="4"/>
      <c r="AC2293" s="4"/>
      <c r="AG2293" s="4"/>
      <c r="AH2293" s="4"/>
      <c r="AI2293" s="4"/>
      <c r="AJ2293" s="4"/>
    </row>
    <row r="2294" spans="8:36" customFormat="1" ht="15" customHeight="1">
      <c r="H2294" s="22"/>
      <c r="Y2294" s="4"/>
      <c r="Z2294" s="4"/>
      <c r="AA2294" s="4"/>
      <c r="AB2294" s="4"/>
      <c r="AC2294" s="4"/>
      <c r="AG2294" s="4"/>
      <c r="AH2294" s="4"/>
      <c r="AI2294" s="4"/>
      <c r="AJ2294" s="4"/>
    </row>
    <row r="2295" spans="8:36" customFormat="1" ht="15" customHeight="1">
      <c r="H2295" s="22"/>
      <c r="Y2295" s="4"/>
      <c r="Z2295" s="4"/>
      <c r="AA2295" s="4"/>
      <c r="AB2295" s="4"/>
      <c r="AC2295" s="4"/>
      <c r="AG2295" s="4"/>
      <c r="AH2295" s="4"/>
      <c r="AI2295" s="4"/>
      <c r="AJ2295" s="4"/>
    </row>
    <row r="2296" spans="8:36" customFormat="1" ht="15" customHeight="1">
      <c r="H2296" s="22"/>
      <c r="Y2296" s="4"/>
      <c r="Z2296" s="4"/>
      <c r="AA2296" s="4"/>
      <c r="AB2296" s="4"/>
      <c r="AC2296" s="4"/>
      <c r="AG2296" s="4"/>
      <c r="AH2296" s="4"/>
      <c r="AI2296" s="4"/>
      <c r="AJ2296" s="4"/>
    </row>
    <row r="2297" spans="8:36" customFormat="1" ht="15" customHeight="1">
      <c r="H2297" s="22"/>
      <c r="Y2297" s="4"/>
      <c r="Z2297" s="4"/>
      <c r="AA2297" s="4"/>
      <c r="AB2297" s="4"/>
      <c r="AC2297" s="4"/>
      <c r="AG2297" s="4"/>
      <c r="AH2297" s="4"/>
      <c r="AI2297" s="4"/>
      <c r="AJ2297" s="4"/>
    </row>
    <row r="2298" spans="8:36" customFormat="1" ht="15" customHeight="1">
      <c r="H2298" s="22"/>
      <c r="Y2298" s="4"/>
      <c r="Z2298" s="4"/>
      <c r="AA2298" s="4"/>
      <c r="AB2298" s="4"/>
      <c r="AC2298" s="4"/>
      <c r="AG2298" s="4"/>
      <c r="AH2298" s="4"/>
      <c r="AI2298" s="4"/>
      <c r="AJ2298" s="4"/>
    </row>
    <row r="2299" spans="8:36" customFormat="1" ht="15" customHeight="1">
      <c r="H2299" s="22"/>
      <c r="Y2299" s="4"/>
      <c r="Z2299" s="4"/>
      <c r="AA2299" s="4"/>
      <c r="AB2299" s="4"/>
      <c r="AC2299" s="4"/>
      <c r="AG2299" s="4"/>
      <c r="AH2299" s="4"/>
      <c r="AI2299" s="4"/>
      <c r="AJ2299" s="4"/>
    </row>
    <row r="2300" spans="8:36" customFormat="1" ht="15" customHeight="1">
      <c r="H2300" s="22"/>
      <c r="Y2300" s="4"/>
      <c r="Z2300" s="4"/>
      <c r="AA2300" s="4"/>
      <c r="AB2300" s="4"/>
      <c r="AC2300" s="4"/>
      <c r="AG2300" s="4"/>
      <c r="AH2300" s="4"/>
      <c r="AI2300" s="4"/>
      <c r="AJ2300" s="4"/>
    </row>
    <row r="2301" spans="8:36" customFormat="1" ht="15" customHeight="1">
      <c r="H2301" s="22"/>
      <c r="Y2301" s="4"/>
      <c r="Z2301" s="4"/>
      <c r="AA2301" s="4"/>
      <c r="AB2301" s="4"/>
      <c r="AC2301" s="4"/>
      <c r="AG2301" s="4"/>
      <c r="AH2301" s="4"/>
      <c r="AI2301" s="4"/>
      <c r="AJ2301" s="4"/>
    </row>
    <row r="2302" spans="8:36" customFormat="1" ht="15" customHeight="1">
      <c r="H2302" s="22"/>
      <c r="Y2302" s="4"/>
      <c r="Z2302" s="4"/>
      <c r="AA2302" s="4"/>
      <c r="AB2302" s="4"/>
      <c r="AC2302" s="4"/>
      <c r="AG2302" s="4"/>
      <c r="AH2302" s="4"/>
      <c r="AI2302" s="4"/>
      <c r="AJ2302" s="4"/>
    </row>
    <row r="2303" spans="8:36" customFormat="1" ht="15" customHeight="1">
      <c r="H2303" s="22"/>
      <c r="Y2303" s="4"/>
      <c r="Z2303" s="4"/>
      <c r="AA2303" s="4"/>
      <c r="AB2303" s="4"/>
      <c r="AC2303" s="4"/>
      <c r="AG2303" s="4"/>
      <c r="AH2303" s="4"/>
      <c r="AI2303" s="4"/>
      <c r="AJ2303" s="4"/>
    </row>
    <row r="2304" spans="8:36" customFormat="1" ht="15" customHeight="1">
      <c r="H2304" s="22"/>
      <c r="Y2304" s="4"/>
      <c r="Z2304" s="4"/>
      <c r="AA2304" s="4"/>
      <c r="AB2304" s="4"/>
      <c r="AC2304" s="4"/>
      <c r="AG2304" s="4"/>
      <c r="AH2304" s="4"/>
      <c r="AI2304" s="4"/>
      <c r="AJ2304" s="4"/>
    </row>
    <row r="2305" spans="8:36" customFormat="1" ht="15" customHeight="1">
      <c r="H2305" s="22"/>
      <c r="Y2305" s="4"/>
      <c r="Z2305" s="4"/>
      <c r="AA2305" s="4"/>
      <c r="AB2305" s="4"/>
      <c r="AC2305" s="4"/>
      <c r="AG2305" s="4"/>
      <c r="AH2305" s="4"/>
      <c r="AI2305" s="4"/>
      <c r="AJ2305" s="4"/>
    </row>
    <row r="2306" spans="8:36" customFormat="1" ht="15" customHeight="1">
      <c r="H2306" s="22"/>
      <c r="Y2306" s="4"/>
      <c r="Z2306" s="4"/>
      <c r="AA2306" s="4"/>
      <c r="AB2306" s="4"/>
      <c r="AC2306" s="4"/>
      <c r="AG2306" s="4"/>
      <c r="AH2306" s="4"/>
      <c r="AI2306" s="4"/>
      <c r="AJ2306" s="4"/>
    </row>
    <row r="2307" spans="8:36" customFormat="1" ht="15" customHeight="1">
      <c r="H2307" s="22"/>
      <c r="Y2307" s="4"/>
      <c r="Z2307" s="4"/>
      <c r="AA2307" s="4"/>
      <c r="AB2307" s="4"/>
      <c r="AC2307" s="4"/>
      <c r="AG2307" s="4"/>
      <c r="AH2307" s="4"/>
      <c r="AI2307" s="4"/>
      <c r="AJ2307" s="4"/>
    </row>
    <row r="2308" spans="8:36" customFormat="1" ht="15" customHeight="1">
      <c r="H2308" s="22"/>
      <c r="Y2308" s="4"/>
      <c r="Z2308" s="4"/>
      <c r="AA2308" s="4"/>
      <c r="AB2308" s="4"/>
      <c r="AC2308" s="4"/>
      <c r="AG2308" s="4"/>
      <c r="AH2308" s="4"/>
      <c r="AI2308" s="4"/>
      <c r="AJ2308" s="4"/>
    </row>
    <row r="2309" spans="8:36" customFormat="1" ht="15" customHeight="1">
      <c r="H2309" s="22"/>
      <c r="Y2309" s="4"/>
      <c r="Z2309" s="4"/>
      <c r="AA2309" s="4"/>
      <c r="AB2309" s="4"/>
      <c r="AC2309" s="4"/>
      <c r="AG2309" s="4"/>
      <c r="AH2309" s="4"/>
      <c r="AI2309" s="4"/>
      <c r="AJ2309" s="4"/>
    </row>
    <row r="2310" spans="8:36" customFormat="1" ht="15" customHeight="1">
      <c r="H2310" s="22"/>
      <c r="Y2310" s="4"/>
      <c r="Z2310" s="4"/>
      <c r="AA2310" s="4"/>
      <c r="AB2310" s="4"/>
      <c r="AC2310" s="4"/>
      <c r="AG2310" s="4"/>
      <c r="AH2310" s="4"/>
      <c r="AI2310" s="4"/>
      <c r="AJ2310" s="4"/>
    </row>
    <row r="2311" spans="8:36" customFormat="1" ht="15" customHeight="1">
      <c r="H2311" s="22"/>
      <c r="Y2311" s="4"/>
      <c r="Z2311" s="4"/>
      <c r="AA2311" s="4"/>
      <c r="AB2311" s="4"/>
      <c r="AC2311" s="4"/>
      <c r="AG2311" s="4"/>
      <c r="AH2311" s="4"/>
      <c r="AI2311" s="4"/>
      <c r="AJ2311" s="4"/>
    </row>
    <row r="2312" spans="8:36" customFormat="1" ht="15" customHeight="1">
      <c r="H2312" s="22"/>
      <c r="Y2312" s="4"/>
      <c r="Z2312" s="4"/>
      <c r="AA2312" s="4"/>
      <c r="AB2312" s="4"/>
      <c r="AC2312" s="4"/>
      <c r="AG2312" s="4"/>
      <c r="AH2312" s="4"/>
      <c r="AI2312" s="4"/>
      <c r="AJ2312" s="4"/>
    </row>
    <row r="2313" spans="8:36" customFormat="1" ht="15" customHeight="1">
      <c r="H2313" s="22"/>
      <c r="Y2313" s="4"/>
      <c r="Z2313" s="4"/>
      <c r="AA2313" s="4"/>
      <c r="AB2313" s="4"/>
      <c r="AC2313" s="4"/>
      <c r="AG2313" s="4"/>
      <c r="AH2313" s="4"/>
      <c r="AI2313" s="4"/>
      <c r="AJ2313" s="4"/>
    </row>
    <row r="2314" spans="8:36" customFormat="1" ht="15" customHeight="1">
      <c r="H2314" s="22"/>
      <c r="Y2314" s="4"/>
      <c r="Z2314" s="4"/>
      <c r="AA2314" s="4"/>
      <c r="AB2314" s="4"/>
      <c r="AC2314" s="4"/>
      <c r="AG2314" s="4"/>
      <c r="AH2314" s="4"/>
      <c r="AI2314" s="4"/>
      <c r="AJ2314" s="4"/>
    </row>
    <row r="2315" spans="8:36" customFormat="1" ht="15" customHeight="1">
      <c r="H2315" s="22"/>
      <c r="Y2315" s="4"/>
      <c r="Z2315" s="4"/>
      <c r="AA2315" s="4"/>
      <c r="AB2315" s="4"/>
      <c r="AC2315" s="4"/>
      <c r="AG2315" s="4"/>
      <c r="AH2315" s="4"/>
      <c r="AI2315" s="4"/>
      <c r="AJ2315" s="4"/>
    </row>
    <row r="2316" spans="8:36" customFormat="1" ht="15" customHeight="1">
      <c r="H2316" s="22"/>
      <c r="Y2316" s="4"/>
      <c r="Z2316" s="4"/>
      <c r="AA2316" s="4"/>
      <c r="AB2316" s="4"/>
      <c r="AC2316" s="4"/>
      <c r="AG2316" s="4"/>
      <c r="AH2316" s="4"/>
      <c r="AI2316" s="4"/>
      <c r="AJ2316" s="4"/>
    </row>
    <row r="2317" spans="8:36" customFormat="1" ht="15" customHeight="1">
      <c r="H2317" s="22"/>
      <c r="Y2317" s="4"/>
      <c r="Z2317" s="4"/>
      <c r="AA2317" s="4"/>
      <c r="AB2317" s="4"/>
      <c r="AC2317" s="4"/>
      <c r="AG2317" s="4"/>
      <c r="AH2317" s="4"/>
      <c r="AI2317" s="4"/>
      <c r="AJ2317" s="4"/>
    </row>
    <row r="2318" spans="8:36" customFormat="1" ht="15" customHeight="1">
      <c r="H2318" s="22"/>
      <c r="Y2318" s="4"/>
      <c r="Z2318" s="4"/>
      <c r="AA2318" s="4"/>
      <c r="AB2318" s="4"/>
      <c r="AC2318" s="4"/>
      <c r="AG2318" s="4"/>
      <c r="AH2318" s="4"/>
      <c r="AI2318" s="4"/>
      <c r="AJ2318" s="4"/>
    </row>
    <row r="2319" spans="8:36" customFormat="1" ht="15" customHeight="1">
      <c r="H2319" s="22"/>
      <c r="Y2319" s="4"/>
      <c r="Z2319" s="4"/>
      <c r="AA2319" s="4"/>
      <c r="AB2319" s="4"/>
      <c r="AC2319" s="4"/>
      <c r="AG2319" s="4"/>
      <c r="AH2319" s="4"/>
      <c r="AI2319" s="4"/>
      <c r="AJ2319" s="4"/>
    </row>
    <row r="2320" spans="8:36" customFormat="1" ht="15" customHeight="1">
      <c r="H2320" s="22"/>
      <c r="Y2320" s="4"/>
      <c r="Z2320" s="4"/>
      <c r="AA2320" s="4"/>
      <c r="AB2320" s="4"/>
      <c r="AC2320" s="4"/>
      <c r="AG2320" s="4"/>
      <c r="AH2320" s="4"/>
      <c r="AI2320" s="4"/>
      <c r="AJ2320" s="4"/>
    </row>
    <row r="2321" spans="8:36" customFormat="1" ht="15" customHeight="1">
      <c r="H2321" s="22"/>
      <c r="Y2321" s="4"/>
      <c r="Z2321" s="4"/>
      <c r="AA2321" s="4"/>
      <c r="AB2321" s="4"/>
      <c r="AC2321" s="4"/>
      <c r="AG2321" s="4"/>
      <c r="AH2321" s="4"/>
      <c r="AI2321" s="4"/>
      <c r="AJ2321" s="4"/>
    </row>
    <row r="2322" spans="8:36" customFormat="1" ht="15" customHeight="1">
      <c r="H2322" s="22"/>
      <c r="Y2322" s="4"/>
      <c r="Z2322" s="4"/>
      <c r="AA2322" s="4"/>
      <c r="AB2322" s="4"/>
      <c r="AC2322" s="4"/>
      <c r="AG2322" s="4"/>
      <c r="AH2322" s="4"/>
      <c r="AI2322" s="4"/>
      <c r="AJ2322" s="4"/>
    </row>
    <row r="2323" spans="8:36" customFormat="1" ht="15" customHeight="1">
      <c r="H2323" s="22"/>
      <c r="Y2323" s="4"/>
      <c r="Z2323" s="4"/>
      <c r="AA2323" s="4"/>
      <c r="AB2323" s="4"/>
      <c r="AC2323" s="4"/>
      <c r="AG2323" s="4"/>
      <c r="AH2323" s="4"/>
      <c r="AI2323" s="4"/>
      <c r="AJ2323" s="4"/>
    </row>
    <row r="2324" spans="8:36" customFormat="1" ht="15" customHeight="1">
      <c r="H2324" s="22"/>
      <c r="Y2324" s="4"/>
      <c r="Z2324" s="4"/>
      <c r="AA2324" s="4"/>
      <c r="AB2324" s="4"/>
      <c r="AC2324" s="4"/>
      <c r="AG2324" s="4"/>
      <c r="AH2324" s="4"/>
      <c r="AI2324" s="4"/>
      <c r="AJ2324" s="4"/>
    </row>
    <row r="2325" spans="8:36" customFormat="1" ht="15" customHeight="1">
      <c r="H2325" s="22"/>
      <c r="Y2325" s="4"/>
      <c r="Z2325" s="4"/>
      <c r="AA2325" s="4"/>
      <c r="AB2325" s="4"/>
      <c r="AC2325" s="4"/>
      <c r="AG2325" s="4"/>
      <c r="AH2325" s="4"/>
      <c r="AI2325" s="4"/>
      <c r="AJ2325" s="4"/>
    </row>
    <row r="2326" spans="8:36" customFormat="1" ht="15" customHeight="1">
      <c r="H2326" s="22"/>
      <c r="Y2326" s="4"/>
      <c r="Z2326" s="4"/>
      <c r="AA2326" s="4"/>
      <c r="AB2326" s="4"/>
      <c r="AC2326" s="4"/>
      <c r="AG2326" s="4"/>
      <c r="AH2326" s="4"/>
      <c r="AI2326" s="4"/>
      <c r="AJ2326" s="4"/>
    </row>
    <row r="2327" spans="8:36" customFormat="1" ht="15" customHeight="1">
      <c r="H2327" s="22"/>
      <c r="Y2327" s="4"/>
      <c r="Z2327" s="4"/>
      <c r="AA2327" s="4"/>
      <c r="AB2327" s="4"/>
      <c r="AC2327" s="4"/>
      <c r="AG2327" s="4"/>
      <c r="AH2327" s="4"/>
      <c r="AI2327" s="4"/>
      <c r="AJ2327" s="4"/>
    </row>
    <row r="2328" spans="8:36" customFormat="1" ht="15" customHeight="1">
      <c r="H2328" s="22"/>
      <c r="Y2328" s="4"/>
      <c r="Z2328" s="4"/>
      <c r="AA2328" s="4"/>
      <c r="AB2328" s="4"/>
      <c r="AC2328" s="4"/>
      <c r="AG2328" s="4"/>
      <c r="AH2328" s="4"/>
      <c r="AI2328" s="4"/>
      <c r="AJ2328" s="4"/>
    </row>
    <row r="2329" spans="8:36" customFormat="1" ht="15" customHeight="1">
      <c r="H2329" s="22"/>
      <c r="Y2329" s="4"/>
      <c r="Z2329" s="4"/>
      <c r="AA2329" s="4"/>
      <c r="AB2329" s="4"/>
      <c r="AC2329" s="4"/>
      <c r="AG2329" s="4"/>
      <c r="AH2329" s="4"/>
      <c r="AI2329" s="4"/>
      <c r="AJ2329" s="4"/>
    </row>
    <row r="2330" spans="8:36" customFormat="1" ht="15" customHeight="1">
      <c r="H2330" s="22"/>
      <c r="Y2330" s="4"/>
      <c r="Z2330" s="4"/>
      <c r="AA2330" s="4"/>
      <c r="AB2330" s="4"/>
      <c r="AC2330" s="4"/>
      <c r="AG2330" s="4"/>
      <c r="AH2330" s="4"/>
      <c r="AI2330" s="4"/>
      <c r="AJ2330" s="4"/>
    </row>
    <row r="2331" spans="8:36" customFormat="1" ht="15" customHeight="1">
      <c r="H2331" s="22"/>
      <c r="Y2331" s="4"/>
      <c r="Z2331" s="4"/>
      <c r="AA2331" s="4"/>
      <c r="AB2331" s="4"/>
      <c r="AC2331" s="4"/>
      <c r="AG2331" s="4"/>
      <c r="AH2331" s="4"/>
      <c r="AI2331" s="4"/>
      <c r="AJ2331" s="4"/>
    </row>
    <row r="2332" spans="8:36" customFormat="1" ht="15" customHeight="1">
      <c r="H2332" s="22"/>
      <c r="Y2332" s="4"/>
      <c r="Z2332" s="4"/>
      <c r="AA2332" s="4"/>
      <c r="AB2332" s="4"/>
      <c r="AC2332" s="4"/>
      <c r="AG2332" s="4"/>
      <c r="AH2332" s="4"/>
      <c r="AI2332" s="4"/>
      <c r="AJ2332" s="4"/>
    </row>
    <row r="2333" spans="8:36" customFormat="1" ht="15" customHeight="1">
      <c r="H2333" s="22"/>
      <c r="Y2333" s="4"/>
      <c r="Z2333" s="4"/>
      <c r="AA2333" s="4"/>
      <c r="AB2333" s="4"/>
      <c r="AC2333" s="4"/>
      <c r="AG2333" s="4"/>
      <c r="AH2333" s="4"/>
      <c r="AI2333" s="4"/>
      <c r="AJ2333" s="4"/>
    </row>
    <row r="2334" spans="8:36" customFormat="1" ht="15" customHeight="1">
      <c r="H2334" s="22"/>
      <c r="Y2334" s="4"/>
      <c r="Z2334" s="4"/>
      <c r="AA2334" s="4"/>
      <c r="AB2334" s="4"/>
      <c r="AC2334" s="4"/>
      <c r="AG2334" s="4"/>
      <c r="AH2334" s="4"/>
      <c r="AI2334" s="4"/>
      <c r="AJ2334" s="4"/>
    </row>
    <row r="2335" spans="8:36" customFormat="1" ht="15" customHeight="1">
      <c r="H2335" s="22"/>
      <c r="Y2335" s="4"/>
      <c r="Z2335" s="4"/>
      <c r="AA2335" s="4"/>
      <c r="AB2335" s="4"/>
      <c r="AC2335" s="4"/>
      <c r="AG2335" s="4"/>
      <c r="AH2335" s="4"/>
      <c r="AI2335" s="4"/>
      <c r="AJ2335" s="4"/>
    </row>
    <row r="2336" spans="8:36" customFormat="1" ht="15" customHeight="1">
      <c r="H2336" s="22"/>
      <c r="Y2336" s="4"/>
      <c r="Z2336" s="4"/>
      <c r="AA2336" s="4"/>
      <c r="AB2336" s="4"/>
      <c r="AC2336" s="4"/>
      <c r="AG2336" s="4"/>
      <c r="AH2336" s="4"/>
      <c r="AI2336" s="4"/>
      <c r="AJ2336" s="4"/>
    </row>
    <row r="2337" spans="8:36" customFormat="1" ht="15" customHeight="1">
      <c r="H2337" s="22"/>
      <c r="Y2337" s="4"/>
      <c r="Z2337" s="4"/>
      <c r="AA2337" s="4"/>
      <c r="AB2337" s="4"/>
      <c r="AC2337" s="4"/>
      <c r="AG2337" s="4"/>
      <c r="AH2337" s="4"/>
      <c r="AI2337" s="4"/>
      <c r="AJ2337" s="4"/>
    </row>
    <row r="2338" spans="8:36" customFormat="1" ht="15" customHeight="1">
      <c r="H2338" s="22"/>
      <c r="Y2338" s="4"/>
      <c r="Z2338" s="4"/>
      <c r="AA2338" s="4"/>
      <c r="AB2338" s="4"/>
      <c r="AC2338" s="4"/>
      <c r="AG2338" s="4"/>
      <c r="AH2338" s="4"/>
      <c r="AI2338" s="4"/>
      <c r="AJ2338" s="4"/>
    </row>
    <row r="2339" spans="8:36" customFormat="1" ht="15" customHeight="1">
      <c r="H2339" s="22"/>
      <c r="Y2339" s="4"/>
      <c r="Z2339" s="4"/>
      <c r="AA2339" s="4"/>
      <c r="AB2339" s="4"/>
      <c r="AC2339" s="4"/>
      <c r="AG2339" s="4"/>
      <c r="AH2339" s="4"/>
      <c r="AI2339" s="4"/>
      <c r="AJ2339" s="4"/>
    </row>
    <row r="2340" spans="8:36" customFormat="1" ht="15" customHeight="1">
      <c r="H2340" s="22"/>
      <c r="Y2340" s="4"/>
      <c r="Z2340" s="4"/>
      <c r="AA2340" s="4"/>
      <c r="AB2340" s="4"/>
      <c r="AC2340" s="4"/>
      <c r="AG2340" s="4"/>
      <c r="AH2340" s="4"/>
      <c r="AI2340" s="4"/>
      <c r="AJ2340" s="4"/>
    </row>
    <row r="2341" spans="8:36" customFormat="1" ht="15" customHeight="1">
      <c r="H2341" s="22"/>
      <c r="Y2341" s="4"/>
      <c r="Z2341" s="4"/>
      <c r="AA2341" s="4"/>
      <c r="AB2341" s="4"/>
      <c r="AC2341" s="4"/>
      <c r="AG2341" s="4"/>
      <c r="AH2341" s="4"/>
      <c r="AI2341" s="4"/>
      <c r="AJ2341" s="4"/>
    </row>
    <row r="2342" spans="8:36" customFormat="1" ht="15" customHeight="1">
      <c r="H2342" s="22"/>
      <c r="Y2342" s="4"/>
      <c r="Z2342" s="4"/>
      <c r="AA2342" s="4"/>
      <c r="AB2342" s="4"/>
      <c r="AC2342" s="4"/>
      <c r="AG2342" s="4"/>
      <c r="AH2342" s="4"/>
      <c r="AI2342" s="4"/>
      <c r="AJ2342" s="4"/>
    </row>
    <row r="2343" spans="8:36" customFormat="1" ht="15" customHeight="1">
      <c r="H2343" s="22"/>
      <c r="Y2343" s="4"/>
      <c r="Z2343" s="4"/>
      <c r="AA2343" s="4"/>
      <c r="AB2343" s="4"/>
      <c r="AC2343" s="4"/>
      <c r="AG2343" s="4"/>
      <c r="AH2343" s="4"/>
      <c r="AI2343" s="4"/>
      <c r="AJ2343" s="4"/>
    </row>
    <row r="2344" spans="8:36" customFormat="1" ht="15" customHeight="1">
      <c r="H2344" s="22"/>
      <c r="Y2344" s="4"/>
      <c r="Z2344" s="4"/>
      <c r="AA2344" s="4"/>
      <c r="AB2344" s="4"/>
      <c r="AC2344" s="4"/>
      <c r="AG2344" s="4"/>
      <c r="AH2344" s="4"/>
      <c r="AI2344" s="4"/>
      <c r="AJ2344" s="4"/>
    </row>
    <row r="2345" spans="8:36" customFormat="1" ht="15" customHeight="1">
      <c r="H2345" s="22"/>
      <c r="Y2345" s="4"/>
      <c r="Z2345" s="4"/>
      <c r="AA2345" s="4"/>
      <c r="AB2345" s="4"/>
      <c r="AC2345" s="4"/>
      <c r="AG2345" s="4"/>
      <c r="AH2345" s="4"/>
      <c r="AI2345" s="4"/>
      <c r="AJ2345" s="4"/>
    </row>
    <row r="2346" spans="8:36" customFormat="1" ht="15" customHeight="1">
      <c r="H2346" s="22"/>
      <c r="Y2346" s="4"/>
      <c r="Z2346" s="4"/>
      <c r="AA2346" s="4"/>
      <c r="AB2346" s="4"/>
      <c r="AC2346" s="4"/>
      <c r="AG2346" s="4"/>
      <c r="AH2346" s="4"/>
      <c r="AI2346" s="4"/>
      <c r="AJ2346" s="4"/>
    </row>
    <row r="2347" spans="8:36" customFormat="1" ht="15" customHeight="1">
      <c r="H2347" s="22"/>
      <c r="Y2347" s="4"/>
      <c r="Z2347" s="4"/>
      <c r="AA2347" s="4"/>
      <c r="AB2347" s="4"/>
      <c r="AC2347" s="4"/>
      <c r="AG2347" s="4"/>
      <c r="AH2347" s="4"/>
      <c r="AI2347" s="4"/>
      <c r="AJ2347" s="4"/>
    </row>
    <row r="2348" spans="8:36" customFormat="1" ht="15" customHeight="1">
      <c r="H2348" s="22"/>
      <c r="Y2348" s="4"/>
      <c r="Z2348" s="4"/>
      <c r="AA2348" s="4"/>
      <c r="AB2348" s="4"/>
      <c r="AC2348" s="4"/>
      <c r="AG2348" s="4"/>
      <c r="AH2348" s="4"/>
      <c r="AI2348" s="4"/>
      <c r="AJ2348" s="4"/>
    </row>
    <row r="2349" spans="8:36" customFormat="1" ht="15" customHeight="1">
      <c r="H2349" s="22"/>
      <c r="Y2349" s="4"/>
      <c r="Z2349" s="4"/>
      <c r="AA2349" s="4"/>
      <c r="AB2349" s="4"/>
      <c r="AC2349" s="4"/>
      <c r="AG2349" s="4"/>
      <c r="AH2349" s="4"/>
      <c r="AI2349" s="4"/>
      <c r="AJ2349" s="4"/>
    </row>
    <row r="2350" spans="8:36" customFormat="1" ht="15" customHeight="1">
      <c r="H2350" s="22"/>
      <c r="Y2350" s="4"/>
      <c r="Z2350" s="4"/>
      <c r="AA2350" s="4"/>
      <c r="AB2350" s="4"/>
      <c r="AC2350" s="4"/>
      <c r="AG2350" s="4"/>
      <c r="AH2350" s="4"/>
      <c r="AI2350" s="4"/>
      <c r="AJ2350" s="4"/>
    </row>
    <row r="2351" spans="8:36" customFormat="1" ht="15" customHeight="1">
      <c r="H2351" s="22"/>
      <c r="Y2351" s="4"/>
      <c r="Z2351" s="4"/>
      <c r="AA2351" s="4"/>
      <c r="AB2351" s="4"/>
      <c r="AC2351" s="4"/>
      <c r="AG2351" s="4"/>
      <c r="AH2351" s="4"/>
      <c r="AI2351" s="4"/>
      <c r="AJ2351" s="4"/>
    </row>
    <row r="2352" spans="8:36" customFormat="1" ht="15" customHeight="1">
      <c r="H2352" s="22"/>
      <c r="Y2352" s="4"/>
      <c r="Z2352" s="4"/>
      <c r="AA2352" s="4"/>
      <c r="AB2352" s="4"/>
      <c r="AC2352" s="4"/>
      <c r="AG2352" s="4"/>
      <c r="AH2352" s="4"/>
      <c r="AI2352" s="4"/>
      <c r="AJ2352" s="4"/>
    </row>
    <row r="2353" spans="8:36" customFormat="1" ht="15" customHeight="1">
      <c r="H2353" s="22"/>
      <c r="Y2353" s="4"/>
      <c r="Z2353" s="4"/>
      <c r="AA2353" s="4"/>
      <c r="AB2353" s="4"/>
      <c r="AC2353" s="4"/>
      <c r="AG2353" s="4"/>
      <c r="AH2353" s="4"/>
      <c r="AI2353" s="4"/>
      <c r="AJ2353" s="4"/>
    </row>
    <row r="2354" spans="8:36" customFormat="1" ht="15" customHeight="1">
      <c r="H2354" s="22"/>
      <c r="Y2354" s="4"/>
      <c r="Z2354" s="4"/>
      <c r="AA2354" s="4"/>
      <c r="AB2354" s="4"/>
      <c r="AC2354" s="4"/>
      <c r="AG2354" s="4"/>
      <c r="AH2354" s="4"/>
      <c r="AI2354" s="4"/>
      <c r="AJ2354" s="4"/>
    </row>
    <row r="2355" spans="8:36" customFormat="1" ht="15" customHeight="1">
      <c r="H2355" s="22"/>
      <c r="Y2355" s="4"/>
      <c r="Z2355" s="4"/>
      <c r="AA2355" s="4"/>
      <c r="AB2355" s="4"/>
      <c r="AC2355" s="4"/>
      <c r="AG2355" s="4"/>
      <c r="AH2355" s="4"/>
      <c r="AI2355" s="4"/>
      <c r="AJ2355" s="4"/>
    </row>
    <row r="2356" spans="8:36" customFormat="1" ht="15" customHeight="1">
      <c r="H2356" s="22"/>
      <c r="Y2356" s="4"/>
      <c r="Z2356" s="4"/>
      <c r="AA2356" s="4"/>
      <c r="AB2356" s="4"/>
      <c r="AC2356" s="4"/>
      <c r="AG2356" s="4"/>
      <c r="AH2356" s="4"/>
      <c r="AI2356" s="4"/>
      <c r="AJ2356" s="4"/>
    </row>
    <row r="2357" spans="8:36" customFormat="1" ht="15" customHeight="1">
      <c r="H2357" s="22"/>
      <c r="Y2357" s="4"/>
      <c r="Z2357" s="4"/>
      <c r="AA2357" s="4"/>
      <c r="AB2357" s="4"/>
      <c r="AC2357" s="4"/>
      <c r="AG2357" s="4"/>
      <c r="AH2357" s="4"/>
      <c r="AI2357" s="4"/>
      <c r="AJ2357" s="4"/>
    </row>
    <row r="2358" spans="8:36" customFormat="1" ht="15" customHeight="1">
      <c r="H2358" s="22"/>
      <c r="Y2358" s="4"/>
      <c r="Z2358" s="4"/>
      <c r="AA2358" s="4"/>
      <c r="AB2358" s="4"/>
      <c r="AC2358" s="4"/>
      <c r="AG2358" s="4"/>
      <c r="AH2358" s="4"/>
      <c r="AI2358" s="4"/>
      <c r="AJ2358" s="4"/>
    </row>
    <row r="2359" spans="8:36" customFormat="1" ht="15" customHeight="1">
      <c r="H2359" s="22"/>
      <c r="Y2359" s="4"/>
      <c r="Z2359" s="4"/>
      <c r="AA2359" s="4"/>
      <c r="AB2359" s="4"/>
      <c r="AC2359" s="4"/>
      <c r="AG2359" s="4"/>
      <c r="AH2359" s="4"/>
      <c r="AI2359" s="4"/>
      <c r="AJ2359" s="4"/>
    </row>
    <row r="2360" spans="8:36" customFormat="1" ht="15" customHeight="1">
      <c r="H2360" s="22"/>
      <c r="Y2360" s="4"/>
      <c r="Z2360" s="4"/>
      <c r="AA2360" s="4"/>
      <c r="AB2360" s="4"/>
      <c r="AC2360" s="4"/>
      <c r="AG2360" s="4"/>
      <c r="AH2360" s="4"/>
      <c r="AI2360" s="4"/>
      <c r="AJ2360" s="4"/>
    </row>
    <row r="2361" spans="8:36" customFormat="1" ht="15" customHeight="1">
      <c r="H2361" s="22"/>
      <c r="Y2361" s="4"/>
      <c r="Z2361" s="4"/>
      <c r="AA2361" s="4"/>
      <c r="AB2361" s="4"/>
      <c r="AC2361" s="4"/>
      <c r="AG2361" s="4"/>
      <c r="AH2361" s="4"/>
      <c r="AI2361" s="4"/>
      <c r="AJ2361" s="4"/>
    </row>
    <row r="2362" spans="8:36" customFormat="1" ht="15" customHeight="1">
      <c r="H2362" s="22"/>
      <c r="Y2362" s="4"/>
      <c r="Z2362" s="4"/>
      <c r="AA2362" s="4"/>
      <c r="AB2362" s="4"/>
      <c r="AC2362" s="4"/>
      <c r="AG2362" s="4"/>
      <c r="AH2362" s="4"/>
      <c r="AI2362" s="4"/>
      <c r="AJ2362" s="4"/>
    </row>
    <row r="2363" spans="8:36" customFormat="1" ht="15" customHeight="1">
      <c r="H2363" s="22"/>
      <c r="Y2363" s="4"/>
      <c r="Z2363" s="4"/>
      <c r="AA2363" s="4"/>
      <c r="AB2363" s="4"/>
      <c r="AC2363" s="4"/>
      <c r="AG2363" s="4"/>
      <c r="AH2363" s="4"/>
      <c r="AI2363" s="4"/>
      <c r="AJ2363" s="4"/>
    </row>
    <row r="2364" spans="8:36" customFormat="1" ht="15" customHeight="1">
      <c r="H2364" s="22"/>
      <c r="Y2364" s="4"/>
      <c r="Z2364" s="4"/>
      <c r="AA2364" s="4"/>
      <c r="AB2364" s="4"/>
      <c r="AC2364" s="4"/>
      <c r="AG2364" s="4"/>
      <c r="AH2364" s="4"/>
      <c r="AI2364" s="4"/>
      <c r="AJ2364" s="4"/>
    </row>
    <row r="2365" spans="8:36" customFormat="1" ht="15" customHeight="1">
      <c r="H2365" s="22"/>
      <c r="Y2365" s="4"/>
      <c r="Z2365" s="4"/>
      <c r="AA2365" s="4"/>
      <c r="AB2365" s="4"/>
      <c r="AC2365" s="4"/>
      <c r="AG2365" s="4"/>
      <c r="AH2365" s="4"/>
      <c r="AI2365" s="4"/>
      <c r="AJ2365" s="4"/>
    </row>
    <row r="2366" spans="8:36" customFormat="1" ht="15" customHeight="1">
      <c r="H2366" s="22"/>
      <c r="Y2366" s="4"/>
      <c r="Z2366" s="4"/>
      <c r="AA2366" s="4"/>
      <c r="AB2366" s="4"/>
      <c r="AC2366" s="4"/>
      <c r="AG2366" s="4"/>
      <c r="AH2366" s="4"/>
      <c r="AI2366" s="4"/>
      <c r="AJ2366" s="4"/>
    </row>
    <row r="2367" spans="8:36" customFormat="1" ht="15" customHeight="1">
      <c r="H2367" s="22"/>
      <c r="Y2367" s="4"/>
      <c r="Z2367" s="4"/>
      <c r="AA2367" s="4"/>
      <c r="AB2367" s="4"/>
      <c r="AC2367" s="4"/>
      <c r="AG2367" s="4"/>
      <c r="AH2367" s="4"/>
      <c r="AI2367" s="4"/>
      <c r="AJ2367" s="4"/>
    </row>
    <row r="2368" spans="8:36" customFormat="1" ht="15" customHeight="1">
      <c r="H2368" s="22"/>
      <c r="Y2368" s="4"/>
      <c r="Z2368" s="4"/>
      <c r="AA2368" s="4"/>
      <c r="AB2368" s="4"/>
      <c r="AC2368" s="4"/>
      <c r="AG2368" s="4"/>
      <c r="AH2368" s="4"/>
      <c r="AI2368" s="4"/>
      <c r="AJ2368" s="4"/>
    </row>
    <row r="2369" spans="8:36" customFormat="1" ht="15" customHeight="1">
      <c r="H2369" s="22"/>
      <c r="Y2369" s="4"/>
      <c r="Z2369" s="4"/>
      <c r="AA2369" s="4"/>
      <c r="AB2369" s="4"/>
      <c r="AC2369" s="4"/>
      <c r="AG2369" s="4"/>
      <c r="AH2369" s="4"/>
      <c r="AI2369" s="4"/>
      <c r="AJ2369" s="4"/>
    </row>
    <row r="2370" spans="8:36" customFormat="1" ht="15" customHeight="1">
      <c r="H2370" s="22"/>
      <c r="Y2370" s="4"/>
      <c r="Z2370" s="4"/>
      <c r="AA2370" s="4"/>
      <c r="AB2370" s="4"/>
      <c r="AC2370" s="4"/>
      <c r="AG2370" s="4"/>
      <c r="AH2370" s="4"/>
      <c r="AI2370" s="4"/>
      <c r="AJ2370" s="4"/>
    </row>
    <row r="2371" spans="8:36" customFormat="1" ht="15" customHeight="1">
      <c r="H2371" s="22"/>
      <c r="Y2371" s="4"/>
      <c r="Z2371" s="4"/>
      <c r="AA2371" s="4"/>
      <c r="AB2371" s="4"/>
      <c r="AC2371" s="4"/>
      <c r="AG2371" s="4"/>
      <c r="AH2371" s="4"/>
      <c r="AI2371" s="4"/>
      <c r="AJ2371" s="4"/>
    </row>
    <row r="2372" spans="8:36" customFormat="1" ht="15" customHeight="1">
      <c r="H2372" s="22"/>
      <c r="Y2372" s="4"/>
      <c r="Z2372" s="4"/>
      <c r="AA2372" s="4"/>
      <c r="AB2372" s="4"/>
      <c r="AC2372" s="4"/>
      <c r="AG2372" s="4"/>
      <c r="AH2372" s="4"/>
      <c r="AI2372" s="4"/>
      <c r="AJ2372" s="4"/>
    </row>
    <row r="2373" spans="8:36" customFormat="1" ht="15" customHeight="1">
      <c r="H2373" s="22"/>
      <c r="Y2373" s="4"/>
      <c r="Z2373" s="4"/>
      <c r="AA2373" s="4"/>
      <c r="AB2373" s="4"/>
      <c r="AC2373" s="4"/>
      <c r="AG2373" s="4"/>
      <c r="AH2373" s="4"/>
      <c r="AI2373" s="4"/>
      <c r="AJ2373" s="4"/>
    </row>
    <row r="2374" spans="8:36" customFormat="1" ht="15" customHeight="1">
      <c r="H2374" s="22"/>
      <c r="Y2374" s="4"/>
      <c r="Z2374" s="4"/>
      <c r="AA2374" s="4"/>
      <c r="AB2374" s="4"/>
      <c r="AC2374" s="4"/>
      <c r="AG2374" s="4"/>
      <c r="AH2374" s="4"/>
      <c r="AI2374" s="4"/>
      <c r="AJ2374" s="4"/>
    </row>
    <row r="2375" spans="8:36" customFormat="1" ht="15" customHeight="1">
      <c r="H2375" s="22"/>
      <c r="Y2375" s="4"/>
      <c r="Z2375" s="4"/>
      <c r="AA2375" s="4"/>
      <c r="AB2375" s="4"/>
      <c r="AC2375" s="4"/>
      <c r="AG2375" s="4"/>
      <c r="AH2375" s="4"/>
      <c r="AI2375" s="4"/>
      <c r="AJ2375" s="4"/>
    </row>
    <row r="2376" spans="8:36" customFormat="1" ht="15" customHeight="1">
      <c r="H2376" s="22"/>
      <c r="Y2376" s="4"/>
      <c r="Z2376" s="4"/>
      <c r="AA2376" s="4"/>
      <c r="AB2376" s="4"/>
      <c r="AC2376" s="4"/>
      <c r="AG2376" s="4"/>
      <c r="AH2376" s="4"/>
      <c r="AI2376" s="4"/>
      <c r="AJ2376" s="4"/>
    </row>
    <row r="2377" spans="8:36" customFormat="1" ht="15" customHeight="1">
      <c r="H2377" s="22"/>
      <c r="Y2377" s="4"/>
      <c r="Z2377" s="4"/>
      <c r="AA2377" s="4"/>
      <c r="AB2377" s="4"/>
      <c r="AC2377" s="4"/>
      <c r="AG2377" s="4"/>
      <c r="AH2377" s="4"/>
      <c r="AI2377" s="4"/>
      <c r="AJ2377" s="4"/>
    </row>
    <row r="2378" spans="8:36" customFormat="1" ht="15" customHeight="1">
      <c r="H2378" s="22"/>
      <c r="Y2378" s="4"/>
      <c r="Z2378" s="4"/>
      <c r="AA2378" s="4"/>
      <c r="AB2378" s="4"/>
      <c r="AC2378" s="4"/>
      <c r="AG2378" s="4"/>
      <c r="AH2378" s="4"/>
      <c r="AI2378" s="4"/>
      <c r="AJ2378" s="4"/>
    </row>
    <row r="2379" spans="8:36" customFormat="1" ht="15" customHeight="1">
      <c r="H2379" s="22"/>
      <c r="Y2379" s="4"/>
      <c r="Z2379" s="4"/>
      <c r="AA2379" s="4"/>
      <c r="AB2379" s="4"/>
      <c r="AC2379" s="4"/>
      <c r="AG2379" s="4"/>
      <c r="AH2379" s="4"/>
      <c r="AI2379" s="4"/>
      <c r="AJ2379" s="4"/>
    </row>
    <row r="2380" spans="8:36" customFormat="1" ht="15" customHeight="1">
      <c r="H2380" s="22"/>
      <c r="Y2380" s="4"/>
      <c r="Z2380" s="4"/>
      <c r="AA2380" s="4"/>
      <c r="AB2380" s="4"/>
      <c r="AC2380" s="4"/>
      <c r="AG2380" s="4"/>
      <c r="AH2380" s="4"/>
      <c r="AI2380" s="4"/>
      <c r="AJ2380" s="4"/>
    </row>
    <row r="2381" spans="8:36" customFormat="1" ht="15" customHeight="1">
      <c r="H2381" s="22"/>
      <c r="Y2381" s="4"/>
      <c r="Z2381" s="4"/>
      <c r="AA2381" s="4"/>
      <c r="AB2381" s="4"/>
      <c r="AC2381" s="4"/>
      <c r="AG2381" s="4"/>
      <c r="AH2381" s="4"/>
      <c r="AI2381" s="4"/>
      <c r="AJ2381" s="4"/>
    </row>
    <row r="2382" spans="8:36" customFormat="1" ht="15" customHeight="1">
      <c r="H2382" s="22"/>
      <c r="Y2382" s="4"/>
      <c r="Z2382" s="4"/>
      <c r="AA2382" s="4"/>
      <c r="AB2382" s="4"/>
      <c r="AC2382" s="4"/>
      <c r="AG2382" s="4"/>
      <c r="AH2382" s="4"/>
      <c r="AI2382" s="4"/>
      <c r="AJ2382" s="4"/>
    </row>
    <row r="2383" spans="8:36" customFormat="1" ht="15" customHeight="1">
      <c r="H2383" s="22"/>
      <c r="Y2383" s="4"/>
      <c r="Z2383" s="4"/>
      <c r="AA2383" s="4"/>
      <c r="AB2383" s="4"/>
      <c r="AC2383" s="4"/>
      <c r="AG2383" s="4"/>
      <c r="AH2383" s="4"/>
      <c r="AI2383" s="4"/>
      <c r="AJ2383" s="4"/>
    </row>
    <row r="2384" spans="8:36" customFormat="1" ht="15" customHeight="1">
      <c r="H2384" s="22"/>
      <c r="Y2384" s="4"/>
      <c r="Z2384" s="4"/>
      <c r="AA2384" s="4"/>
      <c r="AB2384" s="4"/>
      <c r="AC2384" s="4"/>
      <c r="AG2384" s="4"/>
      <c r="AH2384" s="4"/>
      <c r="AI2384" s="4"/>
      <c r="AJ2384" s="4"/>
    </row>
    <row r="2385" spans="8:36" customFormat="1" ht="15" customHeight="1">
      <c r="H2385" s="22"/>
      <c r="Y2385" s="4"/>
      <c r="Z2385" s="4"/>
      <c r="AA2385" s="4"/>
      <c r="AB2385" s="4"/>
      <c r="AC2385" s="4"/>
      <c r="AG2385" s="4"/>
      <c r="AH2385" s="4"/>
      <c r="AI2385" s="4"/>
      <c r="AJ2385" s="4"/>
    </row>
    <row r="2386" spans="8:36" customFormat="1" ht="15" customHeight="1">
      <c r="H2386" s="22"/>
      <c r="Y2386" s="4"/>
      <c r="Z2386" s="4"/>
      <c r="AA2386" s="4"/>
      <c r="AB2386" s="4"/>
      <c r="AC2386" s="4"/>
      <c r="AG2386" s="4"/>
      <c r="AH2386" s="4"/>
      <c r="AI2386" s="4"/>
      <c r="AJ2386" s="4"/>
    </row>
    <row r="2387" spans="8:36" customFormat="1" ht="15" customHeight="1">
      <c r="H2387" s="22"/>
      <c r="Y2387" s="4"/>
      <c r="Z2387" s="4"/>
      <c r="AA2387" s="4"/>
      <c r="AB2387" s="4"/>
      <c r="AC2387" s="4"/>
      <c r="AG2387" s="4"/>
      <c r="AH2387" s="4"/>
      <c r="AI2387" s="4"/>
      <c r="AJ2387" s="4"/>
    </row>
    <row r="2388" spans="8:36" customFormat="1" ht="15" customHeight="1">
      <c r="H2388" s="22"/>
      <c r="Y2388" s="4"/>
      <c r="Z2388" s="4"/>
      <c r="AA2388" s="4"/>
      <c r="AB2388" s="4"/>
      <c r="AC2388" s="4"/>
      <c r="AG2388" s="4"/>
      <c r="AH2388" s="4"/>
      <c r="AI2388" s="4"/>
      <c r="AJ2388" s="4"/>
    </row>
    <row r="2389" spans="8:36" customFormat="1" ht="15" customHeight="1">
      <c r="H2389" s="22"/>
      <c r="Y2389" s="4"/>
      <c r="Z2389" s="4"/>
      <c r="AA2389" s="4"/>
      <c r="AB2389" s="4"/>
      <c r="AC2389" s="4"/>
      <c r="AG2389" s="4"/>
      <c r="AH2389" s="4"/>
      <c r="AI2389" s="4"/>
      <c r="AJ2389" s="4"/>
    </row>
    <row r="2390" spans="8:36" customFormat="1" ht="15" customHeight="1">
      <c r="H2390" s="22"/>
      <c r="Y2390" s="4"/>
      <c r="Z2390" s="4"/>
      <c r="AA2390" s="4"/>
      <c r="AB2390" s="4"/>
      <c r="AC2390" s="4"/>
      <c r="AG2390" s="4"/>
      <c r="AH2390" s="4"/>
      <c r="AI2390" s="4"/>
      <c r="AJ2390" s="4"/>
    </row>
    <row r="2391" spans="8:36" customFormat="1" ht="15" customHeight="1">
      <c r="H2391" s="22"/>
      <c r="Y2391" s="4"/>
      <c r="Z2391" s="4"/>
      <c r="AA2391" s="4"/>
      <c r="AB2391" s="4"/>
      <c r="AC2391" s="4"/>
      <c r="AG2391" s="4"/>
      <c r="AH2391" s="4"/>
      <c r="AI2391" s="4"/>
      <c r="AJ2391" s="4"/>
    </row>
    <row r="2392" spans="8:36" customFormat="1" ht="15" customHeight="1">
      <c r="H2392" s="22"/>
      <c r="Y2392" s="4"/>
      <c r="Z2392" s="4"/>
      <c r="AA2392" s="4"/>
      <c r="AB2392" s="4"/>
      <c r="AC2392" s="4"/>
      <c r="AG2392" s="4"/>
      <c r="AH2392" s="4"/>
      <c r="AI2392" s="4"/>
      <c r="AJ2392" s="4"/>
    </row>
    <row r="2393" spans="8:36" customFormat="1" ht="15" customHeight="1">
      <c r="H2393" s="22"/>
      <c r="Y2393" s="4"/>
      <c r="Z2393" s="4"/>
      <c r="AA2393" s="4"/>
      <c r="AB2393" s="4"/>
      <c r="AC2393" s="4"/>
      <c r="AG2393" s="4"/>
      <c r="AH2393" s="4"/>
      <c r="AI2393" s="4"/>
      <c r="AJ2393" s="4"/>
    </row>
    <row r="2394" spans="8:36" customFormat="1" ht="15" customHeight="1">
      <c r="H2394" s="22"/>
      <c r="Y2394" s="4"/>
      <c r="Z2394" s="4"/>
      <c r="AA2394" s="4"/>
      <c r="AB2394" s="4"/>
      <c r="AC2394" s="4"/>
      <c r="AG2394" s="4"/>
      <c r="AH2394" s="4"/>
      <c r="AI2394" s="4"/>
      <c r="AJ2394" s="4"/>
    </row>
    <row r="2395" spans="8:36" customFormat="1" ht="15" customHeight="1">
      <c r="H2395" s="22"/>
      <c r="Y2395" s="4"/>
      <c r="Z2395" s="4"/>
      <c r="AA2395" s="4"/>
      <c r="AB2395" s="4"/>
      <c r="AC2395" s="4"/>
      <c r="AG2395" s="4"/>
      <c r="AH2395" s="4"/>
      <c r="AI2395" s="4"/>
      <c r="AJ2395" s="4"/>
    </row>
    <row r="2396" spans="8:36" customFormat="1" ht="15" customHeight="1">
      <c r="H2396" s="22"/>
      <c r="Y2396" s="4"/>
      <c r="Z2396" s="4"/>
      <c r="AA2396" s="4"/>
      <c r="AB2396" s="4"/>
      <c r="AC2396" s="4"/>
      <c r="AG2396" s="4"/>
      <c r="AH2396" s="4"/>
      <c r="AI2396" s="4"/>
      <c r="AJ2396" s="4"/>
    </row>
    <row r="2397" spans="8:36" customFormat="1" ht="15" customHeight="1">
      <c r="H2397" s="22"/>
      <c r="Y2397" s="4"/>
      <c r="Z2397" s="4"/>
      <c r="AA2397" s="4"/>
      <c r="AB2397" s="4"/>
      <c r="AC2397" s="4"/>
      <c r="AG2397" s="4"/>
      <c r="AH2397" s="4"/>
      <c r="AI2397" s="4"/>
      <c r="AJ2397" s="4"/>
    </row>
    <row r="2398" spans="8:36" customFormat="1" ht="15" customHeight="1">
      <c r="H2398" s="22"/>
      <c r="Y2398" s="4"/>
      <c r="Z2398" s="4"/>
      <c r="AA2398" s="4"/>
      <c r="AB2398" s="4"/>
      <c r="AC2398" s="4"/>
      <c r="AG2398" s="4"/>
      <c r="AH2398" s="4"/>
      <c r="AI2398" s="4"/>
      <c r="AJ2398" s="4"/>
    </row>
    <row r="2399" spans="8:36" customFormat="1" ht="15" customHeight="1">
      <c r="H2399" s="22"/>
      <c r="Y2399" s="4"/>
      <c r="Z2399" s="4"/>
      <c r="AA2399" s="4"/>
      <c r="AB2399" s="4"/>
      <c r="AC2399" s="4"/>
      <c r="AG2399" s="4"/>
      <c r="AH2399" s="4"/>
      <c r="AI2399" s="4"/>
      <c r="AJ2399" s="4"/>
    </row>
    <row r="2400" spans="8:36" customFormat="1" ht="15" customHeight="1">
      <c r="H2400" s="22"/>
      <c r="Y2400" s="4"/>
      <c r="Z2400" s="4"/>
      <c r="AA2400" s="4"/>
      <c r="AB2400" s="4"/>
      <c r="AC2400" s="4"/>
      <c r="AG2400" s="4"/>
      <c r="AH2400" s="4"/>
      <c r="AI2400" s="4"/>
      <c r="AJ2400" s="4"/>
    </row>
    <row r="2401" spans="8:36" customFormat="1" ht="15" customHeight="1">
      <c r="H2401" s="22"/>
      <c r="Y2401" s="4"/>
      <c r="Z2401" s="4"/>
      <c r="AA2401" s="4"/>
      <c r="AB2401" s="4"/>
      <c r="AC2401" s="4"/>
      <c r="AG2401" s="4"/>
      <c r="AH2401" s="4"/>
      <c r="AI2401" s="4"/>
      <c r="AJ2401" s="4"/>
    </row>
    <row r="2402" spans="8:36" customFormat="1" ht="15" customHeight="1">
      <c r="H2402" s="22"/>
      <c r="Y2402" s="4"/>
      <c r="Z2402" s="4"/>
      <c r="AA2402" s="4"/>
      <c r="AB2402" s="4"/>
      <c r="AC2402" s="4"/>
      <c r="AG2402" s="4"/>
      <c r="AH2402" s="4"/>
      <c r="AI2402" s="4"/>
      <c r="AJ2402" s="4"/>
    </row>
    <row r="2403" spans="8:36" customFormat="1" ht="15" customHeight="1">
      <c r="H2403" s="22"/>
      <c r="Y2403" s="4"/>
      <c r="Z2403" s="4"/>
      <c r="AA2403" s="4"/>
      <c r="AB2403" s="4"/>
      <c r="AC2403" s="4"/>
      <c r="AG2403" s="4"/>
      <c r="AH2403" s="4"/>
      <c r="AI2403" s="4"/>
      <c r="AJ2403" s="4"/>
    </row>
    <row r="2404" spans="8:36" customFormat="1" ht="15" customHeight="1">
      <c r="H2404" s="22"/>
      <c r="Y2404" s="4"/>
      <c r="Z2404" s="4"/>
      <c r="AA2404" s="4"/>
      <c r="AB2404" s="4"/>
      <c r="AC2404" s="4"/>
      <c r="AG2404" s="4"/>
      <c r="AH2404" s="4"/>
      <c r="AI2404" s="4"/>
      <c r="AJ2404" s="4"/>
    </row>
    <row r="2405" spans="8:36" customFormat="1" ht="15" customHeight="1">
      <c r="H2405" s="22"/>
      <c r="Y2405" s="4"/>
      <c r="Z2405" s="4"/>
      <c r="AA2405" s="4"/>
      <c r="AB2405" s="4"/>
      <c r="AC2405" s="4"/>
      <c r="AG2405" s="4"/>
      <c r="AH2405" s="4"/>
      <c r="AI2405" s="4"/>
      <c r="AJ2405" s="4"/>
    </row>
    <row r="2406" spans="8:36" customFormat="1" ht="15" customHeight="1">
      <c r="H2406" s="22"/>
      <c r="Y2406" s="4"/>
      <c r="Z2406" s="4"/>
      <c r="AA2406" s="4"/>
      <c r="AB2406" s="4"/>
      <c r="AC2406" s="4"/>
      <c r="AG2406" s="4"/>
      <c r="AH2406" s="4"/>
      <c r="AI2406" s="4"/>
      <c r="AJ2406" s="4"/>
    </row>
    <row r="2407" spans="8:36" customFormat="1" ht="15" customHeight="1">
      <c r="H2407" s="22"/>
      <c r="Y2407" s="4"/>
      <c r="Z2407" s="4"/>
      <c r="AA2407" s="4"/>
      <c r="AB2407" s="4"/>
      <c r="AC2407" s="4"/>
      <c r="AG2407" s="4"/>
      <c r="AH2407" s="4"/>
      <c r="AI2407" s="4"/>
      <c r="AJ2407" s="4"/>
    </row>
    <row r="2408" spans="8:36" customFormat="1" ht="15" customHeight="1">
      <c r="H2408" s="22"/>
      <c r="Y2408" s="4"/>
      <c r="Z2408" s="4"/>
      <c r="AA2408" s="4"/>
      <c r="AB2408" s="4"/>
      <c r="AC2408" s="4"/>
      <c r="AG2408" s="4"/>
      <c r="AH2408" s="4"/>
      <c r="AI2408" s="4"/>
      <c r="AJ2408" s="4"/>
    </row>
    <row r="2409" spans="8:36" customFormat="1" ht="15" customHeight="1">
      <c r="H2409" s="22"/>
      <c r="Y2409" s="4"/>
      <c r="Z2409" s="4"/>
      <c r="AA2409" s="4"/>
      <c r="AB2409" s="4"/>
      <c r="AC2409" s="4"/>
      <c r="AG2409" s="4"/>
      <c r="AH2409" s="4"/>
      <c r="AI2409" s="4"/>
      <c r="AJ2409" s="4"/>
    </row>
    <row r="2410" spans="8:36" customFormat="1" ht="15" customHeight="1">
      <c r="H2410" s="22"/>
      <c r="Y2410" s="4"/>
      <c r="Z2410" s="4"/>
      <c r="AA2410" s="4"/>
      <c r="AB2410" s="4"/>
      <c r="AC2410" s="4"/>
      <c r="AG2410" s="4"/>
      <c r="AH2410" s="4"/>
      <c r="AI2410" s="4"/>
      <c r="AJ2410" s="4"/>
    </row>
    <row r="2411" spans="8:36" customFormat="1" ht="15" customHeight="1">
      <c r="H2411" s="22"/>
      <c r="Y2411" s="4"/>
      <c r="Z2411" s="4"/>
      <c r="AA2411" s="4"/>
      <c r="AB2411" s="4"/>
      <c r="AC2411" s="4"/>
      <c r="AG2411" s="4"/>
      <c r="AH2411" s="4"/>
      <c r="AI2411" s="4"/>
      <c r="AJ2411" s="4"/>
    </row>
    <row r="2412" spans="8:36" customFormat="1" ht="15" customHeight="1">
      <c r="H2412" s="22"/>
      <c r="Y2412" s="4"/>
      <c r="Z2412" s="4"/>
      <c r="AA2412" s="4"/>
      <c r="AB2412" s="4"/>
      <c r="AC2412" s="4"/>
      <c r="AG2412" s="4"/>
      <c r="AH2412" s="4"/>
      <c r="AI2412" s="4"/>
      <c r="AJ2412" s="4"/>
    </row>
    <row r="2413" spans="8:36" customFormat="1" ht="15" customHeight="1">
      <c r="H2413" s="22"/>
      <c r="Y2413" s="4"/>
      <c r="Z2413" s="4"/>
      <c r="AA2413" s="4"/>
      <c r="AB2413" s="4"/>
      <c r="AC2413" s="4"/>
      <c r="AG2413" s="4"/>
      <c r="AH2413" s="4"/>
      <c r="AI2413" s="4"/>
      <c r="AJ2413" s="4"/>
    </row>
    <row r="2414" spans="8:36" customFormat="1" ht="15" customHeight="1">
      <c r="H2414" s="22"/>
      <c r="Y2414" s="4"/>
      <c r="Z2414" s="4"/>
      <c r="AA2414" s="4"/>
      <c r="AB2414" s="4"/>
      <c r="AC2414" s="4"/>
      <c r="AG2414" s="4"/>
      <c r="AH2414" s="4"/>
      <c r="AI2414" s="4"/>
      <c r="AJ2414" s="4"/>
    </row>
    <row r="2415" spans="8:36" customFormat="1" ht="15" customHeight="1">
      <c r="H2415" s="22"/>
      <c r="Y2415" s="4"/>
      <c r="Z2415" s="4"/>
      <c r="AA2415" s="4"/>
      <c r="AB2415" s="4"/>
      <c r="AC2415" s="4"/>
      <c r="AG2415" s="4"/>
      <c r="AH2415" s="4"/>
      <c r="AI2415" s="4"/>
      <c r="AJ2415" s="4"/>
    </row>
    <row r="2416" spans="8:36" customFormat="1" ht="15" customHeight="1">
      <c r="H2416" s="22"/>
      <c r="Y2416" s="4"/>
      <c r="Z2416" s="4"/>
      <c r="AA2416" s="4"/>
      <c r="AB2416" s="4"/>
      <c r="AC2416" s="4"/>
      <c r="AG2416" s="4"/>
      <c r="AH2416" s="4"/>
      <c r="AI2416" s="4"/>
      <c r="AJ2416" s="4"/>
    </row>
    <row r="2417" spans="8:42" customFormat="1" ht="15" customHeight="1">
      <c r="H2417" s="22"/>
      <c r="Y2417" s="4"/>
      <c r="Z2417" s="4"/>
      <c r="AA2417" s="4"/>
      <c r="AB2417" s="4"/>
      <c r="AC2417" s="4"/>
      <c r="AG2417" s="4"/>
      <c r="AH2417" s="4"/>
      <c r="AI2417" s="4"/>
      <c r="AJ2417" s="4"/>
      <c r="AL2417" s="56"/>
      <c r="AM2417" s="56"/>
      <c r="AN2417" s="56"/>
      <c r="AO2417" s="56"/>
      <c r="AP2417" s="56"/>
    </row>
    <row r="2418" spans="8:42" customFormat="1" ht="15" customHeight="1">
      <c r="H2418" s="22"/>
      <c r="Y2418" s="4"/>
      <c r="Z2418" s="4"/>
      <c r="AA2418" s="4"/>
      <c r="AB2418" s="4"/>
      <c r="AC2418" s="4"/>
      <c r="AG2418" s="4"/>
      <c r="AH2418" s="4"/>
      <c r="AI2418" s="4"/>
      <c r="AJ2418" s="4"/>
      <c r="AL2418" s="56"/>
      <c r="AM2418" s="56"/>
      <c r="AN2418" s="56"/>
      <c r="AO2418" s="56"/>
      <c r="AP2418" s="56"/>
    </row>
    <row r="2419" spans="8:42" customFormat="1" ht="15" customHeight="1">
      <c r="H2419" s="22"/>
      <c r="Y2419" s="4"/>
      <c r="Z2419" s="4"/>
      <c r="AA2419" s="4"/>
      <c r="AB2419" s="4"/>
      <c r="AC2419" s="4"/>
      <c r="AG2419" s="4"/>
      <c r="AH2419" s="4"/>
      <c r="AI2419" s="4"/>
      <c r="AJ2419" s="4"/>
      <c r="AL2419" s="56"/>
      <c r="AM2419" s="56"/>
      <c r="AN2419" s="56"/>
      <c r="AO2419" s="56"/>
      <c r="AP2419" s="56"/>
    </row>
    <row r="2420" spans="8:42" customFormat="1" ht="15" customHeight="1">
      <c r="H2420" s="22"/>
      <c r="Y2420" s="4"/>
      <c r="Z2420" s="4"/>
      <c r="AA2420" s="4"/>
      <c r="AB2420" s="4"/>
      <c r="AC2420" s="4"/>
      <c r="AG2420" s="4"/>
      <c r="AH2420" s="4"/>
      <c r="AI2420" s="4"/>
      <c r="AJ2420" s="4"/>
      <c r="AL2420" s="56"/>
      <c r="AM2420" s="56"/>
      <c r="AN2420" s="56"/>
      <c r="AO2420" s="56"/>
      <c r="AP2420" s="56"/>
    </row>
    <row r="2421" spans="8:42" customFormat="1" ht="15" customHeight="1">
      <c r="H2421" s="22"/>
      <c r="Y2421" s="4"/>
      <c r="Z2421" s="4"/>
      <c r="AA2421" s="4"/>
      <c r="AB2421" s="4"/>
      <c r="AC2421" s="4"/>
      <c r="AG2421" s="4"/>
      <c r="AH2421" s="4"/>
      <c r="AI2421" s="4"/>
      <c r="AJ2421" s="4"/>
      <c r="AL2421" s="56"/>
      <c r="AM2421" s="56"/>
      <c r="AN2421" s="56"/>
      <c r="AO2421" s="56"/>
      <c r="AP2421" s="56"/>
    </row>
    <row r="2422" spans="8:42" customFormat="1" ht="15" customHeight="1">
      <c r="H2422" s="22"/>
      <c r="Y2422" s="4"/>
      <c r="Z2422" s="4"/>
      <c r="AA2422" s="4"/>
      <c r="AB2422" s="4"/>
      <c r="AC2422" s="4"/>
      <c r="AG2422" s="4"/>
      <c r="AH2422" s="4"/>
      <c r="AI2422" s="4"/>
      <c r="AJ2422" s="4"/>
      <c r="AL2422" s="56"/>
      <c r="AM2422" s="56"/>
      <c r="AN2422" s="56"/>
      <c r="AO2422" s="56"/>
      <c r="AP2422" s="56"/>
    </row>
    <row r="2423" spans="8:42" customFormat="1" ht="15" customHeight="1">
      <c r="H2423" s="22"/>
      <c r="Y2423" s="4"/>
      <c r="Z2423" s="4"/>
      <c r="AA2423" s="4"/>
      <c r="AB2423" s="4"/>
      <c r="AC2423" s="4"/>
      <c r="AG2423" s="4"/>
      <c r="AH2423" s="4"/>
      <c r="AI2423" s="4"/>
      <c r="AJ2423" s="4"/>
      <c r="AL2423" s="56"/>
      <c r="AM2423" s="56"/>
      <c r="AN2423" s="56"/>
      <c r="AO2423" s="56"/>
      <c r="AP2423" s="56"/>
    </row>
    <row r="2424" spans="8:42" customFormat="1" ht="15" customHeight="1">
      <c r="H2424" s="22"/>
      <c r="Y2424" s="4"/>
      <c r="Z2424" s="4"/>
      <c r="AA2424" s="4"/>
      <c r="AB2424" s="4"/>
      <c r="AC2424" s="4"/>
      <c r="AG2424" s="4"/>
      <c r="AH2424" s="4"/>
      <c r="AI2424" s="4"/>
      <c r="AJ2424" s="4"/>
      <c r="AL2424" s="56"/>
      <c r="AM2424" s="56"/>
      <c r="AN2424" s="56"/>
      <c r="AO2424" s="56"/>
      <c r="AP2424" s="56"/>
    </row>
    <row r="2425" spans="8:42" customFormat="1" ht="15" customHeight="1">
      <c r="H2425" s="22"/>
      <c r="Y2425" s="4"/>
      <c r="Z2425" s="4"/>
      <c r="AA2425" s="4"/>
      <c r="AB2425" s="4"/>
      <c r="AC2425" s="4"/>
      <c r="AG2425" s="4"/>
      <c r="AH2425" s="4"/>
      <c r="AI2425" s="4"/>
      <c r="AJ2425" s="4"/>
      <c r="AL2425" s="56"/>
      <c r="AM2425" s="56"/>
      <c r="AN2425" s="56"/>
      <c r="AO2425" s="56"/>
      <c r="AP2425" s="56"/>
    </row>
    <row r="2426" spans="8:42" customFormat="1" ht="15" customHeight="1">
      <c r="H2426" s="22"/>
      <c r="Y2426" s="4"/>
      <c r="Z2426" s="4"/>
      <c r="AA2426" s="4"/>
      <c r="AB2426" s="4"/>
      <c r="AC2426" s="4"/>
      <c r="AG2426" s="4"/>
      <c r="AH2426" s="4"/>
      <c r="AI2426" s="4"/>
      <c r="AJ2426" s="4"/>
      <c r="AL2426" s="56"/>
      <c r="AM2426" s="56"/>
      <c r="AN2426" s="56"/>
      <c r="AO2426" s="56"/>
      <c r="AP2426" s="56"/>
    </row>
    <row r="2427" spans="8:42" customFormat="1" ht="15" customHeight="1">
      <c r="H2427" s="22"/>
      <c r="Y2427" s="4"/>
      <c r="Z2427" s="4"/>
      <c r="AA2427" s="4"/>
      <c r="AB2427" s="4"/>
      <c r="AC2427" s="4"/>
      <c r="AG2427" s="4"/>
      <c r="AH2427" s="4"/>
      <c r="AI2427" s="4"/>
      <c r="AJ2427" s="4"/>
      <c r="AL2427" s="56"/>
      <c r="AM2427" s="56"/>
      <c r="AN2427" s="56"/>
      <c r="AO2427" s="56"/>
      <c r="AP2427" s="56"/>
    </row>
    <row r="2428" spans="8:42" customFormat="1" ht="15" customHeight="1">
      <c r="H2428" s="22"/>
      <c r="Y2428" s="4"/>
      <c r="Z2428" s="4"/>
      <c r="AA2428" s="4"/>
      <c r="AB2428" s="4"/>
      <c r="AC2428" s="4"/>
      <c r="AG2428" s="4"/>
      <c r="AH2428" s="4"/>
      <c r="AI2428" s="4"/>
      <c r="AJ2428" s="4"/>
      <c r="AL2428" s="56"/>
      <c r="AM2428" s="56"/>
      <c r="AN2428" s="56"/>
      <c r="AO2428" s="56"/>
      <c r="AP2428" s="56"/>
    </row>
    <row r="2429" spans="8:42" customFormat="1" ht="15" customHeight="1">
      <c r="H2429" s="22"/>
      <c r="Y2429" s="4"/>
      <c r="Z2429" s="4"/>
      <c r="AA2429" s="4"/>
      <c r="AB2429" s="4"/>
      <c r="AC2429" s="4"/>
      <c r="AG2429" s="4"/>
      <c r="AH2429" s="4"/>
      <c r="AI2429" s="4"/>
      <c r="AJ2429" s="4"/>
      <c r="AL2429" s="56"/>
      <c r="AM2429" s="56"/>
      <c r="AN2429" s="56"/>
      <c r="AO2429" s="56"/>
      <c r="AP2429" s="56"/>
    </row>
    <row r="2430" spans="8:42" customFormat="1" ht="15" customHeight="1">
      <c r="H2430" s="22"/>
      <c r="Y2430" s="4"/>
      <c r="Z2430" s="4"/>
      <c r="AA2430" s="4"/>
      <c r="AB2430" s="4"/>
      <c r="AC2430" s="4"/>
      <c r="AG2430" s="4"/>
      <c r="AH2430" s="4"/>
      <c r="AI2430" s="4"/>
      <c r="AJ2430" s="4"/>
      <c r="AL2430" s="56"/>
      <c r="AM2430" s="56"/>
      <c r="AN2430" s="56"/>
      <c r="AO2430" s="56"/>
      <c r="AP2430" s="56"/>
    </row>
    <row r="2431" spans="8:42" customFormat="1" ht="15" customHeight="1">
      <c r="H2431" s="22"/>
      <c r="Y2431" s="4"/>
      <c r="Z2431" s="4"/>
      <c r="AA2431" s="4"/>
      <c r="AB2431" s="4"/>
      <c r="AC2431" s="4"/>
      <c r="AG2431" s="4"/>
      <c r="AH2431" s="4"/>
      <c r="AI2431" s="4"/>
      <c r="AJ2431" s="4"/>
      <c r="AL2431" s="56"/>
      <c r="AM2431" s="56"/>
      <c r="AN2431" s="56"/>
      <c r="AO2431" s="56"/>
      <c r="AP2431" s="56"/>
    </row>
    <row r="2432" spans="8:42" customFormat="1" ht="15" customHeight="1">
      <c r="H2432" s="22"/>
      <c r="Y2432" s="4"/>
      <c r="Z2432" s="4"/>
      <c r="AA2432" s="4"/>
      <c r="AB2432" s="4"/>
      <c r="AC2432" s="4"/>
      <c r="AG2432" s="4"/>
      <c r="AH2432" s="4"/>
      <c r="AI2432" s="4"/>
      <c r="AJ2432" s="4"/>
      <c r="AL2432" s="56"/>
      <c r="AM2432" s="56"/>
      <c r="AN2432" s="56"/>
      <c r="AO2432" s="56"/>
      <c r="AP2432" s="56"/>
    </row>
    <row r="2433" spans="8:42" customFormat="1" ht="15" customHeight="1">
      <c r="H2433" s="22"/>
      <c r="Y2433" s="4"/>
      <c r="Z2433" s="4"/>
      <c r="AA2433" s="4"/>
      <c r="AB2433" s="4"/>
      <c r="AC2433" s="4"/>
      <c r="AG2433" s="4"/>
      <c r="AH2433" s="4"/>
      <c r="AI2433" s="4"/>
      <c r="AJ2433" s="4"/>
      <c r="AL2433" s="56"/>
      <c r="AM2433" s="56"/>
      <c r="AN2433" s="56"/>
      <c r="AO2433" s="56"/>
      <c r="AP2433" s="56"/>
    </row>
    <row r="2434" spans="8:42" customFormat="1" ht="15" customHeight="1">
      <c r="H2434" s="22"/>
      <c r="Y2434" s="4"/>
      <c r="Z2434" s="4"/>
      <c r="AA2434" s="4"/>
      <c r="AB2434" s="4"/>
      <c r="AC2434" s="4"/>
      <c r="AG2434" s="4"/>
      <c r="AH2434" s="4"/>
      <c r="AI2434" s="4"/>
      <c r="AJ2434" s="4"/>
      <c r="AL2434" s="56"/>
      <c r="AM2434" s="56"/>
      <c r="AN2434" s="56"/>
      <c r="AO2434" s="56"/>
      <c r="AP2434" s="56"/>
    </row>
    <row r="2435" spans="8:42" customFormat="1" ht="15" customHeight="1">
      <c r="H2435" s="22"/>
      <c r="Y2435" s="4"/>
      <c r="Z2435" s="4"/>
      <c r="AA2435" s="4"/>
      <c r="AB2435" s="4"/>
      <c r="AC2435" s="4"/>
      <c r="AG2435" s="4"/>
      <c r="AH2435" s="4"/>
      <c r="AI2435" s="4"/>
      <c r="AJ2435" s="4"/>
      <c r="AL2435" s="56"/>
      <c r="AM2435" s="56"/>
      <c r="AN2435" s="56"/>
      <c r="AO2435" s="56"/>
      <c r="AP2435" s="56"/>
    </row>
    <row r="2436" spans="8:42" customFormat="1" ht="15" customHeight="1">
      <c r="H2436" s="22"/>
      <c r="Y2436" s="4"/>
      <c r="Z2436" s="4"/>
      <c r="AA2436" s="4"/>
      <c r="AB2436" s="4"/>
      <c r="AC2436" s="4"/>
      <c r="AG2436" s="4"/>
      <c r="AH2436" s="4"/>
      <c r="AI2436" s="4"/>
      <c r="AJ2436" s="4"/>
      <c r="AL2436" s="56"/>
      <c r="AM2436" s="56"/>
      <c r="AN2436" s="56"/>
      <c r="AO2436" s="56"/>
      <c r="AP2436" s="56"/>
    </row>
    <row r="2437" spans="8:42" customFormat="1" ht="15" customHeight="1">
      <c r="H2437" s="22"/>
      <c r="Y2437" s="4"/>
      <c r="Z2437" s="4"/>
      <c r="AA2437" s="4"/>
      <c r="AB2437" s="4"/>
      <c r="AC2437" s="4"/>
      <c r="AG2437" s="4"/>
      <c r="AH2437" s="4"/>
      <c r="AI2437" s="4"/>
      <c r="AJ2437" s="4"/>
      <c r="AL2437" s="56"/>
      <c r="AM2437" s="56"/>
      <c r="AN2437" s="56"/>
      <c r="AO2437" s="56"/>
      <c r="AP2437" s="56"/>
    </row>
    <row r="2438" spans="8:42" customFormat="1" ht="15" customHeight="1">
      <c r="H2438" s="22"/>
      <c r="Y2438" s="4"/>
      <c r="Z2438" s="4"/>
      <c r="AA2438" s="4"/>
      <c r="AB2438" s="4"/>
      <c r="AC2438" s="4"/>
      <c r="AG2438" s="4"/>
      <c r="AH2438" s="4"/>
      <c r="AI2438" s="4"/>
      <c r="AJ2438" s="4"/>
      <c r="AL2438" s="56"/>
      <c r="AM2438" s="56"/>
      <c r="AN2438" s="56"/>
      <c r="AO2438" s="56"/>
      <c r="AP2438" s="56"/>
    </row>
    <row r="2439" spans="8:42" customFormat="1" ht="15" customHeight="1">
      <c r="H2439" s="22"/>
      <c r="Y2439" s="4"/>
      <c r="Z2439" s="4"/>
      <c r="AA2439" s="4"/>
      <c r="AB2439" s="4"/>
      <c r="AC2439" s="4"/>
      <c r="AG2439" s="4"/>
      <c r="AH2439" s="4"/>
      <c r="AI2439" s="4"/>
      <c r="AJ2439" s="4"/>
      <c r="AL2439" s="56"/>
      <c r="AM2439" s="56"/>
      <c r="AN2439" s="56"/>
      <c r="AO2439" s="56"/>
      <c r="AP2439" s="56"/>
    </row>
    <row r="2440" spans="8:42" customFormat="1" ht="15" customHeight="1">
      <c r="H2440" s="22"/>
      <c r="Y2440" s="4"/>
      <c r="Z2440" s="4"/>
      <c r="AA2440" s="4"/>
      <c r="AB2440" s="4"/>
      <c r="AC2440" s="4"/>
      <c r="AG2440" s="4"/>
      <c r="AH2440" s="4"/>
      <c r="AI2440" s="4"/>
      <c r="AJ2440" s="4"/>
      <c r="AL2440" s="56"/>
      <c r="AM2440" s="56"/>
      <c r="AN2440" s="56"/>
      <c r="AO2440" s="56"/>
      <c r="AP2440" s="56"/>
    </row>
    <row r="2441" spans="8:42" customFormat="1" ht="15" customHeight="1">
      <c r="H2441" s="22"/>
      <c r="Y2441" s="4"/>
      <c r="Z2441" s="4"/>
      <c r="AA2441" s="4"/>
      <c r="AB2441" s="4"/>
      <c r="AC2441" s="4"/>
      <c r="AG2441" s="4"/>
      <c r="AH2441" s="4"/>
      <c r="AI2441" s="4"/>
      <c r="AJ2441" s="4"/>
      <c r="AL2441" s="56"/>
      <c r="AM2441" s="56"/>
      <c r="AN2441" s="56"/>
      <c r="AO2441" s="56"/>
      <c r="AP2441" s="56"/>
    </row>
    <row r="2442" spans="8:42" customFormat="1" ht="15" customHeight="1">
      <c r="H2442" s="22"/>
      <c r="Y2442" s="4"/>
      <c r="Z2442" s="4"/>
      <c r="AA2442" s="4"/>
      <c r="AB2442" s="4"/>
      <c r="AC2442" s="4"/>
      <c r="AG2442" s="4"/>
      <c r="AH2442" s="4"/>
      <c r="AI2442" s="4"/>
      <c r="AJ2442" s="4"/>
      <c r="AL2442" s="56"/>
      <c r="AM2442" s="56"/>
      <c r="AN2442" s="56"/>
      <c r="AO2442" s="56"/>
      <c r="AP2442" s="56"/>
    </row>
    <row r="2443" spans="8:42" customFormat="1" ht="15" customHeight="1">
      <c r="H2443" s="22"/>
      <c r="Y2443" s="4"/>
      <c r="Z2443" s="4"/>
      <c r="AA2443" s="4"/>
      <c r="AB2443" s="4"/>
      <c r="AC2443" s="4"/>
      <c r="AG2443" s="4"/>
      <c r="AH2443" s="4"/>
      <c r="AI2443" s="4"/>
      <c r="AJ2443" s="4"/>
      <c r="AL2443" s="56"/>
      <c r="AM2443" s="56"/>
      <c r="AN2443" s="56"/>
      <c r="AO2443" s="56"/>
      <c r="AP2443" s="56"/>
    </row>
    <row r="2444" spans="8:42" customFormat="1" ht="15" customHeight="1">
      <c r="H2444" s="22"/>
      <c r="Y2444" s="4"/>
      <c r="Z2444" s="4"/>
      <c r="AA2444" s="4"/>
      <c r="AB2444" s="4"/>
      <c r="AC2444" s="4"/>
      <c r="AG2444" s="4"/>
      <c r="AH2444" s="4"/>
      <c r="AI2444" s="4"/>
      <c r="AJ2444" s="4"/>
      <c r="AL2444" s="56"/>
      <c r="AM2444" s="56"/>
      <c r="AN2444" s="56"/>
      <c r="AO2444" s="56"/>
      <c r="AP2444" s="56"/>
    </row>
    <row r="2445" spans="8:42" customFormat="1" ht="15" customHeight="1">
      <c r="H2445" s="22"/>
      <c r="Y2445" s="4"/>
      <c r="Z2445" s="4"/>
      <c r="AA2445" s="4"/>
      <c r="AB2445" s="4"/>
      <c r="AC2445" s="4"/>
      <c r="AG2445" s="4"/>
      <c r="AH2445" s="4"/>
      <c r="AI2445" s="4"/>
      <c r="AJ2445" s="4"/>
      <c r="AL2445" s="56"/>
      <c r="AM2445" s="56"/>
      <c r="AN2445" s="56"/>
      <c r="AO2445" s="56"/>
      <c r="AP2445" s="56"/>
    </row>
    <row r="2446" spans="8:42" customFormat="1" ht="15" customHeight="1">
      <c r="H2446" s="22"/>
      <c r="Y2446" s="4"/>
      <c r="Z2446" s="4"/>
      <c r="AA2446" s="4"/>
      <c r="AB2446" s="4"/>
      <c r="AC2446" s="4"/>
      <c r="AG2446" s="4"/>
      <c r="AH2446" s="4"/>
      <c r="AI2446" s="4"/>
      <c r="AJ2446" s="4"/>
      <c r="AL2446" s="56"/>
      <c r="AM2446" s="56"/>
      <c r="AN2446" s="56"/>
      <c r="AO2446" s="56"/>
      <c r="AP2446" s="56"/>
    </row>
    <row r="2447" spans="8:42" customFormat="1" ht="15" customHeight="1">
      <c r="H2447" s="22"/>
      <c r="Y2447" s="4"/>
      <c r="Z2447" s="4"/>
      <c r="AA2447" s="4"/>
      <c r="AB2447" s="4"/>
      <c r="AC2447" s="4"/>
      <c r="AG2447" s="4"/>
      <c r="AH2447" s="4"/>
      <c r="AI2447" s="4"/>
      <c r="AJ2447" s="4"/>
      <c r="AL2447" s="56"/>
      <c r="AM2447" s="56"/>
      <c r="AN2447" s="56"/>
      <c r="AO2447" s="56"/>
      <c r="AP2447" s="56"/>
    </row>
    <row r="2448" spans="8:42" customFormat="1" ht="15" customHeight="1">
      <c r="H2448" s="22"/>
      <c r="Y2448" s="4"/>
      <c r="Z2448" s="4"/>
      <c r="AA2448" s="4"/>
      <c r="AB2448" s="4"/>
      <c r="AC2448" s="4"/>
      <c r="AG2448" s="4"/>
      <c r="AH2448" s="4"/>
      <c r="AI2448" s="4"/>
      <c r="AJ2448" s="4"/>
      <c r="AL2448" s="56"/>
      <c r="AM2448" s="56"/>
      <c r="AN2448" s="56"/>
      <c r="AO2448" s="56"/>
      <c r="AP2448" s="56"/>
    </row>
    <row r="2449" spans="8:42" customFormat="1" ht="15" customHeight="1">
      <c r="H2449" s="22"/>
      <c r="Y2449" s="4"/>
      <c r="Z2449" s="4"/>
      <c r="AA2449" s="4"/>
      <c r="AB2449" s="4"/>
      <c r="AC2449" s="4"/>
      <c r="AG2449" s="4"/>
      <c r="AH2449" s="4"/>
      <c r="AI2449" s="4"/>
      <c r="AJ2449" s="4"/>
      <c r="AL2449" s="56"/>
      <c r="AM2449" s="56"/>
      <c r="AN2449" s="56"/>
      <c r="AO2449" s="56"/>
      <c r="AP2449" s="56"/>
    </row>
    <row r="2450" spans="8:42" customFormat="1" ht="15" customHeight="1">
      <c r="H2450" s="22"/>
      <c r="Y2450" s="4"/>
      <c r="Z2450" s="4"/>
      <c r="AA2450" s="4"/>
      <c r="AB2450" s="4"/>
      <c r="AC2450" s="4"/>
      <c r="AG2450" s="4"/>
      <c r="AH2450" s="4"/>
      <c r="AI2450" s="4"/>
      <c r="AJ2450" s="4"/>
      <c r="AL2450" s="56"/>
      <c r="AM2450" s="56"/>
      <c r="AN2450" s="56"/>
      <c r="AO2450" s="56"/>
      <c r="AP2450" s="56"/>
    </row>
    <row r="2451" spans="8:42" customFormat="1" ht="15" customHeight="1">
      <c r="H2451" s="22"/>
      <c r="Y2451" s="4"/>
      <c r="Z2451" s="4"/>
      <c r="AA2451" s="4"/>
      <c r="AB2451" s="4"/>
      <c r="AC2451" s="4"/>
      <c r="AG2451" s="4"/>
      <c r="AH2451" s="4"/>
      <c r="AI2451" s="4"/>
      <c r="AJ2451" s="4"/>
      <c r="AL2451" s="56"/>
      <c r="AM2451" s="56"/>
      <c r="AN2451" s="56"/>
      <c r="AO2451" s="56"/>
      <c r="AP2451" s="56"/>
    </row>
    <row r="2452" spans="8:42" customFormat="1" ht="15" customHeight="1">
      <c r="H2452" s="22"/>
      <c r="Y2452" s="4"/>
      <c r="Z2452" s="4"/>
      <c r="AA2452" s="4"/>
      <c r="AB2452" s="4"/>
      <c r="AC2452" s="4"/>
      <c r="AG2452" s="4"/>
      <c r="AH2452" s="4"/>
      <c r="AI2452" s="4"/>
      <c r="AJ2452" s="4"/>
      <c r="AL2452" s="56"/>
      <c r="AM2452" s="56"/>
      <c r="AN2452" s="56"/>
      <c r="AO2452" s="56"/>
      <c r="AP2452" s="56"/>
    </row>
    <row r="2453" spans="8:42" customFormat="1" ht="15" customHeight="1">
      <c r="H2453" s="22"/>
      <c r="Y2453" s="4"/>
      <c r="Z2453" s="4"/>
      <c r="AA2453" s="4"/>
      <c r="AB2453" s="4"/>
      <c r="AC2453" s="4"/>
      <c r="AG2453" s="4"/>
      <c r="AH2453" s="4"/>
      <c r="AI2453" s="4"/>
      <c r="AJ2453" s="4"/>
      <c r="AL2453" s="56"/>
      <c r="AM2453" s="56"/>
      <c r="AN2453" s="56"/>
      <c r="AO2453" s="56"/>
      <c r="AP2453" s="56"/>
    </row>
    <row r="2454" spans="8:42" customFormat="1" ht="15" customHeight="1">
      <c r="H2454" s="22"/>
      <c r="Y2454" s="4"/>
      <c r="Z2454" s="4"/>
      <c r="AA2454" s="4"/>
      <c r="AB2454" s="4"/>
      <c r="AC2454" s="4"/>
      <c r="AG2454" s="4"/>
      <c r="AH2454" s="4"/>
      <c r="AI2454" s="4"/>
      <c r="AJ2454" s="4"/>
      <c r="AL2454" s="56"/>
      <c r="AM2454" s="56"/>
      <c r="AN2454" s="56"/>
      <c r="AO2454" s="56"/>
      <c r="AP2454" s="56"/>
    </row>
    <row r="2455" spans="8:42" customFormat="1" ht="15" customHeight="1">
      <c r="H2455" s="22"/>
      <c r="Y2455" s="4"/>
      <c r="Z2455" s="4"/>
      <c r="AA2455" s="4"/>
      <c r="AB2455" s="4"/>
      <c r="AC2455" s="4"/>
      <c r="AG2455" s="4"/>
      <c r="AH2455" s="4"/>
      <c r="AI2455" s="4"/>
      <c r="AJ2455" s="4"/>
      <c r="AL2455" s="56"/>
      <c r="AM2455" s="56"/>
      <c r="AN2455" s="56"/>
      <c r="AO2455" s="56"/>
      <c r="AP2455" s="56"/>
    </row>
    <row r="2456" spans="8:42" customFormat="1" ht="15" customHeight="1">
      <c r="H2456" s="22"/>
      <c r="Y2456" s="4"/>
      <c r="Z2456" s="4"/>
      <c r="AA2456" s="4"/>
      <c r="AB2456" s="4"/>
      <c r="AC2456" s="4"/>
      <c r="AG2456" s="4"/>
      <c r="AH2456" s="4"/>
      <c r="AI2456" s="4"/>
      <c r="AJ2456" s="4"/>
      <c r="AL2456" s="56"/>
      <c r="AM2456" s="56"/>
      <c r="AN2456" s="56"/>
      <c r="AO2456" s="56"/>
      <c r="AP2456" s="56"/>
    </row>
    <row r="2457" spans="8:42" customFormat="1" ht="15" customHeight="1">
      <c r="H2457" s="22"/>
      <c r="Y2457" s="4"/>
      <c r="Z2457" s="4"/>
      <c r="AA2457" s="4"/>
      <c r="AB2457" s="4"/>
      <c r="AC2457" s="4"/>
      <c r="AG2457" s="4"/>
      <c r="AH2457" s="4"/>
      <c r="AI2457" s="4"/>
      <c r="AJ2457" s="4"/>
      <c r="AL2457" s="56"/>
      <c r="AM2457" s="56"/>
      <c r="AN2457" s="56"/>
      <c r="AO2457" s="56"/>
      <c r="AP2457" s="56"/>
    </row>
    <row r="2458" spans="8:42" customFormat="1" ht="15" customHeight="1">
      <c r="H2458" s="22"/>
      <c r="Y2458" s="4"/>
      <c r="Z2458" s="4"/>
      <c r="AA2458" s="4"/>
      <c r="AB2458" s="4"/>
      <c r="AC2458" s="4"/>
      <c r="AG2458" s="4"/>
      <c r="AH2458" s="4"/>
      <c r="AI2458" s="4"/>
      <c r="AJ2458" s="4"/>
      <c r="AL2458" s="56"/>
      <c r="AM2458" s="56"/>
      <c r="AN2458" s="56"/>
      <c r="AO2458" s="56"/>
      <c r="AP2458" s="56"/>
    </row>
    <row r="2459" spans="8:42" customFormat="1" ht="15" customHeight="1">
      <c r="H2459" s="22"/>
      <c r="Y2459" s="4"/>
      <c r="Z2459" s="4"/>
      <c r="AA2459" s="4"/>
      <c r="AB2459" s="4"/>
      <c r="AC2459" s="4"/>
      <c r="AG2459" s="4"/>
      <c r="AH2459" s="4"/>
      <c r="AI2459" s="4"/>
      <c r="AJ2459" s="4"/>
      <c r="AL2459" s="56"/>
      <c r="AM2459" s="56"/>
      <c r="AN2459" s="56"/>
      <c r="AO2459" s="56"/>
      <c r="AP2459" s="56"/>
    </row>
    <row r="2460" spans="8:42" customFormat="1" ht="15" customHeight="1">
      <c r="H2460" s="22"/>
      <c r="Y2460" s="4"/>
      <c r="Z2460" s="4"/>
      <c r="AA2460" s="4"/>
      <c r="AB2460" s="4"/>
      <c r="AC2460" s="4"/>
      <c r="AG2460" s="4"/>
      <c r="AH2460" s="4"/>
      <c r="AI2460" s="4"/>
      <c r="AJ2460" s="4"/>
      <c r="AL2460" s="56"/>
      <c r="AM2460" s="56"/>
      <c r="AN2460" s="56"/>
      <c r="AO2460" s="56"/>
      <c r="AP2460" s="56"/>
    </row>
    <row r="2461" spans="8:42" customFormat="1" ht="15" customHeight="1">
      <c r="H2461" s="22"/>
      <c r="Y2461" s="4"/>
      <c r="Z2461" s="4"/>
      <c r="AA2461" s="4"/>
      <c r="AB2461" s="4"/>
      <c r="AC2461" s="4"/>
      <c r="AG2461" s="4"/>
      <c r="AH2461" s="4"/>
      <c r="AI2461" s="4"/>
      <c r="AJ2461" s="4"/>
      <c r="AL2461" s="56"/>
      <c r="AM2461" s="56"/>
      <c r="AN2461" s="56"/>
      <c r="AO2461" s="56"/>
      <c r="AP2461" s="56"/>
    </row>
    <row r="2462" spans="8:42" customFormat="1" ht="15" customHeight="1">
      <c r="H2462" s="22"/>
      <c r="Y2462" s="4"/>
      <c r="Z2462" s="4"/>
      <c r="AA2462" s="4"/>
      <c r="AB2462" s="4"/>
      <c r="AC2462" s="4"/>
      <c r="AG2462" s="4"/>
      <c r="AH2462" s="4"/>
      <c r="AI2462" s="4"/>
      <c r="AJ2462" s="4"/>
      <c r="AL2462" s="56"/>
      <c r="AM2462" s="56"/>
      <c r="AN2462" s="56"/>
      <c r="AO2462" s="56"/>
      <c r="AP2462" s="56"/>
    </row>
    <row r="2463" spans="8:42" customFormat="1" ht="15" customHeight="1">
      <c r="H2463" s="22"/>
      <c r="Y2463" s="4"/>
      <c r="Z2463" s="4"/>
      <c r="AA2463" s="4"/>
      <c r="AB2463" s="4"/>
      <c r="AC2463" s="4"/>
      <c r="AG2463" s="4"/>
      <c r="AH2463" s="4"/>
      <c r="AI2463" s="4"/>
      <c r="AJ2463" s="4"/>
      <c r="AL2463" s="56"/>
      <c r="AM2463" s="56"/>
      <c r="AN2463" s="56"/>
      <c r="AO2463" s="56"/>
      <c r="AP2463" s="56"/>
    </row>
    <row r="2464" spans="8:42" customFormat="1" ht="15" customHeight="1">
      <c r="H2464" s="22"/>
      <c r="Y2464" s="4"/>
      <c r="Z2464" s="4"/>
      <c r="AA2464" s="4"/>
      <c r="AB2464" s="4"/>
      <c r="AC2464" s="4"/>
      <c r="AG2464" s="4"/>
      <c r="AH2464" s="4"/>
      <c r="AI2464" s="4"/>
      <c r="AJ2464" s="4"/>
      <c r="AL2464" s="56"/>
      <c r="AM2464" s="56"/>
      <c r="AN2464" s="56"/>
      <c r="AO2464" s="56"/>
      <c r="AP2464" s="56"/>
    </row>
    <row r="2465" spans="8:42" customFormat="1" ht="15" customHeight="1">
      <c r="H2465" s="22"/>
      <c r="Y2465" s="4"/>
      <c r="Z2465" s="4"/>
      <c r="AA2465" s="4"/>
      <c r="AB2465" s="4"/>
      <c r="AC2465" s="4"/>
      <c r="AG2465" s="4"/>
      <c r="AH2465" s="4"/>
      <c r="AI2465" s="4"/>
      <c r="AJ2465" s="4"/>
      <c r="AL2465" s="56"/>
      <c r="AM2465" s="56"/>
      <c r="AN2465" s="56"/>
      <c r="AO2465" s="56"/>
      <c r="AP2465" s="56"/>
    </row>
    <row r="2466" spans="8:42" customFormat="1" ht="15" customHeight="1">
      <c r="H2466" s="22"/>
      <c r="Y2466" s="4"/>
      <c r="Z2466" s="4"/>
      <c r="AA2466" s="4"/>
      <c r="AB2466" s="4"/>
      <c r="AC2466" s="4"/>
      <c r="AG2466" s="4"/>
      <c r="AH2466" s="4"/>
      <c r="AI2466" s="4"/>
      <c r="AJ2466" s="4"/>
      <c r="AL2466" s="56"/>
      <c r="AM2466" s="56"/>
      <c r="AN2466" s="56"/>
      <c r="AO2466" s="56"/>
      <c r="AP2466" s="56"/>
    </row>
    <row r="2467" spans="8:42" customFormat="1" ht="15" customHeight="1">
      <c r="H2467" s="22"/>
      <c r="Y2467" s="4"/>
      <c r="Z2467" s="4"/>
      <c r="AA2467" s="4"/>
      <c r="AB2467" s="4"/>
      <c r="AC2467" s="4"/>
      <c r="AG2467" s="4"/>
      <c r="AH2467" s="4"/>
      <c r="AI2467" s="4"/>
      <c r="AJ2467" s="4"/>
      <c r="AL2467" s="56"/>
      <c r="AM2467" s="56"/>
      <c r="AN2467" s="56"/>
      <c r="AO2467" s="56"/>
      <c r="AP2467" s="56"/>
    </row>
    <row r="2468" spans="8:42" customFormat="1" ht="15" customHeight="1">
      <c r="H2468" s="22"/>
      <c r="Y2468" s="4"/>
      <c r="Z2468" s="4"/>
      <c r="AA2468" s="4"/>
      <c r="AB2468" s="4"/>
      <c r="AC2468" s="4"/>
      <c r="AG2468" s="4"/>
      <c r="AH2468" s="4"/>
      <c r="AI2468" s="4"/>
      <c r="AJ2468" s="4"/>
      <c r="AL2468" s="56"/>
      <c r="AM2468" s="56"/>
      <c r="AN2468" s="56"/>
      <c r="AO2468" s="56"/>
      <c r="AP2468" s="56"/>
    </row>
    <row r="2469" spans="8:42" customFormat="1" ht="15" customHeight="1">
      <c r="H2469" s="22"/>
      <c r="Y2469" s="4"/>
      <c r="Z2469" s="4"/>
      <c r="AA2469" s="4"/>
      <c r="AB2469" s="4"/>
      <c r="AC2469" s="4"/>
      <c r="AG2469" s="4"/>
      <c r="AH2469" s="4"/>
      <c r="AI2469" s="4"/>
      <c r="AJ2469" s="4"/>
      <c r="AL2469" s="56"/>
      <c r="AM2469" s="56"/>
      <c r="AN2469" s="56"/>
      <c r="AO2469" s="56"/>
      <c r="AP2469" s="56"/>
    </row>
    <row r="2470" spans="8:42" customFormat="1" ht="15" customHeight="1">
      <c r="H2470" s="22"/>
      <c r="Y2470" s="4"/>
      <c r="Z2470" s="4"/>
      <c r="AA2470" s="4"/>
      <c r="AB2470" s="4"/>
      <c r="AC2470" s="4"/>
      <c r="AG2470" s="4"/>
      <c r="AH2470" s="4"/>
      <c r="AI2470" s="4"/>
      <c r="AJ2470" s="4"/>
      <c r="AL2470" s="56"/>
      <c r="AM2470" s="56"/>
      <c r="AN2470" s="56"/>
      <c r="AO2470" s="56"/>
      <c r="AP2470" s="56"/>
    </row>
    <row r="2471" spans="8:42" customFormat="1" ht="15" customHeight="1">
      <c r="H2471" s="22"/>
      <c r="Y2471" s="4"/>
      <c r="Z2471" s="4"/>
      <c r="AA2471" s="4"/>
      <c r="AB2471" s="4"/>
      <c r="AC2471" s="4"/>
      <c r="AG2471" s="4"/>
      <c r="AH2471" s="4"/>
      <c r="AI2471" s="4"/>
      <c r="AJ2471" s="4"/>
      <c r="AL2471" s="56"/>
      <c r="AM2471" s="56"/>
      <c r="AN2471" s="56"/>
      <c r="AO2471" s="56"/>
      <c r="AP2471" s="56"/>
    </row>
    <row r="2472" spans="8:42" customFormat="1" ht="15" customHeight="1">
      <c r="H2472" s="22"/>
      <c r="Y2472" s="4"/>
      <c r="Z2472" s="4"/>
      <c r="AA2472" s="4"/>
      <c r="AB2472" s="4"/>
      <c r="AC2472" s="4"/>
      <c r="AG2472" s="4"/>
      <c r="AH2472" s="4"/>
      <c r="AI2472" s="4"/>
      <c r="AJ2472" s="4"/>
      <c r="AL2472" s="56"/>
      <c r="AM2472" s="56"/>
      <c r="AN2472" s="56"/>
      <c r="AO2472" s="56"/>
      <c r="AP2472" s="56"/>
    </row>
    <row r="2473" spans="8:42" customFormat="1" ht="15" customHeight="1">
      <c r="H2473" s="22"/>
      <c r="Y2473" s="4"/>
      <c r="Z2473" s="4"/>
      <c r="AA2473" s="4"/>
      <c r="AB2473" s="4"/>
      <c r="AC2473" s="4"/>
      <c r="AG2473" s="4"/>
      <c r="AH2473" s="4"/>
      <c r="AI2473" s="4"/>
      <c r="AJ2473" s="4"/>
      <c r="AL2473" s="56"/>
      <c r="AM2473" s="56"/>
      <c r="AN2473" s="56"/>
      <c r="AO2473" s="56"/>
      <c r="AP2473" s="56"/>
    </row>
    <row r="2474" spans="8:42" customFormat="1" ht="15" customHeight="1">
      <c r="H2474" s="22"/>
      <c r="Y2474" s="4"/>
      <c r="Z2474" s="4"/>
      <c r="AA2474" s="4"/>
      <c r="AB2474" s="4"/>
      <c r="AC2474" s="4"/>
      <c r="AG2474" s="4"/>
      <c r="AH2474" s="4"/>
      <c r="AI2474" s="4"/>
      <c r="AJ2474" s="4"/>
      <c r="AL2474" s="56"/>
      <c r="AM2474" s="56"/>
      <c r="AN2474" s="56"/>
      <c r="AO2474" s="56"/>
      <c r="AP2474" s="56"/>
    </row>
    <row r="2475" spans="8:42" customFormat="1" ht="15" customHeight="1">
      <c r="H2475" s="22"/>
      <c r="Y2475" s="4"/>
      <c r="Z2475" s="4"/>
      <c r="AA2475" s="4"/>
      <c r="AB2475" s="4"/>
      <c r="AC2475" s="4"/>
      <c r="AG2475" s="4"/>
      <c r="AH2475" s="4"/>
      <c r="AI2475" s="4"/>
      <c r="AJ2475" s="4"/>
      <c r="AL2475" s="56"/>
      <c r="AM2475" s="56"/>
      <c r="AN2475" s="56"/>
      <c r="AO2475" s="56"/>
      <c r="AP2475" s="56"/>
    </row>
    <row r="2476" spans="8:42" customFormat="1" ht="15" customHeight="1">
      <c r="H2476" s="22"/>
      <c r="Y2476" s="4"/>
      <c r="Z2476" s="4"/>
      <c r="AA2476" s="4"/>
      <c r="AB2476" s="4"/>
      <c r="AC2476" s="4"/>
      <c r="AG2476" s="4"/>
      <c r="AH2476" s="4"/>
      <c r="AI2476" s="4"/>
      <c r="AJ2476" s="4"/>
      <c r="AL2476" s="56"/>
      <c r="AM2476" s="56"/>
      <c r="AN2476" s="56"/>
      <c r="AO2476" s="56"/>
      <c r="AP2476" s="56"/>
    </row>
    <row r="2477" spans="8:42" customFormat="1" ht="15" customHeight="1">
      <c r="H2477" s="22"/>
      <c r="Y2477" s="4"/>
      <c r="Z2477" s="4"/>
      <c r="AA2477" s="4"/>
      <c r="AB2477" s="4"/>
      <c r="AC2477" s="4"/>
      <c r="AG2477" s="4"/>
      <c r="AH2477" s="4"/>
      <c r="AI2477" s="4"/>
      <c r="AJ2477" s="4"/>
      <c r="AL2477" s="56"/>
      <c r="AM2477" s="56"/>
      <c r="AN2477" s="56"/>
      <c r="AO2477" s="56"/>
      <c r="AP2477" s="56"/>
    </row>
    <row r="2478" spans="8:42" customFormat="1" ht="15" customHeight="1">
      <c r="H2478" s="22"/>
      <c r="Y2478" s="4"/>
      <c r="Z2478" s="4"/>
      <c r="AA2478" s="4"/>
      <c r="AB2478" s="4"/>
      <c r="AC2478" s="4"/>
      <c r="AG2478" s="4"/>
      <c r="AH2478" s="4"/>
      <c r="AI2478" s="4"/>
      <c r="AJ2478" s="4"/>
      <c r="AL2478" s="56"/>
      <c r="AM2478" s="56"/>
      <c r="AN2478" s="56"/>
      <c r="AO2478" s="56"/>
      <c r="AP2478" s="56"/>
    </row>
    <row r="2479" spans="8:42" customFormat="1" ht="15" customHeight="1">
      <c r="H2479" s="22"/>
      <c r="Y2479" s="4"/>
      <c r="Z2479" s="4"/>
      <c r="AA2479" s="4"/>
      <c r="AB2479" s="4"/>
      <c r="AC2479" s="4"/>
      <c r="AG2479" s="4"/>
      <c r="AH2479" s="4"/>
      <c r="AI2479" s="4"/>
      <c r="AJ2479" s="4"/>
      <c r="AL2479" s="56"/>
      <c r="AM2479" s="56"/>
      <c r="AN2479" s="56"/>
      <c r="AO2479" s="56"/>
      <c r="AP2479" s="56"/>
    </row>
    <row r="2480" spans="8:42" customFormat="1" ht="15" customHeight="1">
      <c r="H2480" s="22"/>
      <c r="Y2480" s="4"/>
      <c r="Z2480" s="4"/>
      <c r="AA2480" s="4"/>
      <c r="AB2480" s="4"/>
      <c r="AC2480" s="4"/>
      <c r="AG2480" s="4"/>
      <c r="AH2480" s="4"/>
      <c r="AI2480" s="4"/>
      <c r="AJ2480" s="4"/>
      <c r="AL2480" s="56"/>
      <c r="AM2480" s="56"/>
      <c r="AN2480" s="56"/>
      <c r="AO2480" s="56"/>
      <c r="AP2480" s="56"/>
    </row>
    <row r="2481" spans="8:42" customFormat="1" ht="15" customHeight="1">
      <c r="H2481" s="22"/>
      <c r="Y2481" s="4"/>
      <c r="Z2481" s="4"/>
      <c r="AA2481" s="4"/>
      <c r="AB2481" s="4"/>
      <c r="AC2481" s="4"/>
      <c r="AG2481" s="4"/>
      <c r="AH2481" s="4"/>
      <c r="AI2481" s="4"/>
      <c r="AJ2481" s="4"/>
      <c r="AL2481" s="56"/>
      <c r="AM2481" s="56"/>
      <c r="AN2481" s="56"/>
      <c r="AO2481" s="56"/>
      <c r="AP2481" s="56"/>
    </row>
    <row r="2482" spans="8:42" customFormat="1" ht="15" customHeight="1">
      <c r="H2482" s="22"/>
      <c r="Y2482" s="4"/>
      <c r="Z2482" s="4"/>
      <c r="AA2482" s="4"/>
      <c r="AB2482" s="4"/>
      <c r="AC2482" s="4"/>
      <c r="AG2482" s="4"/>
      <c r="AH2482" s="4"/>
      <c r="AI2482" s="4"/>
      <c r="AJ2482" s="4"/>
      <c r="AL2482" s="56"/>
      <c r="AM2482" s="56"/>
      <c r="AN2482" s="56"/>
      <c r="AO2482" s="56"/>
      <c r="AP2482" s="56"/>
    </row>
    <row r="2483" spans="8:42" customFormat="1" ht="15" customHeight="1">
      <c r="H2483" s="22"/>
      <c r="Y2483" s="4"/>
      <c r="Z2483" s="4"/>
      <c r="AA2483" s="4"/>
      <c r="AB2483" s="4"/>
      <c r="AC2483" s="4"/>
      <c r="AG2483" s="4"/>
      <c r="AH2483" s="4"/>
      <c r="AI2483" s="4"/>
      <c r="AJ2483" s="4"/>
      <c r="AL2483" s="56"/>
      <c r="AM2483" s="56"/>
      <c r="AN2483" s="56"/>
      <c r="AO2483" s="56"/>
      <c r="AP2483" s="56"/>
    </row>
    <row r="2484" spans="8:42" customFormat="1" ht="15" customHeight="1">
      <c r="H2484" s="22"/>
      <c r="Y2484" s="4"/>
      <c r="Z2484" s="4"/>
      <c r="AA2484" s="4"/>
      <c r="AB2484" s="4"/>
      <c r="AC2484" s="4"/>
      <c r="AG2484" s="4"/>
      <c r="AH2484" s="4"/>
      <c r="AI2484" s="4"/>
      <c r="AJ2484" s="4"/>
      <c r="AL2484" s="56"/>
      <c r="AM2484" s="56"/>
      <c r="AN2484" s="56"/>
      <c r="AO2484" s="56"/>
      <c r="AP2484" s="56"/>
    </row>
    <row r="2485" spans="8:42" customFormat="1" ht="15" customHeight="1">
      <c r="H2485" s="22"/>
      <c r="Y2485" s="4"/>
      <c r="Z2485" s="4"/>
      <c r="AA2485" s="4"/>
      <c r="AB2485" s="4"/>
      <c r="AC2485" s="4"/>
      <c r="AG2485" s="4"/>
      <c r="AH2485" s="4"/>
      <c r="AI2485" s="4"/>
      <c r="AJ2485" s="4"/>
      <c r="AL2485" s="56"/>
      <c r="AM2485" s="56"/>
      <c r="AN2485" s="56"/>
      <c r="AO2485" s="56"/>
      <c r="AP2485" s="56"/>
    </row>
    <row r="2486" spans="8:42" customFormat="1" ht="15" customHeight="1">
      <c r="H2486" s="22"/>
      <c r="Y2486" s="4"/>
      <c r="Z2486" s="4"/>
      <c r="AA2486" s="4"/>
      <c r="AB2486" s="4"/>
      <c r="AC2486" s="4"/>
      <c r="AG2486" s="4"/>
      <c r="AH2486" s="4"/>
      <c r="AI2486" s="4"/>
      <c r="AJ2486" s="4"/>
      <c r="AL2486" s="56"/>
      <c r="AM2486" s="56"/>
      <c r="AN2486" s="56"/>
      <c r="AO2486" s="56"/>
      <c r="AP2486" s="56"/>
    </row>
    <row r="2487" spans="8:42" customFormat="1" ht="15" customHeight="1">
      <c r="H2487" s="22"/>
      <c r="Y2487" s="4"/>
      <c r="Z2487" s="4"/>
      <c r="AA2487" s="4"/>
      <c r="AB2487" s="4"/>
      <c r="AC2487" s="4"/>
      <c r="AG2487" s="4"/>
      <c r="AH2487" s="4"/>
      <c r="AI2487" s="4"/>
      <c r="AJ2487" s="4"/>
      <c r="AL2487" s="56"/>
      <c r="AM2487" s="56"/>
      <c r="AN2487" s="56"/>
      <c r="AO2487" s="56"/>
      <c r="AP2487" s="56"/>
    </row>
    <row r="2488" spans="8:42" customFormat="1" ht="15" customHeight="1">
      <c r="H2488" s="22"/>
      <c r="Y2488" s="4"/>
      <c r="Z2488" s="4"/>
      <c r="AA2488" s="4"/>
      <c r="AB2488" s="4"/>
      <c r="AC2488" s="4"/>
      <c r="AG2488" s="4"/>
      <c r="AH2488" s="4"/>
      <c r="AI2488" s="4"/>
      <c r="AJ2488" s="4"/>
      <c r="AL2488" s="56"/>
      <c r="AM2488" s="56"/>
      <c r="AN2488" s="56"/>
      <c r="AO2488" s="56"/>
      <c r="AP2488" s="56"/>
    </row>
    <row r="2489" spans="8:42" customFormat="1" ht="15" customHeight="1">
      <c r="H2489" s="22"/>
      <c r="Y2489" s="4"/>
      <c r="Z2489" s="4"/>
      <c r="AA2489" s="4"/>
      <c r="AB2489" s="4"/>
      <c r="AC2489" s="4"/>
      <c r="AG2489" s="4"/>
      <c r="AH2489" s="4"/>
      <c r="AI2489" s="4"/>
      <c r="AJ2489" s="4"/>
      <c r="AL2489" s="56"/>
      <c r="AM2489" s="56"/>
      <c r="AN2489" s="56"/>
      <c r="AO2489" s="56"/>
      <c r="AP2489" s="56"/>
    </row>
    <row r="2490" spans="8:42" customFormat="1" ht="15" customHeight="1">
      <c r="H2490" s="22"/>
      <c r="Y2490" s="4"/>
      <c r="Z2490" s="4"/>
      <c r="AA2490" s="4"/>
      <c r="AB2490" s="4"/>
      <c r="AC2490" s="4"/>
      <c r="AG2490" s="4"/>
      <c r="AH2490" s="4"/>
      <c r="AI2490" s="4"/>
      <c r="AJ2490" s="4"/>
      <c r="AL2490" s="56"/>
      <c r="AM2490" s="56"/>
      <c r="AN2490" s="56"/>
      <c r="AO2490" s="56"/>
      <c r="AP2490" s="56"/>
    </row>
    <row r="2491" spans="8:42" customFormat="1" ht="15" customHeight="1">
      <c r="H2491" s="22"/>
      <c r="Y2491" s="4"/>
      <c r="Z2491" s="4"/>
      <c r="AA2491" s="4"/>
      <c r="AB2491" s="4"/>
      <c r="AC2491" s="4"/>
      <c r="AG2491" s="4"/>
      <c r="AH2491" s="4"/>
      <c r="AI2491" s="4"/>
      <c r="AJ2491" s="4"/>
      <c r="AL2491" s="56"/>
      <c r="AM2491" s="56"/>
      <c r="AN2491" s="56"/>
      <c r="AO2491" s="56"/>
      <c r="AP2491" s="56"/>
    </row>
    <row r="2492" spans="8:42" customFormat="1" ht="15" customHeight="1">
      <c r="H2492" s="22"/>
      <c r="Y2492" s="4"/>
      <c r="Z2492" s="4"/>
      <c r="AA2492" s="4"/>
      <c r="AB2492" s="4"/>
      <c r="AC2492" s="4"/>
      <c r="AG2492" s="4"/>
      <c r="AH2492" s="4"/>
      <c r="AI2492" s="4"/>
      <c r="AJ2492" s="4"/>
      <c r="AL2492" s="56"/>
      <c r="AM2492" s="56"/>
      <c r="AN2492" s="56"/>
      <c r="AO2492" s="56"/>
      <c r="AP2492" s="56"/>
    </row>
    <row r="2493" spans="8:42" customFormat="1" ht="15" customHeight="1">
      <c r="H2493" s="22"/>
      <c r="Y2493" s="4"/>
      <c r="Z2493" s="4"/>
      <c r="AA2493" s="4"/>
      <c r="AB2493" s="4"/>
      <c r="AC2493" s="4"/>
      <c r="AG2493" s="4"/>
      <c r="AH2493" s="4"/>
      <c r="AI2493" s="4"/>
      <c r="AJ2493" s="4"/>
      <c r="AL2493" s="56"/>
      <c r="AM2493" s="56"/>
      <c r="AN2493" s="56"/>
      <c r="AO2493" s="56"/>
      <c r="AP2493" s="56"/>
    </row>
    <row r="2494" spans="8:42" customFormat="1" ht="15" customHeight="1">
      <c r="H2494" s="22"/>
      <c r="Y2494" s="4"/>
      <c r="Z2494" s="4"/>
      <c r="AA2494" s="4"/>
      <c r="AB2494" s="4"/>
      <c r="AC2494" s="4"/>
      <c r="AG2494" s="4"/>
      <c r="AH2494" s="4"/>
      <c r="AI2494" s="4"/>
      <c r="AJ2494" s="4"/>
      <c r="AL2494" s="56"/>
      <c r="AM2494" s="56"/>
      <c r="AN2494" s="56"/>
      <c r="AO2494" s="56"/>
      <c r="AP2494" s="56"/>
    </row>
    <row r="2495" spans="8:42" customFormat="1" ht="15" customHeight="1">
      <c r="H2495" s="22"/>
      <c r="Y2495" s="4"/>
      <c r="Z2495" s="4"/>
      <c r="AA2495" s="4"/>
      <c r="AB2495" s="4"/>
      <c r="AC2495" s="4"/>
      <c r="AG2495" s="4"/>
      <c r="AH2495" s="4"/>
      <c r="AI2495" s="4"/>
      <c r="AJ2495" s="4"/>
      <c r="AL2495" s="56"/>
      <c r="AM2495" s="56"/>
      <c r="AN2495" s="56"/>
      <c r="AO2495" s="56"/>
      <c r="AP2495" s="56"/>
    </row>
    <row r="2496" spans="8:42" customFormat="1" ht="15" customHeight="1">
      <c r="H2496" s="22"/>
      <c r="Y2496" s="4"/>
      <c r="Z2496" s="4"/>
      <c r="AA2496" s="4"/>
      <c r="AB2496" s="4"/>
      <c r="AC2496" s="4"/>
      <c r="AG2496" s="4"/>
      <c r="AH2496" s="4"/>
      <c r="AI2496" s="4"/>
      <c r="AJ2496" s="4"/>
      <c r="AL2496" s="56"/>
      <c r="AM2496" s="56"/>
      <c r="AN2496" s="56"/>
      <c r="AO2496" s="56"/>
      <c r="AP2496" s="56"/>
    </row>
    <row r="2497" spans="8:42" customFormat="1" ht="15" customHeight="1">
      <c r="H2497" s="22"/>
      <c r="Y2497" s="4"/>
      <c r="Z2497" s="4"/>
      <c r="AA2497" s="4"/>
      <c r="AB2497" s="4"/>
      <c r="AC2497" s="4"/>
      <c r="AG2497" s="4"/>
      <c r="AH2497" s="4"/>
      <c r="AI2497" s="4"/>
      <c r="AJ2497" s="4"/>
      <c r="AL2497" s="56"/>
      <c r="AM2497" s="56"/>
      <c r="AN2497" s="56"/>
      <c r="AO2497" s="56"/>
      <c r="AP2497" s="56"/>
    </row>
    <row r="2498" spans="8:42" customFormat="1" ht="15" customHeight="1">
      <c r="H2498" s="22"/>
      <c r="Y2498" s="4"/>
      <c r="Z2498" s="4"/>
      <c r="AA2498" s="4"/>
      <c r="AB2498" s="4"/>
      <c r="AC2498" s="4"/>
      <c r="AG2498" s="4"/>
      <c r="AH2498" s="4"/>
      <c r="AI2498" s="4"/>
      <c r="AJ2498" s="4"/>
      <c r="AL2498" s="56"/>
      <c r="AM2498" s="56"/>
      <c r="AN2498" s="56"/>
      <c r="AO2498" s="56"/>
      <c r="AP2498" s="56"/>
    </row>
    <row r="2499" spans="8:42" customFormat="1" ht="15" customHeight="1">
      <c r="H2499" s="22"/>
      <c r="Y2499" s="4"/>
      <c r="Z2499" s="4"/>
      <c r="AA2499" s="4"/>
      <c r="AB2499" s="4"/>
      <c r="AC2499" s="4"/>
      <c r="AG2499" s="4"/>
      <c r="AH2499" s="4"/>
      <c r="AI2499" s="4"/>
      <c r="AJ2499" s="4"/>
      <c r="AL2499" s="56"/>
      <c r="AM2499" s="56"/>
      <c r="AN2499" s="56"/>
      <c r="AO2499" s="56"/>
      <c r="AP2499" s="56"/>
    </row>
    <row r="2500" spans="8:42" customFormat="1" ht="15" customHeight="1">
      <c r="H2500" s="22"/>
      <c r="Y2500" s="4"/>
      <c r="Z2500" s="4"/>
      <c r="AA2500" s="4"/>
      <c r="AB2500" s="4"/>
      <c r="AC2500" s="4"/>
      <c r="AG2500" s="4"/>
      <c r="AH2500" s="4"/>
      <c r="AI2500" s="4"/>
      <c r="AJ2500" s="4"/>
      <c r="AL2500" s="56"/>
      <c r="AM2500" s="56"/>
      <c r="AN2500" s="56"/>
      <c r="AO2500" s="56"/>
      <c r="AP2500" s="56"/>
    </row>
    <row r="2501" spans="8:42" customFormat="1" ht="15" customHeight="1">
      <c r="H2501" s="22"/>
      <c r="Y2501" s="4"/>
      <c r="Z2501" s="4"/>
      <c r="AA2501" s="4"/>
      <c r="AB2501" s="4"/>
      <c r="AC2501" s="4"/>
      <c r="AG2501" s="4"/>
      <c r="AH2501" s="4"/>
      <c r="AI2501" s="4"/>
      <c r="AJ2501" s="4"/>
      <c r="AL2501" s="56"/>
      <c r="AM2501" s="56"/>
      <c r="AN2501" s="56"/>
      <c r="AO2501" s="56"/>
      <c r="AP2501" s="56"/>
    </row>
    <row r="2502" spans="8:42" customFormat="1" ht="15" customHeight="1">
      <c r="H2502" s="22"/>
      <c r="Y2502" s="4"/>
      <c r="Z2502" s="4"/>
      <c r="AA2502" s="4"/>
      <c r="AB2502" s="4"/>
      <c r="AC2502" s="4"/>
      <c r="AG2502" s="4"/>
      <c r="AH2502" s="4"/>
      <c r="AI2502" s="4"/>
      <c r="AJ2502" s="4"/>
      <c r="AL2502" s="56"/>
      <c r="AM2502" s="56"/>
      <c r="AN2502" s="56"/>
      <c r="AO2502" s="56"/>
      <c r="AP2502" s="56"/>
    </row>
    <row r="2503" spans="8:42" customFormat="1" ht="15" customHeight="1">
      <c r="H2503" s="22"/>
      <c r="Y2503" s="4"/>
      <c r="Z2503" s="4"/>
      <c r="AA2503" s="4"/>
      <c r="AB2503" s="4"/>
      <c r="AC2503" s="4"/>
      <c r="AG2503" s="4"/>
      <c r="AH2503" s="4"/>
      <c r="AI2503" s="4"/>
      <c r="AJ2503" s="4"/>
      <c r="AL2503" s="56"/>
      <c r="AM2503" s="56"/>
      <c r="AN2503" s="56"/>
      <c r="AO2503" s="56"/>
      <c r="AP2503" s="56"/>
    </row>
    <row r="2504" spans="8:42" customFormat="1" ht="15" customHeight="1">
      <c r="H2504" s="22"/>
      <c r="Y2504" s="4"/>
      <c r="Z2504" s="4"/>
      <c r="AA2504" s="4"/>
      <c r="AB2504" s="4"/>
      <c r="AC2504" s="4"/>
      <c r="AG2504" s="4"/>
      <c r="AH2504" s="4"/>
      <c r="AI2504" s="4"/>
      <c r="AJ2504" s="4"/>
      <c r="AL2504" s="56"/>
      <c r="AM2504" s="56"/>
      <c r="AN2504" s="56"/>
      <c r="AO2504" s="56"/>
      <c r="AP2504" s="56"/>
    </row>
    <row r="2505" spans="8:42" customFormat="1" ht="15" customHeight="1">
      <c r="H2505" s="22"/>
      <c r="Y2505" s="4"/>
      <c r="Z2505" s="4"/>
      <c r="AA2505" s="4"/>
      <c r="AB2505" s="4"/>
      <c r="AC2505" s="4"/>
      <c r="AG2505" s="4"/>
      <c r="AH2505" s="4"/>
      <c r="AI2505" s="4"/>
      <c r="AJ2505" s="4"/>
      <c r="AL2505" s="56"/>
      <c r="AM2505" s="56"/>
      <c r="AN2505" s="56"/>
      <c r="AO2505" s="56"/>
      <c r="AP2505" s="56"/>
    </row>
    <row r="2506" spans="8:42" customFormat="1" ht="15" customHeight="1">
      <c r="H2506" s="22"/>
      <c r="Y2506" s="4"/>
      <c r="Z2506" s="4"/>
      <c r="AA2506" s="4"/>
      <c r="AB2506" s="4"/>
      <c r="AC2506" s="4"/>
      <c r="AG2506" s="4"/>
      <c r="AH2506" s="4"/>
      <c r="AI2506" s="4"/>
      <c r="AJ2506" s="4"/>
      <c r="AL2506" s="56"/>
      <c r="AM2506" s="56"/>
      <c r="AN2506" s="56"/>
      <c r="AO2506" s="56"/>
      <c r="AP2506" s="56"/>
    </row>
    <row r="2507" spans="8:42" customFormat="1" ht="15" customHeight="1">
      <c r="H2507" s="22"/>
      <c r="Y2507" s="4"/>
      <c r="Z2507" s="4"/>
      <c r="AA2507" s="4"/>
      <c r="AB2507" s="4"/>
      <c r="AC2507" s="4"/>
      <c r="AG2507" s="4"/>
      <c r="AH2507" s="4"/>
      <c r="AI2507" s="4"/>
      <c r="AJ2507" s="4"/>
      <c r="AL2507" s="56"/>
      <c r="AM2507" s="56"/>
      <c r="AN2507" s="56"/>
      <c r="AO2507" s="56"/>
      <c r="AP2507" s="56"/>
    </row>
    <row r="2508" spans="8:42" customFormat="1" ht="15" customHeight="1">
      <c r="H2508" s="22"/>
      <c r="Y2508" s="4"/>
      <c r="Z2508" s="4"/>
      <c r="AA2508" s="4"/>
      <c r="AB2508" s="4"/>
      <c r="AC2508" s="4"/>
      <c r="AG2508" s="4"/>
      <c r="AH2508" s="4"/>
      <c r="AI2508" s="4"/>
      <c r="AJ2508" s="4"/>
      <c r="AL2508" s="56"/>
      <c r="AM2508" s="56"/>
      <c r="AN2508" s="56"/>
      <c r="AO2508" s="56"/>
      <c r="AP2508" s="56"/>
    </row>
    <row r="2509" spans="8:42" customFormat="1" ht="15" customHeight="1">
      <c r="H2509" s="22"/>
      <c r="Y2509" s="4"/>
      <c r="Z2509" s="4"/>
      <c r="AA2509" s="4"/>
      <c r="AB2509" s="4"/>
      <c r="AC2509" s="4"/>
      <c r="AG2509" s="4"/>
      <c r="AH2509" s="4"/>
      <c r="AI2509" s="4"/>
      <c r="AJ2509" s="4"/>
      <c r="AL2509" s="56"/>
      <c r="AM2509" s="56"/>
      <c r="AN2509" s="56"/>
      <c r="AO2509" s="56"/>
      <c r="AP2509" s="56"/>
    </row>
    <row r="2510" spans="8:42" customFormat="1" ht="15" customHeight="1">
      <c r="H2510" s="22"/>
      <c r="Y2510" s="4"/>
      <c r="Z2510" s="4"/>
      <c r="AA2510" s="4"/>
      <c r="AB2510" s="4"/>
      <c r="AC2510" s="4"/>
      <c r="AG2510" s="4"/>
      <c r="AH2510" s="4"/>
      <c r="AI2510" s="4"/>
      <c r="AJ2510" s="4"/>
      <c r="AL2510" s="56"/>
      <c r="AM2510" s="56"/>
      <c r="AN2510" s="56"/>
      <c r="AO2510" s="56"/>
      <c r="AP2510" s="56"/>
    </row>
    <row r="2511" spans="8:42" customFormat="1" ht="15" customHeight="1">
      <c r="H2511" s="22"/>
      <c r="Y2511" s="4"/>
      <c r="Z2511" s="4"/>
      <c r="AA2511" s="4"/>
      <c r="AB2511" s="4"/>
      <c r="AC2511" s="4"/>
      <c r="AG2511" s="4"/>
      <c r="AH2511" s="4"/>
      <c r="AI2511" s="4"/>
      <c r="AJ2511" s="4"/>
      <c r="AL2511" s="56"/>
      <c r="AM2511" s="56"/>
      <c r="AN2511" s="56"/>
      <c r="AO2511" s="56"/>
      <c r="AP2511" s="56"/>
    </row>
    <row r="2512" spans="8:42" customFormat="1" ht="15" customHeight="1">
      <c r="H2512" s="22"/>
      <c r="Y2512" s="4"/>
      <c r="Z2512" s="4"/>
      <c r="AA2512" s="4"/>
      <c r="AB2512" s="4"/>
      <c r="AC2512" s="4"/>
      <c r="AG2512" s="4"/>
      <c r="AH2512" s="4"/>
      <c r="AI2512" s="4"/>
      <c r="AJ2512" s="4"/>
      <c r="AL2512" s="56"/>
      <c r="AM2512" s="56"/>
      <c r="AN2512" s="56"/>
      <c r="AO2512" s="56"/>
      <c r="AP2512" s="56"/>
    </row>
    <row r="2513" spans="8:42" customFormat="1" ht="15" customHeight="1">
      <c r="H2513" s="22"/>
      <c r="Y2513" s="4"/>
      <c r="Z2513" s="4"/>
      <c r="AA2513" s="4"/>
      <c r="AB2513" s="4"/>
      <c r="AC2513" s="4"/>
      <c r="AG2513" s="4"/>
      <c r="AH2513" s="4"/>
      <c r="AI2513" s="4"/>
      <c r="AJ2513" s="4"/>
      <c r="AL2513" s="56"/>
      <c r="AM2513" s="56"/>
      <c r="AN2513" s="56"/>
      <c r="AO2513" s="56"/>
      <c r="AP2513" s="56"/>
    </row>
    <row r="2514" spans="8:42" customFormat="1" ht="15" customHeight="1">
      <c r="H2514" s="22"/>
      <c r="Y2514" s="4"/>
      <c r="Z2514" s="4"/>
      <c r="AA2514" s="4"/>
      <c r="AB2514" s="4"/>
      <c r="AC2514" s="4"/>
      <c r="AG2514" s="4"/>
      <c r="AH2514" s="4"/>
      <c r="AI2514" s="4"/>
      <c r="AJ2514" s="4"/>
      <c r="AL2514" s="56"/>
      <c r="AM2514" s="56"/>
      <c r="AN2514" s="56"/>
      <c r="AO2514" s="56"/>
      <c r="AP2514" s="56"/>
    </row>
    <row r="2515" spans="8:42" customFormat="1" ht="15" customHeight="1">
      <c r="H2515" s="22"/>
      <c r="Y2515" s="4"/>
      <c r="Z2515" s="4"/>
      <c r="AA2515" s="4"/>
      <c r="AB2515" s="4"/>
      <c r="AC2515" s="4"/>
      <c r="AG2515" s="4"/>
      <c r="AH2515" s="4"/>
      <c r="AI2515" s="4"/>
      <c r="AJ2515" s="4"/>
      <c r="AL2515" s="56"/>
      <c r="AM2515" s="56"/>
      <c r="AN2515" s="56"/>
      <c r="AO2515" s="56"/>
      <c r="AP2515" s="56"/>
    </row>
    <row r="2516" spans="8:42" customFormat="1" ht="15" customHeight="1">
      <c r="H2516" s="22"/>
      <c r="Y2516" s="4"/>
      <c r="Z2516" s="4"/>
      <c r="AA2516" s="4"/>
      <c r="AB2516" s="4"/>
      <c r="AC2516" s="4"/>
      <c r="AG2516" s="4"/>
      <c r="AH2516" s="4"/>
      <c r="AI2516" s="4"/>
      <c r="AJ2516" s="4"/>
      <c r="AL2516" s="56"/>
      <c r="AM2516" s="56"/>
      <c r="AN2516" s="56"/>
      <c r="AO2516" s="56"/>
      <c r="AP2516" s="56"/>
    </row>
    <row r="2517" spans="8:42" customFormat="1" ht="15" customHeight="1">
      <c r="H2517" s="22"/>
      <c r="Y2517" s="4"/>
      <c r="Z2517" s="4"/>
      <c r="AA2517" s="4"/>
      <c r="AB2517" s="4"/>
      <c r="AC2517" s="4"/>
      <c r="AG2517" s="4"/>
      <c r="AH2517" s="4"/>
      <c r="AI2517" s="4"/>
      <c r="AJ2517" s="4"/>
      <c r="AL2517" s="56"/>
      <c r="AM2517" s="56"/>
      <c r="AN2517" s="56"/>
      <c r="AO2517" s="56"/>
      <c r="AP2517" s="56"/>
    </row>
    <row r="2518" spans="8:42" customFormat="1" ht="15" customHeight="1">
      <c r="H2518" s="22"/>
      <c r="Y2518" s="4"/>
      <c r="Z2518" s="4"/>
      <c r="AA2518" s="4"/>
      <c r="AB2518" s="4"/>
      <c r="AC2518" s="4"/>
      <c r="AG2518" s="4"/>
      <c r="AH2518" s="4"/>
      <c r="AI2518" s="4"/>
      <c r="AJ2518" s="4"/>
      <c r="AL2518" s="56"/>
      <c r="AM2518" s="56"/>
      <c r="AN2518" s="56"/>
      <c r="AO2518" s="56"/>
      <c r="AP2518" s="56"/>
    </row>
    <row r="2519" spans="8:42" customFormat="1" ht="15" customHeight="1">
      <c r="H2519" s="22"/>
      <c r="Y2519" s="4"/>
      <c r="Z2519" s="4"/>
      <c r="AA2519" s="4"/>
      <c r="AB2519" s="4"/>
      <c r="AC2519" s="4"/>
      <c r="AG2519" s="4"/>
      <c r="AH2519" s="4"/>
      <c r="AI2519" s="4"/>
      <c r="AJ2519" s="4"/>
      <c r="AL2519" s="56"/>
      <c r="AM2519" s="56"/>
      <c r="AN2519" s="56"/>
      <c r="AO2519" s="56"/>
      <c r="AP2519" s="56"/>
    </row>
    <row r="2520" spans="8:42" customFormat="1" ht="15" customHeight="1">
      <c r="H2520" s="22"/>
      <c r="Y2520" s="4"/>
      <c r="Z2520" s="4"/>
      <c r="AA2520" s="4"/>
      <c r="AB2520" s="4"/>
      <c r="AC2520" s="4"/>
      <c r="AG2520" s="4"/>
      <c r="AH2520" s="4"/>
      <c r="AI2520" s="4"/>
      <c r="AJ2520" s="4"/>
      <c r="AL2520" s="56"/>
      <c r="AM2520" s="56"/>
      <c r="AN2520" s="56"/>
      <c r="AO2520" s="56"/>
      <c r="AP2520" s="56"/>
    </row>
    <row r="2521" spans="8:42" customFormat="1" ht="15" customHeight="1">
      <c r="H2521" s="22"/>
      <c r="Y2521" s="4"/>
      <c r="Z2521" s="4"/>
      <c r="AA2521" s="4"/>
      <c r="AB2521" s="4"/>
      <c r="AC2521" s="4"/>
      <c r="AG2521" s="4"/>
      <c r="AH2521" s="4"/>
      <c r="AI2521" s="4"/>
      <c r="AJ2521" s="4"/>
      <c r="AL2521" s="56"/>
      <c r="AM2521" s="56"/>
      <c r="AN2521" s="56"/>
      <c r="AO2521" s="56"/>
      <c r="AP2521" s="56"/>
    </row>
    <row r="2522" spans="8:42" customFormat="1" ht="15" customHeight="1">
      <c r="H2522" s="22"/>
      <c r="Y2522" s="4"/>
      <c r="Z2522" s="4"/>
      <c r="AA2522" s="4"/>
      <c r="AB2522" s="4"/>
      <c r="AC2522" s="4"/>
      <c r="AG2522" s="4"/>
      <c r="AH2522" s="4"/>
      <c r="AI2522" s="4"/>
      <c r="AJ2522" s="4"/>
      <c r="AL2522" s="56"/>
      <c r="AM2522" s="56"/>
      <c r="AN2522" s="56"/>
      <c r="AO2522" s="56"/>
      <c r="AP2522" s="56"/>
    </row>
    <row r="2523" spans="8:42" customFormat="1" ht="15" customHeight="1">
      <c r="H2523" s="22"/>
      <c r="Y2523" s="4"/>
      <c r="Z2523" s="4"/>
      <c r="AA2523" s="4"/>
      <c r="AB2523" s="4"/>
      <c r="AC2523" s="4"/>
      <c r="AG2523" s="4"/>
      <c r="AH2523" s="4"/>
      <c r="AI2523" s="4"/>
      <c r="AJ2523" s="4"/>
      <c r="AL2523" s="56"/>
      <c r="AM2523" s="56"/>
      <c r="AN2523" s="56"/>
      <c r="AO2523" s="56"/>
      <c r="AP2523" s="56"/>
    </row>
    <row r="2524" spans="8:42" customFormat="1" ht="15" customHeight="1">
      <c r="H2524" s="22"/>
      <c r="Y2524" s="4"/>
      <c r="Z2524" s="4"/>
      <c r="AA2524" s="4"/>
      <c r="AB2524" s="4"/>
      <c r="AC2524" s="4"/>
      <c r="AG2524" s="4"/>
      <c r="AH2524" s="4"/>
      <c r="AI2524" s="4"/>
      <c r="AJ2524" s="4"/>
      <c r="AL2524" s="56"/>
      <c r="AM2524" s="56"/>
      <c r="AN2524" s="56"/>
      <c r="AO2524" s="56"/>
      <c r="AP2524" s="56"/>
    </row>
    <row r="2525" spans="8:42" customFormat="1" ht="15" customHeight="1">
      <c r="H2525" s="22"/>
      <c r="Y2525" s="4"/>
      <c r="Z2525" s="4"/>
      <c r="AA2525" s="4"/>
      <c r="AB2525" s="4"/>
      <c r="AC2525" s="4"/>
      <c r="AG2525" s="4"/>
      <c r="AH2525" s="4"/>
      <c r="AI2525" s="4"/>
      <c r="AJ2525" s="4"/>
      <c r="AL2525" s="56"/>
      <c r="AM2525" s="56"/>
      <c r="AN2525" s="56"/>
      <c r="AO2525" s="56"/>
      <c r="AP2525" s="56"/>
    </row>
    <row r="2526" spans="8:42" customFormat="1" ht="15" customHeight="1">
      <c r="H2526" s="22"/>
      <c r="Y2526" s="4"/>
      <c r="Z2526" s="4"/>
      <c r="AA2526" s="4"/>
      <c r="AB2526" s="4"/>
      <c r="AC2526" s="4"/>
      <c r="AG2526" s="4"/>
      <c r="AH2526" s="4"/>
      <c r="AI2526" s="4"/>
      <c r="AJ2526" s="4"/>
      <c r="AL2526" s="56"/>
      <c r="AM2526" s="56"/>
      <c r="AN2526" s="56"/>
      <c r="AO2526" s="56"/>
      <c r="AP2526" s="56"/>
    </row>
    <row r="2527" spans="8:42" customFormat="1" ht="15" customHeight="1">
      <c r="H2527" s="22"/>
      <c r="Y2527" s="4"/>
      <c r="Z2527" s="4"/>
      <c r="AA2527" s="4"/>
      <c r="AB2527" s="4"/>
      <c r="AC2527" s="4"/>
      <c r="AG2527" s="4"/>
      <c r="AH2527" s="4"/>
      <c r="AI2527" s="4"/>
      <c r="AJ2527" s="4"/>
      <c r="AL2527" s="56"/>
      <c r="AM2527" s="56"/>
      <c r="AN2527" s="56"/>
      <c r="AO2527" s="56"/>
      <c r="AP2527" s="56"/>
    </row>
    <row r="2528" spans="8:42" customFormat="1" ht="15" customHeight="1">
      <c r="H2528" s="22"/>
      <c r="Y2528" s="4"/>
      <c r="Z2528" s="4"/>
      <c r="AA2528" s="4"/>
      <c r="AB2528" s="4"/>
      <c r="AC2528" s="4"/>
      <c r="AG2528" s="4"/>
      <c r="AH2528" s="4"/>
      <c r="AI2528" s="4"/>
      <c r="AJ2528" s="4"/>
      <c r="AL2528" s="56"/>
      <c r="AM2528" s="56"/>
      <c r="AN2528" s="56"/>
      <c r="AO2528" s="56"/>
      <c r="AP2528" s="56"/>
    </row>
    <row r="2529" spans="8:42" customFormat="1" ht="15" customHeight="1">
      <c r="H2529" s="22"/>
      <c r="Y2529" s="4"/>
      <c r="Z2529" s="4"/>
      <c r="AA2529" s="4"/>
      <c r="AB2529" s="4"/>
      <c r="AC2529" s="4"/>
      <c r="AG2529" s="4"/>
      <c r="AH2529" s="4"/>
      <c r="AI2529" s="4"/>
      <c r="AJ2529" s="4"/>
      <c r="AL2529" s="56"/>
      <c r="AM2529" s="56"/>
      <c r="AN2529" s="56"/>
      <c r="AO2529" s="56"/>
      <c r="AP2529" s="56"/>
    </row>
    <row r="2530" spans="8:42" customFormat="1" ht="15" customHeight="1">
      <c r="H2530" s="22"/>
      <c r="Y2530" s="4"/>
      <c r="Z2530" s="4"/>
      <c r="AA2530" s="4"/>
      <c r="AB2530" s="4"/>
      <c r="AC2530" s="4"/>
      <c r="AG2530" s="4"/>
      <c r="AH2530" s="4"/>
      <c r="AI2530" s="4"/>
      <c r="AJ2530" s="4"/>
      <c r="AL2530" s="56"/>
      <c r="AM2530" s="56"/>
      <c r="AN2530" s="56"/>
      <c r="AO2530" s="56"/>
      <c r="AP2530" s="56"/>
    </row>
    <row r="2531" spans="8:42" customFormat="1" ht="15" customHeight="1">
      <c r="H2531" s="22"/>
      <c r="Y2531" s="4"/>
      <c r="Z2531" s="4"/>
      <c r="AA2531" s="4"/>
      <c r="AB2531" s="4"/>
      <c r="AC2531" s="4"/>
      <c r="AG2531" s="4"/>
      <c r="AH2531" s="4"/>
      <c r="AI2531" s="4"/>
      <c r="AJ2531" s="4"/>
      <c r="AL2531" s="56"/>
      <c r="AM2531" s="56"/>
      <c r="AN2531" s="56"/>
      <c r="AO2531" s="56"/>
      <c r="AP2531" s="56"/>
    </row>
    <row r="2532" spans="8:42" customFormat="1" ht="15" customHeight="1">
      <c r="H2532" s="22"/>
      <c r="Y2532" s="4"/>
      <c r="Z2532" s="4"/>
      <c r="AA2532" s="4"/>
      <c r="AB2532" s="4"/>
      <c r="AC2532" s="4"/>
      <c r="AG2532" s="4"/>
      <c r="AH2532" s="4"/>
      <c r="AI2532" s="4"/>
      <c r="AJ2532" s="4"/>
      <c r="AL2532" s="56"/>
      <c r="AM2532" s="56"/>
      <c r="AN2532" s="56"/>
      <c r="AO2532" s="56"/>
      <c r="AP2532" s="56"/>
    </row>
    <row r="2533" spans="8:42" customFormat="1" ht="15" customHeight="1">
      <c r="H2533" s="22"/>
      <c r="Y2533" s="4"/>
      <c r="Z2533" s="4"/>
      <c r="AA2533" s="4"/>
      <c r="AB2533" s="4"/>
      <c r="AC2533" s="4"/>
      <c r="AG2533" s="4"/>
      <c r="AH2533" s="4"/>
      <c r="AI2533" s="4"/>
      <c r="AJ2533" s="4"/>
      <c r="AL2533" s="56"/>
      <c r="AM2533" s="56"/>
      <c r="AN2533" s="56"/>
      <c r="AO2533" s="56"/>
      <c r="AP2533" s="56"/>
    </row>
    <row r="2534" spans="8:42" customFormat="1" ht="15" customHeight="1">
      <c r="H2534" s="22"/>
      <c r="Y2534" s="4"/>
      <c r="Z2534" s="4"/>
      <c r="AA2534" s="4"/>
      <c r="AB2534" s="4"/>
      <c r="AC2534" s="4"/>
      <c r="AG2534" s="4"/>
      <c r="AH2534" s="4"/>
      <c r="AI2534" s="4"/>
      <c r="AJ2534" s="4"/>
      <c r="AL2534" s="56"/>
      <c r="AM2534" s="56"/>
      <c r="AN2534" s="56"/>
      <c r="AO2534" s="56"/>
      <c r="AP2534" s="56"/>
    </row>
    <row r="2535" spans="8:42" customFormat="1" ht="15" customHeight="1">
      <c r="H2535" s="22"/>
      <c r="Y2535" s="4"/>
      <c r="Z2535" s="4"/>
      <c r="AA2535" s="4"/>
      <c r="AB2535" s="4"/>
      <c r="AC2535" s="4"/>
      <c r="AG2535" s="4"/>
      <c r="AH2535" s="4"/>
      <c r="AI2535" s="4"/>
      <c r="AJ2535" s="4"/>
      <c r="AL2535" s="56"/>
      <c r="AM2535" s="56"/>
      <c r="AN2535" s="56"/>
      <c r="AO2535" s="56"/>
      <c r="AP2535" s="56"/>
    </row>
    <row r="2536" spans="8:42" customFormat="1" ht="15" customHeight="1">
      <c r="H2536" s="22"/>
      <c r="Y2536" s="4"/>
      <c r="Z2536" s="4"/>
      <c r="AA2536" s="4"/>
      <c r="AB2536" s="4"/>
      <c r="AC2536" s="4"/>
      <c r="AG2536" s="4"/>
      <c r="AH2536" s="4"/>
      <c r="AI2536" s="4"/>
      <c r="AJ2536" s="4"/>
      <c r="AL2536" s="56"/>
      <c r="AM2536" s="56"/>
      <c r="AN2536" s="56"/>
      <c r="AO2536" s="56"/>
      <c r="AP2536" s="56"/>
    </row>
    <row r="2537" spans="8:42" customFormat="1" ht="15" customHeight="1">
      <c r="H2537" s="22"/>
      <c r="Y2537" s="4"/>
      <c r="Z2537" s="4"/>
      <c r="AA2537" s="4"/>
      <c r="AB2537" s="4"/>
      <c r="AC2537" s="4"/>
      <c r="AG2537" s="4"/>
      <c r="AH2537" s="4"/>
      <c r="AI2537" s="4"/>
      <c r="AJ2537" s="4"/>
      <c r="AL2537" s="56"/>
      <c r="AM2537" s="56"/>
      <c r="AN2537" s="56"/>
      <c r="AO2537" s="56"/>
      <c r="AP2537" s="56"/>
    </row>
    <row r="2538" spans="8:42" customFormat="1" ht="15" customHeight="1">
      <c r="H2538" s="22"/>
      <c r="Y2538" s="4"/>
      <c r="Z2538" s="4"/>
      <c r="AA2538" s="4"/>
      <c r="AB2538" s="4"/>
      <c r="AC2538" s="4"/>
      <c r="AG2538" s="4"/>
      <c r="AH2538" s="4"/>
      <c r="AI2538" s="4"/>
      <c r="AJ2538" s="4"/>
      <c r="AL2538" s="56"/>
      <c r="AM2538" s="56"/>
      <c r="AN2538" s="56"/>
      <c r="AO2538" s="56"/>
      <c r="AP2538" s="56"/>
    </row>
    <row r="2539" spans="8:42" customFormat="1" ht="15" customHeight="1">
      <c r="H2539" s="22"/>
      <c r="Y2539" s="4"/>
      <c r="Z2539" s="4"/>
      <c r="AA2539" s="4"/>
      <c r="AB2539" s="4"/>
      <c r="AC2539" s="4"/>
      <c r="AG2539" s="4"/>
      <c r="AH2539" s="4"/>
      <c r="AI2539" s="4"/>
      <c r="AJ2539" s="4"/>
      <c r="AL2539" s="56"/>
      <c r="AM2539" s="56"/>
      <c r="AN2539" s="56"/>
      <c r="AO2539" s="56"/>
      <c r="AP2539" s="56"/>
    </row>
    <row r="2540" spans="8:42" customFormat="1" ht="15" customHeight="1">
      <c r="H2540" s="22"/>
      <c r="Y2540" s="4"/>
      <c r="Z2540" s="4"/>
      <c r="AA2540" s="4"/>
      <c r="AB2540" s="4"/>
      <c r="AC2540" s="4"/>
      <c r="AG2540" s="4"/>
      <c r="AH2540" s="4"/>
      <c r="AI2540" s="4"/>
      <c r="AJ2540" s="4"/>
      <c r="AL2540" s="56"/>
      <c r="AM2540" s="56"/>
      <c r="AN2540" s="56"/>
      <c r="AO2540" s="56"/>
      <c r="AP2540" s="56"/>
    </row>
    <row r="2541" spans="8:42" customFormat="1" ht="15" customHeight="1">
      <c r="H2541" s="22"/>
      <c r="Y2541" s="4"/>
      <c r="Z2541" s="4"/>
      <c r="AA2541" s="4"/>
      <c r="AB2541" s="4"/>
      <c r="AC2541" s="4"/>
      <c r="AG2541" s="4"/>
      <c r="AH2541" s="4"/>
      <c r="AI2541" s="4"/>
      <c r="AJ2541" s="4"/>
      <c r="AL2541" s="56"/>
      <c r="AM2541" s="56"/>
      <c r="AN2541" s="56"/>
      <c r="AO2541" s="56"/>
      <c r="AP2541" s="56"/>
    </row>
    <row r="2542" spans="8:42" customFormat="1" ht="15" customHeight="1">
      <c r="H2542" s="22"/>
      <c r="Y2542" s="4"/>
      <c r="Z2542" s="4"/>
      <c r="AA2542" s="4"/>
      <c r="AB2542" s="4"/>
      <c r="AC2542" s="4"/>
      <c r="AG2542" s="4"/>
      <c r="AH2542" s="4"/>
      <c r="AI2542" s="4"/>
      <c r="AJ2542" s="4"/>
      <c r="AL2542" s="56"/>
      <c r="AM2542" s="56"/>
      <c r="AN2542" s="56"/>
      <c r="AO2542" s="56"/>
      <c r="AP2542" s="56"/>
    </row>
    <row r="2543" spans="8:42" customFormat="1" ht="15" customHeight="1">
      <c r="H2543" s="22"/>
      <c r="Y2543" s="4"/>
      <c r="Z2543" s="4"/>
      <c r="AA2543" s="4"/>
      <c r="AB2543" s="4"/>
      <c r="AC2543" s="4"/>
      <c r="AG2543" s="4"/>
      <c r="AH2543" s="4"/>
      <c r="AI2543" s="4"/>
      <c r="AJ2543" s="4"/>
      <c r="AL2543" s="56"/>
      <c r="AM2543" s="56"/>
      <c r="AN2543" s="56"/>
      <c r="AO2543" s="56"/>
      <c r="AP2543" s="56"/>
    </row>
    <row r="2544" spans="8:42" customFormat="1" ht="15" customHeight="1">
      <c r="H2544" s="22"/>
      <c r="Y2544" s="4"/>
      <c r="Z2544" s="4"/>
      <c r="AA2544" s="4"/>
      <c r="AB2544" s="4"/>
      <c r="AC2544" s="4"/>
      <c r="AG2544" s="4"/>
      <c r="AH2544" s="4"/>
      <c r="AI2544" s="4"/>
      <c r="AJ2544" s="4"/>
      <c r="AL2544" s="56"/>
      <c r="AM2544" s="56"/>
      <c r="AN2544" s="56"/>
      <c r="AO2544" s="56"/>
      <c r="AP2544" s="56"/>
    </row>
    <row r="2545" spans="8:42" customFormat="1" ht="15" customHeight="1">
      <c r="H2545" s="22"/>
      <c r="Y2545" s="4"/>
      <c r="Z2545" s="4"/>
      <c r="AA2545" s="4"/>
      <c r="AB2545" s="4"/>
      <c r="AC2545" s="4"/>
      <c r="AG2545" s="4"/>
      <c r="AH2545" s="4"/>
      <c r="AI2545" s="4"/>
      <c r="AJ2545" s="4"/>
      <c r="AL2545" s="56"/>
      <c r="AM2545" s="56"/>
      <c r="AN2545" s="56"/>
      <c r="AO2545" s="56"/>
      <c r="AP2545" s="56"/>
    </row>
    <row r="2546" spans="8:42" customFormat="1" ht="15" customHeight="1">
      <c r="H2546" s="22"/>
      <c r="Y2546" s="4"/>
      <c r="Z2546" s="4"/>
      <c r="AA2546" s="4"/>
      <c r="AB2546" s="4"/>
      <c r="AC2546" s="4"/>
      <c r="AG2546" s="4"/>
      <c r="AH2546" s="4"/>
      <c r="AI2546" s="4"/>
      <c r="AJ2546" s="4"/>
      <c r="AL2546" s="56"/>
      <c r="AM2546" s="56"/>
      <c r="AN2546" s="56"/>
      <c r="AO2546" s="56"/>
      <c r="AP2546" s="56"/>
    </row>
    <row r="2547" spans="8:42" customFormat="1" ht="15" customHeight="1">
      <c r="H2547" s="22"/>
      <c r="Y2547" s="4"/>
      <c r="Z2547" s="4"/>
      <c r="AA2547" s="4"/>
      <c r="AB2547" s="4"/>
      <c r="AC2547" s="4"/>
      <c r="AG2547" s="4"/>
      <c r="AH2547" s="4"/>
      <c r="AI2547" s="4"/>
      <c r="AJ2547" s="4"/>
      <c r="AL2547" s="56"/>
      <c r="AM2547" s="56"/>
      <c r="AN2547" s="56"/>
      <c r="AO2547" s="56"/>
      <c r="AP2547" s="56"/>
    </row>
    <row r="2548" spans="8:42" customFormat="1" ht="15" customHeight="1">
      <c r="H2548" s="22"/>
      <c r="Y2548" s="4"/>
      <c r="Z2548" s="4"/>
      <c r="AA2548" s="4"/>
      <c r="AB2548" s="4"/>
      <c r="AC2548" s="4"/>
      <c r="AG2548" s="4"/>
      <c r="AH2548" s="4"/>
      <c r="AI2548" s="4"/>
      <c r="AJ2548" s="4"/>
      <c r="AL2548" s="56"/>
      <c r="AM2548" s="56"/>
      <c r="AN2548" s="56"/>
      <c r="AO2548" s="56"/>
      <c r="AP2548" s="56"/>
    </row>
    <row r="2549" spans="8:42" customFormat="1" ht="15" customHeight="1">
      <c r="H2549" s="22"/>
      <c r="Y2549" s="4"/>
      <c r="Z2549" s="4"/>
      <c r="AA2549" s="4"/>
      <c r="AB2549" s="4"/>
      <c r="AC2549" s="4"/>
      <c r="AG2549" s="4"/>
      <c r="AH2549" s="4"/>
      <c r="AI2549" s="4"/>
      <c r="AJ2549" s="4"/>
      <c r="AL2549" s="56"/>
      <c r="AM2549" s="56"/>
      <c r="AN2549" s="56"/>
      <c r="AO2549" s="56"/>
      <c r="AP2549" s="56"/>
    </row>
    <row r="2550" spans="8:42" customFormat="1" ht="15" customHeight="1">
      <c r="H2550" s="22"/>
      <c r="Y2550" s="4"/>
      <c r="Z2550" s="4"/>
      <c r="AA2550" s="4"/>
      <c r="AB2550" s="4"/>
      <c r="AC2550" s="4"/>
      <c r="AG2550" s="4"/>
      <c r="AH2550" s="4"/>
      <c r="AI2550" s="4"/>
      <c r="AJ2550" s="4"/>
      <c r="AL2550" s="56"/>
      <c r="AM2550" s="56"/>
      <c r="AN2550" s="56"/>
      <c r="AO2550" s="56"/>
      <c r="AP2550" s="56"/>
    </row>
    <row r="2551" spans="8:42" customFormat="1" ht="15" customHeight="1">
      <c r="H2551" s="22"/>
      <c r="Y2551" s="4"/>
      <c r="Z2551" s="4"/>
      <c r="AA2551" s="4"/>
      <c r="AB2551" s="4"/>
      <c r="AC2551" s="4"/>
      <c r="AG2551" s="4"/>
      <c r="AH2551" s="4"/>
      <c r="AI2551" s="4"/>
      <c r="AJ2551" s="4"/>
      <c r="AL2551" s="56"/>
      <c r="AM2551" s="56"/>
      <c r="AN2551" s="56"/>
      <c r="AO2551" s="56"/>
      <c r="AP2551" s="56"/>
    </row>
    <row r="2552" spans="8:42" customFormat="1" ht="15" customHeight="1">
      <c r="H2552" s="22"/>
      <c r="Y2552" s="4"/>
      <c r="Z2552" s="4"/>
      <c r="AA2552" s="4"/>
      <c r="AB2552" s="4"/>
      <c r="AC2552" s="4"/>
      <c r="AG2552" s="4"/>
      <c r="AH2552" s="4"/>
      <c r="AI2552" s="4"/>
      <c r="AJ2552" s="4"/>
      <c r="AL2552" s="56"/>
      <c r="AM2552" s="56"/>
      <c r="AN2552" s="56"/>
      <c r="AO2552" s="56"/>
      <c r="AP2552" s="56"/>
    </row>
    <row r="2553" spans="8:42" customFormat="1" ht="15" customHeight="1">
      <c r="H2553" s="22"/>
      <c r="Y2553" s="4"/>
      <c r="Z2553" s="4"/>
      <c r="AA2553" s="4"/>
      <c r="AB2553" s="4"/>
      <c r="AC2553" s="4"/>
      <c r="AG2553" s="4"/>
      <c r="AH2553" s="4"/>
      <c r="AI2553" s="4"/>
      <c r="AJ2553" s="4"/>
      <c r="AL2553" s="56"/>
      <c r="AM2553" s="56"/>
      <c r="AN2553" s="56"/>
      <c r="AO2553" s="56"/>
      <c r="AP2553" s="56"/>
    </row>
    <row r="2554" spans="8:42" customFormat="1" ht="15" customHeight="1">
      <c r="H2554" s="22"/>
      <c r="Y2554" s="4"/>
      <c r="Z2554" s="4"/>
      <c r="AA2554" s="4"/>
      <c r="AB2554" s="4"/>
      <c r="AC2554" s="4"/>
      <c r="AG2554" s="4"/>
      <c r="AH2554" s="4"/>
      <c r="AI2554" s="4"/>
      <c r="AJ2554" s="4"/>
      <c r="AL2554" s="56"/>
      <c r="AM2554" s="56"/>
      <c r="AN2554" s="56"/>
      <c r="AO2554" s="56"/>
      <c r="AP2554" s="56"/>
    </row>
    <row r="2555" spans="8:42" customFormat="1" ht="15" customHeight="1">
      <c r="H2555" s="22"/>
      <c r="Y2555" s="4"/>
      <c r="Z2555" s="4"/>
      <c r="AA2555" s="4"/>
      <c r="AB2555" s="4"/>
      <c r="AC2555" s="4"/>
      <c r="AG2555" s="4"/>
      <c r="AH2555" s="4"/>
      <c r="AI2555" s="4"/>
      <c r="AJ2555" s="4"/>
      <c r="AL2555" s="56"/>
      <c r="AM2555" s="56"/>
      <c r="AN2555" s="56"/>
      <c r="AO2555" s="56"/>
      <c r="AP2555" s="56"/>
    </row>
    <row r="2556" spans="8:42" customFormat="1" ht="15" customHeight="1">
      <c r="H2556" s="22"/>
      <c r="Y2556" s="4"/>
      <c r="Z2556" s="4"/>
      <c r="AA2556" s="4"/>
      <c r="AB2556" s="4"/>
      <c r="AC2556" s="4"/>
      <c r="AG2556" s="4"/>
      <c r="AH2556" s="4"/>
      <c r="AI2556" s="4"/>
      <c r="AJ2556" s="4"/>
      <c r="AL2556" s="56"/>
      <c r="AM2556" s="56"/>
      <c r="AN2556" s="56"/>
      <c r="AO2556" s="56"/>
      <c r="AP2556" s="56"/>
    </row>
    <row r="2557" spans="8:42" customFormat="1" ht="15" customHeight="1">
      <c r="H2557" s="22"/>
      <c r="Y2557" s="4"/>
      <c r="Z2557" s="4"/>
      <c r="AA2557" s="4"/>
      <c r="AB2557" s="4"/>
      <c r="AC2557" s="4"/>
      <c r="AG2557" s="4"/>
      <c r="AH2557" s="4"/>
      <c r="AI2557" s="4"/>
      <c r="AJ2557" s="4"/>
      <c r="AL2557" s="56"/>
      <c r="AM2557" s="56"/>
      <c r="AN2557" s="56"/>
      <c r="AO2557" s="56"/>
      <c r="AP2557" s="56"/>
    </row>
    <row r="2558" spans="8:42" customFormat="1" ht="15" customHeight="1">
      <c r="H2558" s="22"/>
      <c r="Y2558" s="4"/>
      <c r="Z2558" s="4"/>
      <c r="AA2558" s="4"/>
      <c r="AB2558" s="4"/>
      <c r="AC2558" s="4"/>
      <c r="AG2558" s="4"/>
      <c r="AH2558" s="4"/>
      <c r="AI2558" s="4"/>
      <c r="AJ2558" s="4"/>
      <c r="AL2558" s="56"/>
      <c r="AM2558" s="56"/>
      <c r="AN2558" s="56"/>
      <c r="AO2558" s="56"/>
      <c r="AP2558" s="56"/>
    </row>
    <row r="2559" spans="8:42" customFormat="1" ht="15" customHeight="1">
      <c r="H2559" s="22"/>
      <c r="Y2559" s="4"/>
      <c r="Z2559" s="4"/>
      <c r="AA2559" s="4"/>
      <c r="AB2559" s="4"/>
      <c r="AC2559" s="4"/>
      <c r="AG2559" s="4"/>
      <c r="AH2559" s="4"/>
      <c r="AI2559" s="4"/>
      <c r="AJ2559" s="4"/>
      <c r="AL2559" s="56"/>
      <c r="AM2559" s="56"/>
      <c r="AN2559" s="56"/>
      <c r="AO2559" s="56"/>
      <c r="AP2559" s="56"/>
    </row>
    <row r="2560" spans="8:42" customFormat="1" ht="15" customHeight="1">
      <c r="H2560" s="22"/>
      <c r="Y2560" s="4"/>
      <c r="Z2560" s="4"/>
      <c r="AA2560" s="4"/>
      <c r="AB2560" s="4"/>
      <c r="AC2560" s="4"/>
      <c r="AG2560" s="4"/>
      <c r="AH2560" s="4"/>
      <c r="AI2560" s="4"/>
      <c r="AJ2560" s="4"/>
      <c r="AL2560" s="56"/>
      <c r="AM2560" s="56"/>
      <c r="AN2560" s="56"/>
      <c r="AO2560" s="56"/>
      <c r="AP2560" s="56"/>
    </row>
    <row r="2561" spans="8:42" customFormat="1" ht="15" customHeight="1">
      <c r="H2561" s="22"/>
      <c r="Y2561" s="4"/>
      <c r="Z2561" s="4"/>
      <c r="AA2561" s="4"/>
      <c r="AB2561" s="4"/>
      <c r="AC2561" s="4"/>
      <c r="AG2561" s="4"/>
      <c r="AH2561" s="4"/>
      <c r="AI2561" s="4"/>
      <c r="AJ2561" s="4"/>
      <c r="AL2561" s="56"/>
      <c r="AM2561" s="56"/>
      <c r="AN2561" s="56"/>
      <c r="AO2561" s="56"/>
      <c r="AP2561" s="56"/>
    </row>
    <row r="2562" spans="8:42" customFormat="1" ht="15" customHeight="1">
      <c r="H2562" s="22"/>
      <c r="Y2562" s="4"/>
      <c r="Z2562" s="4"/>
      <c r="AA2562" s="4"/>
      <c r="AB2562" s="4"/>
      <c r="AC2562" s="4"/>
      <c r="AG2562" s="4"/>
      <c r="AH2562" s="4"/>
      <c r="AI2562" s="4"/>
      <c r="AJ2562" s="4"/>
      <c r="AL2562" s="56"/>
      <c r="AM2562" s="56"/>
      <c r="AN2562" s="56"/>
      <c r="AO2562" s="56"/>
      <c r="AP2562" s="56"/>
    </row>
    <row r="2563" spans="8:42" customFormat="1" ht="15" customHeight="1">
      <c r="H2563" s="22"/>
      <c r="Y2563" s="4"/>
      <c r="Z2563" s="4"/>
      <c r="AA2563" s="4"/>
      <c r="AB2563" s="4"/>
      <c r="AC2563" s="4"/>
      <c r="AG2563" s="4"/>
      <c r="AH2563" s="4"/>
      <c r="AI2563" s="4"/>
      <c r="AJ2563" s="4"/>
      <c r="AL2563" s="56"/>
      <c r="AM2563" s="56"/>
      <c r="AN2563" s="56"/>
      <c r="AO2563" s="56"/>
      <c r="AP2563" s="56"/>
    </row>
    <row r="2564" spans="8:42" customFormat="1" ht="15" customHeight="1">
      <c r="H2564" s="22"/>
      <c r="Y2564" s="4"/>
      <c r="Z2564" s="4"/>
      <c r="AA2564" s="4"/>
      <c r="AB2564" s="4"/>
      <c r="AC2564" s="4"/>
      <c r="AG2564" s="4"/>
      <c r="AH2564" s="4"/>
      <c r="AI2564" s="4"/>
      <c r="AJ2564" s="4"/>
      <c r="AL2564" s="56"/>
      <c r="AM2564" s="56"/>
      <c r="AN2564" s="56"/>
      <c r="AO2564" s="56"/>
      <c r="AP2564" s="56"/>
    </row>
    <row r="2565" spans="8:42" customFormat="1" ht="15" customHeight="1">
      <c r="H2565" s="22"/>
      <c r="Y2565" s="4"/>
      <c r="Z2565" s="4"/>
      <c r="AA2565" s="4"/>
      <c r="AB2565" s="4"/>
      <c r="AC2565" s="4"/>
      <c r="AG2565" s="4"/>
      <c r="AH2565" s="4"/>
      <c r="AI2565" s="4"/>
      <c r="AJ2565" s="4"/>
      <c r="AL2565" s="56"/>
      <c r="AM2565" s="56"/>
      <c r="AN2565" s="56"/>
      <c r="AO2565" s="56"/>
      <c r="AP2565" s="56"/>
    </row>
    <row r="2566" spans="8:42" customFormat="1" ht="15" customHeight="1">
      <c r="H2566" s="22"/>
      <c r="Y2566" s="4"/>
      <c r="Z2566" s="4"/>
      <c r="AA2566" s="4"/>
      <c r="AB2566" s="4"/>
      <c r="AC2566" s="4"/>
      <c r="AG2566" s="4"/>
      <c r="AH2566" s="4"/>
      <c r="AI2566" s="4"/>
      <c r="AJ2566" s="4"/>
      <c r="AL2566" s="56"/>
      <c r="AM2566" s="56"/>
      <c r="AN2566" s="56"/>
      <c r="AO2566" s="56"/>
      <c r="AP2566" s="56"/>
    </row>
    <row r="2567" spans="8:42" customFormat="1" ht="15" customHeight="1">
      <c r="H2567" s="22"/>
      <c r="Y2567" s="4"/>
      <c r="Z2567" s="4"/>
      <c r="AA2567" s="4"/>
      <c r="AB2567" s="4"/>
      <c r="AC2567" s="4"/>
      <c r="AG2567" s="4"/>
      <c r="AH2567" s="4"/>
      <c r="AI2567" s="4"/>
      <c r="AJ2567" s="4"/>
      <c r="AL2567" s="56"/>
      <c r="AM2567" s="56"/>
      <c r="AN2567" s="56"/>
      <c r="AO2567" s="56"/>
      <c r="AP2567" s="56"/>
    </row>
    <row r="2568" spans="8:42" customFormat="1" ht="15" customHeight="1">
      <c r="H2568" s="22"/>
      <c r="Y2568" s="4"/>
      <c r="Z2568" s="4"/>
      <c r="AA2568" s="4"/>
      <c r="AB2568" s="4"/>
      <c r="AC2568" s="4"/>
      <c r="AG2568" s="4"/>
      <c r="AH2568" s="4"/>
      <c r="AI2568" s="4"/>
      <c r="AJ2568" s="4"/>
      <c r="AL2568" s="56"/>
      <c r="AM2568" s="56"/>
      <c r="AN2568" s="56"/>
      <c r="AO2568" s="56"/>
      <c r="AP2568" s="56"/>
    </row>
    <row r="2569" spans="8:42" customFormat="1" ht="15" customHeight="1">
      <c r="H2569" s="22"/>
      <c r="Y2569" s="4"/>
      <c r="Z2569" s="4"/>
      <c r="AA2569" s="4"/>
      <c r="AB2569" s="4"/>
      <c r="AC2569" s="4"/>
      <c r="AG2569" s="4"/>
      <c r="AH2569" s="4"/>
      <c r="AI2569" s="4"/>
      <c r="AJ2569" s="4"/>
      <c r="AL2569" s="56"/>
      <c r="AM2569" s="56"/>
      <c r="AN2569" s="56"/>
      <c r="AO2569" s="56"/>
      <c r="AP2569" s="56"/>
    </row>
    <row r="2570" spans="8:42" customFormat="1" ht="15" customHeight="1">
      <c r="H2570" s="22"/>
      <c r="Y2570" s="4"/>
      <c r="Z2570" s="4"/>
      <c r="AA2570" s="4"/>
      <c r="AB2570" s="4"/>
      <c r="AC2570" s="4"/>
      <c r="AG2570" s="4"/>
      <c r="AH2570" s="4"/>
      <c r="AI2570" s="4"/>
      <c r="AJ2570" s="4"/>
      <c r="AL2570" s="56"/>
      <c r="AM2570" s="56"/>
      <c r="AN2570" s="56"/>
      <c r="AO2570" s="56"/>
      <c r="AP2570" s="56"/>
    </row>
    <row r="2571" spans="8:42" customFormat="1" ht="15" customHeight="1">
      <c r="H2571" s="22"/>
      <c r="Y2571" s="4"/>
      <c r="Z2571" s="4"/>
      <c r="AA2571" s="4"/>
      <c r="AB2571" s="4"/>
      <c r="AC2571" s="4"/>
      <c r="AG2571" s="4"/>
      <c r="AH2571" s="4"/>
      <c r="AI2571" s="4"/>
      <c r="AJ2571" s="4"/>
      <c r="AL2571" s="56"/>
      <c r="AM2571" s="56"/>
      <c r="AN2571" s="56"/>
      <c r="AO2571" s="56"/>
      <c r="AP2571" s="56"/>
    </row>
    <row r="2572" spans="8:42" customFormat="1" ht="15" customHeight="1">
      <c r="H2572" s="22"/>
      <c r="Y2572" s="4"/>
      <c r="Z2572" s="4"/>
      <c r="AA2572" s="4"/>
      <c r="AB2572" s="4"/>
      <c r="AC2572" s="4"/>
      <c r="AG2572" s="4"/>
      <c r="AH2572" s="4"/>
      <c r="AI2572" s="4"/>
      <c r="AJ2572" s="4"/>
      <c r="AL2572" s="56"/>
      <c r="AM2572" s="56"/>
      <c r="AN2572" s="56"/>
      <c r="AO2572" s="56"/>
      <c r="AP2572" s="56"/>
    </row>
    <row r="2573" spans="8:42" customFormat="1" ht="15" customHeight="1">
      <c r="H2573" s="22"/>
      <c r="Y2573" s="4"/>
      <c r="Z2573" s="4"/>
      <c r="AA2573" s="4"/>
      <c r="AB2573" s="4"/>
      <c r="AC2573" s="4"/>
      <c r="AG2573" s="4"/>
      <c r="AH2573" s="4"/>
      <c r="AI2573" s="4"/>
      <c r="AJ2573" s="4"/>
      <c r="AL2573" s="56"/>
      <c r="AM2573" s="56"/>
      <c r="AN2573" s="56"/>
      <c r="AO2573" s="56"/>
      <c r="AP2573" s="56"/>
    </row>
    <row r="2574" spans="8:42" customFormat="1" ht="15" customHeight="1">
      <c r="H2574" s="22"/>
      <c r="Y2574" s="4"/>
      <c r="Z2574" s="4"/>
      <c r="AA2574" s="4"/>
      <c r="AB2574" s="4"/>
      <c r="AC2574" s="4"/>
      <c r="AG2574" s="4"/>
      <c r="AH2574" s="4"/>
      <c r="AI2574" s="4"/>
      <c r="AJ2574" s="4"/>
      <c r="AL2574" s="56"/>
      <c r="AM2574" s="56"/>
      <c r="AN2574" s="56"/>
      <c r="AO2574" s="56"/>
      <c r="AP2574" s="56"/>
    </row>
    <row r="2575" spans="8:42" customFormat="1" ht="15" customHeight="1">
      <c r="H2575" s="22"/>
      <c r="Y2575" s="4"/>
      <c r="Z2575" s="4"/>
      <c r="AA2575" s="4"/>
      <c r="AB2575" s="4"/>
      <c r="AC2575" s="4"/>
      <c r="AG2575" s="4"/>
      <c r="AH2575" s="4"/>
      <c r="AI2575" s="4"/>
      <c r="AJ2575" s="4"/>
      <c r="AL2575" s="56"/>
      <c r="AM2575" s="56"/>
      <c r="AN2575" s="56"/>
      <c r="AO2575" s="56"/>
      <c r="AP2575" s="56"/>
    </row>
    <row r="2576" spans="8:42" customFormat="1" ht="15" customHeight="1">
      <c r="H2576" s="22"/>
      <c r="Y2576" s="4"/>
      <c r="Z2576" s="4"/>
      <c r="AA2576" s="4"/>
      <c r="AB2576" s="4"/>
      <c r="AC2576" s="4"/>
      <c r="AG2576" s="4"/>
      <c r="AH2576" s="4"/>
      <c r="AI2576" s="4"/>
      <c r="AJ2576" s="4"/>
      <c r="AL2576" s="56"/>
      <c r="AM2576" s="56"/>
      <c r="AN2576" s="56"/>
      <c r="AO2576" s="56"/>
      <c r="AP2576" s="56"/>
    </row>
    <row r="2577" spans="8:42" customFormat="1" ht="15" customHeight="1">
      <c r="H2577" s="22"/>
      <c r="Y2577" s="4"/>
      <c r="Z2577" s="4"/>
      <c r="AA2577" s="4"/>
      <c r="AB2577" s="4"/>
      <c r="AC2577" s="4"/>
      <c r="AG2577" s="4"/>
      <c r="AH2577" s="4"/>
      <c r="AI2577" s="4"/>
      <c r="AJ2577" s="4"/>
      <c r="AL2577" s="56"/>
      <c r="AM2577" s="56"/>
      <c r="AN2577" s="56"/>
      <c r="AO2577" s="56"/>
      <c r="AP2577" s="56"/>
    </row>
    <row r="2578" spans="8:42" customFormat="1" ht="15" customHeight="1">
      <c r="H2578" s="22"/>
      <c r="Y2578" s="4"/>
      <c r="Z2578" s="4"/>
      <c r="AA2578" s="4"/>
      <c r="AB2578" s="4"/>
      <c r="AC2578" s="4"/>
      <c r="AG2578" s="4"/>
      <c r="AH2578" s="4"/>
      <c r="AI2578" s="4"/>
      <c r="AJ2578" s="4"/>
      <c r="AL2578" s="56"/>
      <c r="AM2578" s="56"/>
      <c r="AN2578" s="56"/>
      <c r="AO2578" s="56"/>
      <c r="AP2578" s="56"/>
    </row>
    <row r="2579" spans="8:42" customFormat="1" ht="15" customHeight="1">
      <c r="H2579" s="22"/>
      <c r="Y2579" s="4"/>
      <c r="Z2579" s="4"/>
      <c r="AA2579" s="4"/>
      <c r="AB2579" s="4"/>
      <c r="AC2579" s="4"/>
      <c r="AG2579" s="4"/>
      <c r="AH2579" s="4"/>
      <c r="AI2579" s="4"/>
      <c r="AJ2579" s="4"/>
      <c r="AL2579" s="56"/>
      <c r="AM2579" s="56"/>
      <c r="AN2579" s="56"/>
      <c r="AO2579" s="56"/>
      <c r="AP2579" s="56"/>
    </row>
    <row r="2580" spans="8:42" customFormat="1" ht="15" customHeight="1">
      <c r="H2580" s="22"/>
      <c r="Y2580" s="4"/>
      <c r="Z2580" s="4"/>
      <c r="AA2580" s="4"/>
      <c r="AB2580" s="4"/>
      <c r="AC2580" s="4"/>
      <c r="AG2580" s="4"/>
      <c r="AH2580" s="4"/>
      <c r="AI2580" s="4"/>
      <c r="AJ2580" s="4"/>
      <c r="AL2580" s="56"/>
      <c r="AM2580" s="56"/>
      <c r="AN2580" s="56"/>
      <c r="AO2580" s="56"/>
      <c r="AP2580" s="56"/>
    </row>
    <row r="2581" spans="8:42" customFormat="1" ht="15" customHeight="1">
      <c r="H2581" s="22"/>
      <c r="Y2581" s="4"/>
      <c r="Z2581" s="4"/>
      <c r="AA2581" s="4"/>
      <c r="AB2581" s="4"/>
      <c r="AC2581" s="4"/>
      <c r="AG2581" s="4"/>
      <c r="AH2581" s="4"/>
      <c r="AI2581" s="4"/>
      <c r="AJ2581" s="4"/>
      <c r="AL2581" s="56"/>
      <c r="AM2581" s="56"/>
      <c r="AN2581" s="56"/>
      <c r="AO2581" s="56"/>
      <c r="AP2581" s="56"/>
    </row>
    <row r="2582" spans="8:42" customFormat="1" ht="15" customHeight="1">
      <c r="H2582" s="22"/>
      <c r="Y2582" s="4"/>
      <c r="Z2582" s="4"/>
      <c r="AA2582" s="4"/>
      <c r="AB2582" s="4"/>
      <c r="AC2582" s="4"/>
      <c r="AG2582" s="4"/>
      <c r="AH2582" s="4"/>
      <c r="AI2582" s="4"/>
      <c r="AJ2582" s="4"/>
      <c r="AL2582" s="56"/>
      <c r="AM2582" s="56"/>
      <c r="AN2582" s="56"/>
      <c r="AO2582" s="56"/>
      <c r="AP2582" s="56"/>
    </row>
    <row r="2583" spans="8:42" customFormat="1" ht="15" customHeight="1">
      <c r="H2583" s="22"/>
      <c r="Y2583" s="4"/>
      <c r="Z2583" s="4"/>
      <c r="AA2583" s="4"/>
      <c r="AB2583" s="4"/>
      <c r="AC2583" s="4"/>
      <c r="AG2583" s="4"/>
      <c r="AH2583" s="4"/>
      <c r="AI2583" s="4"/>
      <c r="AJ2583" s="4"/>
      <c r="AL2583" s="56"/>
      <c r="AM2583" s="56"/>
      <c r="AN2583" s="56"/>
      <c r="AO2583" s="56"/>
      <c r="AP2583" s="56"/>
    </row>
    <row r="2584" spans="8:42" customFormat="1" ht="15" customHeight="1">
      <c r="H2584" s="22"/>
      <c r="Y2584" s="4"/>
      <c r="Z2584" s="4"/>
      <c r="AA2584" s="4"/>
      <c r="AB2584" s="4"/>
      <c r="AC2584" s="4"/>
      <c r="AG2584" s="4"/>
      <c r="AH2584" s="4"/>
      <c r="AI2584" s="4"/>
      <c r="AJ2584" s="4"/>
      <c r="AL2584" s="56"/>
      <c r="AM2584" s="56"/>
      <c r="AN2584" s="56"/>
      <c r="AO2584" s="56"/>
      <c r="AP2584" s="56"/>
    </row>
    <row r="2585" spans="8:42" customFormat="1" ht="15" customHeight="1">
      <c r="H2585" s="22"/>
      <c r="Y2585" s="4"/>
      <c r="Z2585" s="4"/>
      <c r="AA2585" s="4"/>
      <c r="AB2585" s="4"/>
      <c r="AC2585" s="4"/>
      <c r="AG2585" s="4"/>
      <c r="AH2585" s="4"/>
      <c r="AI2585" s="4"/>
      <c r="AJ2585" s="4"/>
      <c r="AL2585" s="56"/>
      <c r="AM2585" s="56"/>
      <c r="AN2585" s="56"/>
      <c r="AO2585" s="56"/>
      <c r="AP2585" s="56"/>
    </row>
    <row r="2586" spans="8:42" customFormat="1" ht="15" customHeight="1">
      <c r="H2586" s="22"/>
      <c r="Y2586" s="4"/>
      <c r="Z2586" s="4"/>
      <c r="AA2586" s="4"/>
      <c r="AB2586" s="4"/>
      <c r="AC2586" s="4"/>
      <c r="AG2586" s="4"/>
      <c r="AH2586" s="4"/>
      <c r="AI2586" s="4"/>
      <c r="AJ2586" s="4"/>
      <c r="AL2586" s="56"/>
      <c r="AM2586" s="56"/>
      <c r="AN2586" s="56"/>
      <c r="AO2586" s="56"/>
      <c r="AP2586" s="56"/>
    </row>
    <row r="2587" spans="8:42" customFormat="1" ht="15" customHeight="1">
      <c r="H2587" s="22"/>
      <c r="Y2587" s="4"/>
      <c r="Z2587" s="4"/>
      <c r="AA2587" s="4"/>
      <c r="AB2587" s="4"/>
      <c r="AC2587" s="4"/>
      <c r="AG2587" s="4"/>
      <c r="AH2587" s="4"/>
      <c r="AI2587" s="4"/>
      <c r="AJ2587" s="4"/>
      <c r="AL2587" s="56"/>
      <c r="AM2587" s="56"/>
      <c r="AN2587" s="56"/>
      <c r="AO2587" s="56"/>
      <c r="AP2587" s="56"/>
    </row>
    <row r="2588" spans="8:42" customFormat="1" ht="15" customHeight="1">
      <c r="H2588" s="22"/>
      <c r="Y2588" s="4"/>
      <c r="Z2588" s="4"/>
      <c r="AA2588" s="4"/>
      <c r="AB2588" s="4"/>
      <c r="AC2588" s="4"/>
      <c r="AG2588" s="4"/>
      <c r="AH2588" s="4"/>
      <c r="AI2588" s="4"/>
      <c r="AJ2588" s="4"/>
      <c r="AL2588" s="56"/>
      <c r="AM2588" s="56"/>
      <c r="AN2588" s="56"/>
      <c r="AO2588" s="56"/>
      <c r="AP2588" s="56"/>
    </row>
    <row r="2589" spans="8:42" customFormat="1" ht="15" customHeight="1">
      <c r="H2589" s="22"/>
      <c r="Y2589" s="4"/>
      <c r="Z2589" s="4"/>
      <c r="AA2589" s="4"/>
      <c r="AB2589" s="4"/>
      <c r="AC2589" s="4"/>
      <c r="AG2589" s="4"/>
      <c r="AH2589" s="4"/>
      <c r="AI2589" s="4"/>
      <c r="AJ2589" s="4"/>
      <c r="AL2589" s="56"/>
      <c r="AM2589" s="56"/>
      <c r="AN2589" s="56"/>
      <c r="AO2589" s="56"/>
      <c r="AP2589" s="56"/>
    </row>
    <row r="2590" spans="8:42" customFormat="1" ht="15" customHeight="1">
      <c r="H2590" s="22"/>
      <c r="Y2590" s="4"/>
      <c r="Z2590" s="4"/>
      <c r="AA2590" s="4"/>
      <c r="AB2590" s="4"/>
      <c r="AC2590" s="4"/>
      <c r="AG2590" s="4"/>
      <c r="AH2590" s="4"/>
      <c r="AI2590" s="4"/>
      <c r="AJ2590" s="4"/>
      <c r="AL2590" s="56"/>
      <c r="AM2590" s="56"/>
      <c r="AN2590" s="56"/>
      <c r="AO2590" s="56"/>
      <c r="AP2590" s="56"/>
    </row>
    <row r="2591" spans="8:42" customFormat="1" ht="15" customHeight="1">
      <c r="H2591" s="22"/>
      <c r="Y2591" s="4"/>
      <c r="Z2591" s="4"/>
      <c r="AA2591" s="4"/>
      <c r="AB2591" s="4"/>
      <c r="AC2591" s="4"/>
      <c r="AG2591" s="4"/>
      <c r="AH2591" s="4"/>
      <c r="AI2591" s="4"/>
      <c r="AJ2591" s="4"/>
      <c r="AL2591" s="56"/>
      <c r="AM2591" s="56"/>
      <c r="AN2591" s="56"/>
      <c r="AO2591" s="56"/>
      <c r="AP2591" s="56"/>
    </row>
    <row r="2592" spans="8:42" customFormat="1" ht="15" customHeight="1">
      <c r="H2592" s="22"/>
      <c r="Y2592" s="4"/>
      <c r="Z2592" s="4"/>
      <c r="AA2592" s="4"/>
      <c r="AB2592" s="4"/>
      <c r="AC2592" s="4"/>
      <c r="AG2592" s="4"/>
      <c r="AH2592" s="4"/>
      <c r="AI2592" s="4"/>
      <c r="AJ2592" s="4"/>
      <c r="AL2592" s="56"/>
      <c r="AM2592" s="56"/>
      <c r="AN2592" s="56"/>
      <c r="AO2592" s="56"/>
      <c r="AP2592" s="56"/>
    </row>
    <row r="2593" spans="8:42" customFormat="1" ht="15" customHeight="1">
      <c r="H2593" s="22"/>
      <c r="Y2593" s="4"/>
      <c r="Z2593" s="4"/>
      <c r="AA2593" s="4"/>
      <c r="AB2593" s="4"/>
      <c r="AC2593" s="4"/>
      <c r="AG2593" s="4"/>
      <c r="AH2593" s="4"/>
      <c r="AI2593" s="4"/>
      <c r="AJ2593" s="4"/>
      <c r="AL2593" s="56"/>
      <c r="AM2593" s="56"/>
      <c r="AN2593" s="56"/>
      <c r="AO2593" s="56"/>
      <c r="AP2593" s="56"/>
    </row>
    <row r="2594" spans="8:42" customFormat="1" ht="15" customHeight="1">
      <c r="H2594" s="22"/>
      <c r="Y2594" s="4"/>
      <c r="Z2594" s="4"/>
      <c r="AA2594" s="4"/>
      <c r="AB2594" s="4"/>
      <c r="AC2594" s="4"/>
      <c r="AG2594" s="4"/>
      <c r="AH2594" s="4"/>
      <c r="AI2594" s="4"/>
      <c r="AJ2594" s="4"/>
      <c r="AL2594" s="56"/>
      <c r="AM2594" s="56"/>
      <c r="AN2594" s="56"/>
      <c r="AO2594" s="56"/>
      <c r="AP2594" s="56"/>
    </row>
    <row r="2595" spans="8:42" customFormat="1" ht="15" customHeight="1">
      <c r="H2595" s="22"/>
      <c r="Y2595" s="4"/>
      <c r="Z2595" s="4"/>
      <c r="AA2595" s="4"/>
      <c r="AB2595" s="4"/>
      <c r="AC2595" s="4"/>
      <c r="AG2595" s="4"/>
      <c r="AH2595" s="4"/>
      <c r="AI2595" s="4"/>
      <c r="AJ2595" s="4"/>
      <c r="AL2595" s="56"/>
      <c r="AM2595" s="56"/>
      <c r="AN2595" s="56"/>
      <c r="AO2595" s="56"/>
      <c r="AP2595" s="56"/>
    </row>
    <row r="2596" spans="8:42" customFormat="1" ht="15" customHeight="1">
      <c r="H2596" s="22"/>
      <c r="Y2596" s="4"/>
      <c r="Z2596" s="4"/>
      <c r="AA2596" s="4"/>
      <c r="AB2596" s="4"/>
      <c r="AC2596" s="4"/>
      <c r="AG2596" s="4"/>
      <c r="AH2596" s="4"/>
      <c r="AI2596" s="4"/>
      <c r="AJ2596" s="4"/>
      <c r="AL2596" s="56"/>
      <c r="AM2596" s="56"/>
      <c r="AN2596" s="56"/>
      <c r="AO2596" s="56"/>
      <c r="AP2596" s="56"/>
    </row>
    <row r="2597" spans="8:42" customFormat="1" ht="15" customHeight="1">
      <c r="H2597" s="22"/>
      <c r="Y2597" s="4"/>
      <c r="Z2597" s="4"/>
      <c r="AA2597" s="4"/>
      <c r="AB2597" s="4"/>
      <c r="AC2597" s="4"/>
      <c r="AG2597" s="4"/>
      <c r="AH2597" s="4"/>
      <c r="AI2597" s="4"/>
      <c r="AJ2597" s="4"/>
      <c r="AL2597" s="56"/>
      <c r="AM2597" s="56"/>
      <c r="AN2597" s="56"/>
      <c r="AO2597" s="56"/>
      <c r="AP2597" s="56"/>
    </row>
    <row r="2598" spans="8:42" customFormat="1" ht="15" customHeight="1">
      <c r="H2598" s="22"/>
      <c r="Y2598" s="4"/>
      <c r="Z2598" s="4"/>
      <c r="AA2598" s="4"/>
      <c r="AB2598" s="4"/>
      <c r="AC2598" s="4"/>
      <c r="AG2598" s="4"/>
      <c r="AH2598" s="4"/>
      <c r="AI2598" s="4"/>
      <c r="AJ2598" s="4"/>
      <c r="AL2598" s="56"/>
      <c r="AM2598" s="56"/>
      <c r="AN2598" s="56"/>
      <c r="AO2598" s="56"/>
      <c r="AP2598" s="56"/>
    </row>
    <row r="2599" spans="8:42" customFormat="1" ht="15" customHeight="1">
      <c r="H2599" s="22"/>
      <c r="Y2599" s="4"/>
      <c r="Z2599" s="4"/>
      <c r="AA2599" s="4"/>
      <c r="AB2599" s="4"/>
      <c r="AC2599" s="4"/>
      <c r="AG2599" s="4"/>
      <c r="AH2599" s="4"/>
      <c r="AI2599" s="4"/>
      <c r="AJ2599" s="4"/>
      <c r="AL2599" s="56"/>
      <c r="AM2599" s="56"/>
      <c r="AN2599" s="56"/>
      <c r="AO2599" s="56"/>
      <c r="AP2599" s="56"/>
    </row>
    <row r="2600" spans="8:42" customFormat="1" ht="15" customHeight="1">
      <c r="H2600" s="22"/>
      <c r="Y2600" s="4"/>
      <c r="Z2600" s="4"/>
      <c r="AA2600" s="4"/>
      <c r="AB2600" s="4"/>
      <c r="AC2600" s="4"/>
      <c r="AG2600" s="4"/>
      <c r="AH2600" s="4"/>
      <c r="AI2600" s="4"/>
      <c r="AJ2600" s="4"/>
      <c r="AL2600" s="56"/>
      <c r="AM2600" s="56"/>
      <c r="AN2600" s="56"/>
      <c r="AO2600" s="56"/>
      <c r="AP2600" s="56"/>
    </row>
    <row r="2601" spans="8:42" customFormat="1" ht="15" customHeight="1">
      <c r="H2601" s="22"/>
      <c r="Y2601" s="4"/>
      <c r="Z2601" s="4"/>
      <c r="AA2601" s="4"/>
      <c r="AB2601" s="4"/>
      <c r="AC2601" s="4"/>
      <c r="AG2601" s="4"/>
      <c r="AH2601" s="4"/>
      <c r="AI2601" s="4"/>
      <c r="AJ2601" s="4"/>
      <c r="AL2601" s="56"/>
      <c r="AM2601" s="56"/>
      <c r="AN2601" s="56"/>
      <c r="AO2601" s="56"/>
      <c r="AP2601" s="56"/>
    </row>
    <row r="2602" spans="8:42" customFormat="1" ht="15" customHeight="1">
      <c r="H2602" s="22"/>
      <c r="Y2602" s="4"/>
      <c r="Z2602" s="4"/>
      <c r="AA2602" s="4"/>
      <c r="AB2602" s="4"/>
      <c r="AC2602" s="4"/>
      <c r="AG2602" s="4"/>
      <c r="AH2602" s="4"/>
      <c r="AI2602" s="4"/>
      <c r="AJ2602" s="4"/>
      <c r="AL2602" s="56"/>
      <c r="AM2602" s="56"/>
      <c r="AN2602" s="56"/>
      <c r="AO2602" s="56"/>
      <c r="AP2602" s="56"/>
    </row>
    <row r="2603" spans="8:42" customFormat="1" ht="15" customHeight="1">
      <c r="H2603" s="22"/>
      <c r="Y2603" s="4"/>
      <c r="Z2603" s="4"/>
      <c r="AA2603" s="4"/>
      <c r="AB2603" s="4"/>
      <c r="AC2603" s="4"/>
      <c r="AG2603" s="4"/>
      <c r="AH2603" s="4"/>
      <c r="AI2603" s="4"/>
      <c r="AJ2603" s="4"/>
      <c r="AL2603" s="56"/>
      <c r="AM2603" s="56"/>
      <c r="AN2603" s="56"/>
      <c r="AO2603" s="56"/>
      <c r="AP2603" s="56"/>
    </row>
    <row r="2604" spans="8:42" customFormat="1" ht="15" customHeight="1">
      <c r="H2604" s="22"/>
      <c r="Y2604" s="4"/>
      <c r="Z2604" s="4"/>
      <c r="AA2604" s="4"/>
      <c r="AB2604" s="4"/>
      <c r="AC2604" s="4"/>
      <c r="AG2604" s="4"/>
      <c r="AH2604" s="4"/>
      <c r="AI2604" s="4"/>
      <c r="AJ2604" s="4"/>
      <c r="AL2604" s="56"/>
      <c r="AM2604" s="56"/>
      <c r="AN2604" s="56"/>
      <c r="AO2604" s="56"/>
      <c r="AP2604" s="56"/>
    </row>
    <row r="2605" spans="8:42" customFormat="1" ht="15" customHeight="1">
      <c r="H2605" s="22"/>
      <c r="Y2605" s="4"/>
      <c r="Z2605" s="4"/>
      <c r="AA2605" s="4"/>
      <c r="AB2605" s="4"/>
      <c r="AC2605" s="4"/>
      <c r="AG2605" s="4"/>
      <c r="AH2605" s="4"/>
      <c r="AI2605" s="4"/>
      <c r="AJ2605" s="4"/>
      <c r="AL2605" s="56"/>
      <c r="AM2605" s="56"/>
      <c r="AN2605" s="56"/>
      <c r="AO2605" s="56"/>
      <c r="AP2605" s="56"/>
    </row>
    <row r="2606" spans="8:42" customFormat="1" ht="15" customHeight="1">
      <c r="H2606" s="22"/>
      <c r="Y2606" s="4"/>
      <c r="Z2606" s="4"/>
      <c r="AA2606" s="4"/>
      <c r="AB2606" s="4"/>
      <c r="AC2606" s="4"/>
      <c r="AG2606" s="4"/>
      <c r="AH2606" s="4"/>
      <c r="AI2606" s="4"/>
      <c r="AJ2606" s="4"/>
      <c r="AL2606" s="56"/>
      <c r="AM2606" s="56"/>
      <c r="AN2606" s="56"/>
      <c r="AO2606" s="56"/>
      <c r="AP2606" s="56"/>
    </row>
    <row r="2607" spans="8:42" customFormat="1" ht="15" customHeight="1">
      <c r="H2607" s="22"/>
      <c r="Y2607" s="4"/>
      <c r="Z2607" s="4"/>
      <c r="AA2607" s="4"/>
      <c r="AB2607" s="4"/>
      <c r="AC2607" s="4"/>
      <c r="AG2607" s="4"/>
      <c r="AH2607" s="4"/>
      <c r="AI2607" s="4"/>
      <c r="AJ2607" s="4"/>
      <c r="AL2607" s="56"/>
      <c r="AM2607" s="56"/>
      <c r="AN2607" s="56"/>
      <c r="AO2607" s="56"/>
      <c r="AP2607" s="56"/>
    </row>
    <row r="2608" spans="8:42" customFormat="1" ht="15" customHeight="1">
      <c r="H2608" s="22"/>
      <c r="Y2608" s="4"/>
      <c r="Z2608" s="4"/>
      <c r="AA2608" s="4"/>
      <c r="AB2608" s="4"/>
      <c r="AC2608" s="4"/>
      <c r="AG2608" s="4"/>
      <c r="AH2608" s="4"/>
      <c r="AI2608" s="4"/>
      <c r="AJ2608" s="4"/>
      <c r="AL2608" s="56"/>
      <c r="AM2608" s="56"/>
      <c r="AN2608" s="56"/>
      <c r="AO2608" s="56"/>
      <c r="AP2608" s="56"/>
    </row>
    <row r="2609" spans="8:42" customFormat="1" ht="15" customHeight="1">
      <c r="H2609" s="22"/>
      <c r="Y2609" s="4"/>
      <c r="Z2609" s="4"/>
      <c r="AA2609" s="4"/>
      <c r="AB2609" s="4"/>
      <c r="AC2609" s="4"/>
      <c r="AG2609" s="4"/>
      <c r="AH2609" s="4"/>
      <c r="AI2609" s="4"/>
      <c r="AJ2609" s="4"/>
      <c r="AL2609" s="56"/>
      <c r="AM2609" s="56"/>
      <c r="AN2609" s="56"/>
      <c r="AO2609" s="56"/>
      <c r="AP2609" s="56"/>
    </row>
    <row r="2610" spans="8:42" customFormat="1" ht="15" customHeight="1">
      <c r="H2610" s="22"/>
      <c r="Y2610" s="4"/>
      <c r="Z2610" s="4"/>
      <c r="AA2610" s="4"/>
      <c r="AB2610" s="4"/>
      <c r="AC2610" s="4"/>
      <c r="AG2610" s="4"/>
      <c r="AH2610" s="4"/>
      <c r="AI2610" s="4"/>
      <c r="AJ2610" s="4"/>
      <c r="AL2610" s="56"/>
      <c r="AM2610" s="56"/>
      <c r="AN2610" s="56"/>
      <c r="AO2610" s="56"/>
      <c r="AP2610" s="56"/>
    </row>
    <row r="2611" spans="8:42" customFormat="1" ht="15" customHeight="1">
      <c r="H2611" s="22"/>
      <c r="Y2611" s="4"/>
      <c r="Z2611" s="4"/>
      <c r="AA2611" s="4"/>
      <c r="AB2611" s="4"/>
      <c r="AC2611" s="4"/>
      <c r="AG2611" s="4"/>
      <c r="AH2611" s="4"/>
      <c r="AI2611" s="4"/>
      <c r="AJ2611" s="4"/>
      <c r="AL2611" s="56"/>
      <c r="AM2611" s="56"/>
      <c r="AN2611" s="56"/>
      <c r="AO2611" s="56"/>
      <c r="AP2611" s="56"/>
    </row>
    <row r="2612" spans="8:42" customFormat="1" ht="15" customHeight="1">
      <c r="H2612" s="22"/>
      <c r="Y2612" s="4"/>
      <c r="Z2612" s="4"/>
      <c r="AA2612" s="4"/>
      <c r="AB2612" s="4"/>
      <c r="AC2612" s="4"/>
      <c r="AG2612" s="4"/>
      <c r="AH2612" s="4"/>
      <c r="AI2612" s="4"/>
      <c r="AJ2612" s="4"/>
      <c r="AL2612" s="56"/>
      <c r="AM2612" s="56"/>
      <c r="AN2612" s="56"/>
      <c r="AO2612" s="56"/>
      <c r="AP2612" s="56"/>
    </row>
    <row r="2613" spans="8:42" customFormat="1" ht="15" customHeight="1">
      <c r="H2613" s="22"/>
      <c r="Y2613" s="4"/>
      <c r="Z2613" s="4"/>
      <c r="AA2613" s="4"/>
      <c r="AB2613" s="4"/>
      <c r="AC2613" s="4"/>
      <c r="AG2613" s="4"/>
      <c r="AH2613" s="4"/>
      <c r="AI2613" s="4"/>
      <c r="AJ2613" s="4"/>
      <c r="AL2613" s="56"/>
      <c r="AM2613" s="56"/>
      <c r="AN2613" s="56"/>
      <c r="AO2613" s="56"/>
      <c r="AP2613" s="56"/>
    </row>
    <row r="2614" spans="8:42" customFormat="1" ht="15" customHeight="1">
      <c r="H2614" s="22"/>
      <c r="Y2614" s="4"/>
      <c r="Z2614" s="4"/>
      <c r="AA2614" s="4"/>
      <c r="AB2614" s="4"/>
      <c r="AC2614" s="4"/>
      <c r="AG2614" s="4"/>
      <c r="AH2614" s="4"/>
      <c r="AI2614" s="4"/>
      <c r="AJ2614" s="4"/>
      <c r="AL2614" s="56"/>
      <c r="AM2614" s="56"/>
      <c r="AN2614" s="56"/>
      <c r="AO2614" s="56"/>
      <c r="AP2614" s="56"/>
    </row>
    <row r="2615" spans="8:42" customFormat="1" ht="15" customHeight="1">
      <c r="H2615" s="22"/>
      <c r="Y2615" s="4"/>
      <c r="Z2615" s="4"/>
      <c r="AA2615" s="4"/>
      <c r="AB2615" s="4"/>
      <c r="AC2615" s="4"/>
      <c r="AG2615" s="4"/>
      <c r="AH2615" s="4"/>
      <c r="AI2615" s="4"/>
      <c r="AJ2615" s="4"/>
      <c r="AL2615" s="56"/>
      <c r="AM2615" s="56"/>
      <c r="AN2615" s="56"/>
      <c r="AO2615" s="56"/>
      <c r="AP2615" s="56"/>
    </row>
    <row r="2616" spans="8:42" customFormat="1" ht="15" customHeight="1">
      <c r="H2616" s="22"/>
      <c r="Y2616" s="4"/>
      <c r="Z2616" s="4"/>
      <c r="AA2616" s="4"/>
      <c r="AB2616" s="4"/>
      <c r="AC2616" s="4"/>
      <c r="AG2616" s="4"/>
      <c r="AH2616" s="4"/>
      <c r="AI2616" s="4"/>
      <c r="AJ2616" s="4"/>
      <c r="AL2616" s="56"/>
      <c r="AM2616" s="56"/>
      <c r="AN2616" s="56"/>
      <c r="AO2616" s="56"/>
      <c r="AP2616" s="56"/>
    </row>
    <row r="2617" spans="8:42" customFormat="1" ht="15" customHeight="1">
      <c r="H2617" s="22"/>
      <c r="Y2617" s="4"/>
      <c r="Z2617" s="4"/>
      <c r="AA2617" s="4"/>
      <c r="AB2617" s="4"/>
      <c r="AC2617" s="4"/>
      <c r="AG2617" s="4"/>
      <c r="AH2617" s="4"/>
      <c r="AI2617" s="4"/>
      <c r="AJ2617" s="4"/>
      <c r="AL2617" s="56"/>
      <c r="AM2617" s="56"/>
      <c r="AN2617" s="56"/>
      <c r="AO2617" s="56"/>
      <c r="AP2617" s="56"/>
    </row>
    <row r="2618" spans="8:42" customFormat="1" ht="15" customHeight="1">
      <c r="H2618" s="22"/>
      <c r="Y2618" s="4"/>
      <c r="Z2618" s="4"/>
      <c r="AA2618" s="4"/>
      <c r="AB2618" s="4"/>
      <c r="AC2618" s="4"/>
      <c r="AG2618" s="4"/>
      <c r="AH2618" s="4"/>
      <c r="AI2618" s="4"/>
      <c r="AJ2618" s="4"/>
      <c r="AL2618" s="56"/>
      <c r="AM2618" s="56"/>
      <c r="AN2618" s="56"/>
      <c r="AO2618" s="56"/>
      <c r="AP2618" s="56"/>
    </row>
    <row r="2619" spans="8:42" customFormat="1" ht="15" customHeight="1">
      <c r="H2619" s="22"/>
      <c r="Y2619" s="4"/>
      <c r="Z2619" s="4"/>
      <c r="AA2619" s="4"/>
      <c r="AB2619" s="4"/>
      <c r="AC2619" s="4"/>
      <c r="AG2619" s="4"/>
      <c r="AH2619" s="4"/>
      <c r="AI2619" s="4"/>
      <c r="AJ2619" s="4"/>
      <c r="AL2619" s="56"/>
      <c r="AM2619" s="56"/>
      <c r="AN2619" s="56"/>
      <c r="AO2619" s="56"/>
      <c r="AP2619" s="56"/>
    </row>
    <row r="2620" spans="8:42" customFormat="1" ht="15" customHeight="1">
      <c r="H2620" s="22"/>
      <c r="Y2620" s="4"/>
      <c r="Z2620" s="4"/>
      <c r="AA2620" s="4"/>
      <c r="AB2620" s="4"/>
      <c r="AC2620" s="4"/>
      <c r="AG2620" s="4"/>
      <c r="AH2620" s="4"/>
      <c r="AI2620" s="4"/>
      <c r="AJ2620" s="4"/>
      <c r="AL2620" s="56"/>
      <c r="AM2620" s="56"/>
      <c r="AN2620" s="56"/>
      <c r="AO2620" s="56"/>
      <c r="AP2620" s="56"/>
    </row>
    <row r="2621" spans="8:42" customFormat="1" ht="15" customHeight="1">
      <c r="H2621" s="22"/>
      <c r="Y2621" s="4"/>
      <c r="Z2621" s="4"/>
      <c r="AA2621" s="4"/>
      <c r="AB2621" s="4"/>
      <c r="AC2621" s="4"/>
      <c r="AG2621" s="4"/>
      <c r="AH2621" s="4"/>
      <c r="AI2621" s="4"/>
      <c r="AJ2621" s="4"/>
      <c r="AL2621" s="56"/>
      <c r="AM2621" s="56"/>
      <c r="AN2621" s="56"/>
      <c r="AO2621" s="56"/>
      <c r="AP2621" s="56"/>
    </row>
    <row r="2622" spans="8:42" customFormat="1" ht="15" customHeight="1">
      <c r="H2622" s="22"/>
      <c r="Y2622" s="4"/>
      <c r="Z2622" s="4"/>
      <c r="AA2622" s="4"/>
      <c r="AB2622" s="4"/>
      <c r="AC2622" s="4"/>
      <c r="AG2622" s="4"/>
      <c r="AH2622" s="4"/>
      <c r="AI2622" s="4"/>
      <c r="AJ2622" s="4"/>
      <c r="AL2622" s="56"/>
      <c r="AM2622" s="56"/>
      <c r="AN2622" s="56"/>
      <c r="AO2622" s="56"/>
      <c r="AP2622" s="56"/>
    </row>
    <row r="2623" spans="8:42" customFormat="1" ht="15" customHeight="1">
      <c r="H2623" s="22"/>
      <c r="Y2623" s="4"/>
      <c r="Z2623" s="4"/>
      <c r="AA2623" s="4"/>
      <c r="AB2623" s="4"/>
      <c r="AC2623" s="4"/>
      <c r="AG2623" s="4"/>
      <c r="AH2623" s="4"/>
      <c r="AI2623" s="4"/>
      <c r="AJ2623" s="4"/>
      <c r="AL2623" s="56"/>
      <c r="AM2623" s="56"/>
      <c r="AN2623" s="56"/>
      <c r="AO2623" s="56"/>
      <c r="AP2623" s="56"/>
    </row>
    <row r="2624" spans="8:42" customFormat="1" ht="15" customHeight="1">
      <c r="H2624" s="22"/>
      <c r="Y2624" s="4"/>
      <c r="Z2624" s="4"/>
      <c r="AA2624" s="4"/>
      <c r="AB2624" s="4"/>
      <c r="AC2624" s="4"/>
      <c r="AG2624" s="4"/>
      <c r="AH2624" s="4"/>
      <c r="AI2624" s="4"/>
      <c r="AJ2624" s="4"/>
      <c r="AL2624" s="56"/>
      <c r="AM2624" s="56"/>
      <c r="AN2624" s="56"/>
      <c r="AO2624" s="56"/>
      <c r="AP2624" s="56"/>
    </row>
    <row r="2625" spans="8:42" customFormat="1" ht="15" customHeight="1">
      <c r="H2625" s="22"/>
      <c r="Y2625" s="4"/>
      <c r="Z2625" s="4"/>
      <c r="AA2625" s="4"/>
      <c r="AB2625" s="4"/>
      <c r="AC2625" s="4"/>
      <c r="AG2625" s="4"/>
      <c r="AH2625" s="4"/>
      <c r="AI2625" s="4"/>
      <c r="AJ2625" s="4"/>
      <c r="AL2625" s="56"/>
      <c r="AM2625" s="56"/>
      <c r="AN2625" s="56"/>
      <c r="AO2625" s="56"/>
      <c r="AP2625" s="56"/>
    </row>
    <row r="2626" spans="8:42" customFormat="1" ht="15" customHeight="1">
      <c r="H2626" s="22"/>
      <c r="Y2626" s="4"/>
      <c r="Z2626" s="4"/>
      <c r="AA2626" s="4"/>
      <c r="AB2626" s="4"/>
      <c r="AC2626" s="4"/>
      <c r="AG2626" s="4"/>
      <c r="AH2626" s="4"/>
      <c r="AI2626" s="4"/>
      <c r="AJ2626" s="4"/>
      <c r="AL2626" s="56"/>
      <c r="AM2626" s="56"/>
      <c r="AN2626" s="56"/>
      <c r="AO2626" s="56"/>
      <c r="AP2626" s="56"/>
    </row>
    <row r="2627" spans="8:42" customFormat="1" ht="15" customHeight="1">
      <c r="H2627" s="22"/>
      <c r="Y2627" s="4"/>
      <c r="Z2627" s="4"/>
      <c r="AA2627" s="4"/>
      <c r="AB2627" s="4"/>
      <c r="AC2627" s="4"/>
      <c r="AG2627" s="4"/>
      <c r="AH2627" s="4"/>
      <c r="AI2627" s="4"/>
      <c r="AJ2627" s="4"/>
      <c r="AL2627" s="56"/>
      <c r="AM2627" s="56"/>
      <c r="AN2627" s="56"/>
      <c r="AO2627" s="56"/>
      <c r="AP2627" s="56"/>
    </row>
    <row r="2628" spans="8:42" customFormat="1" ht="15" customHeight="1">
      <c r="H2628" s="22"/>
      <c r="Y2628" s="4"/>
      <c r="Z2628" s="4"/>
      <c r="AA2628" s="4"/>
      <c r="AB2628" s="4"/>
      <c r="AC2628" s="4"/>
      <c r="AG2628" s="4"/>
      <c r="AH2628" s="4"/>
      <c r="AI2628" s="4"/>
      <c r="AJ2628" s="4"/>
      <c r="AL2628" s="56"/>
      <c r="AM2628" s="56"/>
      <c r="AN2628" s="56"/>
      <c r="AO2628" s="56"/>
      <c r="AP2628" s="56"/>
    </row>
    <row r="2629" spans="8:42" customFormat="1" ht="15" customHeight="1">
      <c r="H2629" s="22"/>
      <c r="Y2629" s="4"/>
      <c r="Z2629" s="4"/>
      <c r="AA2629" s="4"/>
      <c r="AB2629" s="4"/>
      <c r="AC2629" s="4"/>
      <c r="AG2629" s="4"/>
      <c r="AH2629" s="4"/>
      <c r="AI2629" s="4"/>
      <c r="AJ2629" s="4"/>
      <c r="AL2629" s="56"/>
      <c r="AM2629" s="56"/>
      <c r="AN2629" s="56"/>
      <c r="AO2629" s="56"/>
      <c r="AP2629" s="56"/>
    </row>
    <row r="2630" spans="8:42" customFormat="1" ht="15" customHeight="1">
      <c r="H2630" s="22"/>
      <c r="Y2630" s="4"/>
      <c r="Z2630" s="4"/>
      <c r="AA2630" s="4"/>
      <c r="AB2630" s="4"/>
      <c r="AC2630" s="4"/>
      <c r="AG2630" s="4"/>
      <c r="AH2630" s="4"/>
      <c r="AI2630" s="4"/>
      <c r="AJ2630" s="4"/>
      <c r="AL2630" s="56"/>
      <c r="AM2630" s="56"/>
      <c r="AN2630" s="56"/>
      <c r="AO2630" s="56"/>
      <c r="AP2630" s="56"/>
    </row>
    <row r="2631" spans="8:42" customFormat="1" ht="15" customHeight="1">
      <c r="H2631" s="22"/>
      <c r="Y2631" s="4"/>
      <c r="Z2631" s="4"/>
      <c r="AA2631" s="4"/>
      <c r="AB2631" s="4"/>
      <c r="AC2631" s="4"/>
      <c r="AG2631" s="4"/>
      <c r="AH2631" s="4"/>
      <c r="AI2631" s="4"/>
      <c r="AJ2631" s="4"/>
      <c r="AL2631" s="56"/>
      <c r="AM2631" s="56"/>
      <c r="AN2631" s="56"/>
      <c r="AO2631" s="56"/>
      <c r="AP2631" s="56"/>
    </row>
    <row r="2632" spans="8:42" customFormat="1" ht="15" customHeight="1">
      <c r="H2632" s="22"/>
      <c r="Y2632" s="4"/>
      <c r="Z2632" s="4"/>
      <c r="AA2632" s="4"/>
      <c r="AB2632" s="4"/>
      <c r="AC2632" s="4"/>
      <c r="AG2632" s="4"/>
      <c r="AH2632" s="4"/>
      <c r="AI2632" s="4"/>
      <c r="AJ2632" s="4"/>
      <c r="AL2632" s="56"/>
      <c r="AM2632" s="56"/>
      <c r="AN2632" s="56"/>
      <c r="AO2632" s="56"/>
      <c r="AP2632" s="56"/>
    </row>
    <row r="2633" spans="8:42" customFormat="1" ht="15" customHeight="1">
      <c r="H2633" s="22"/>
      <c r="Y2633" s="4"/>
      <c r="Z2633" s="4"/>
      <c r="AA2633" s="4"/>
      <c r="AB2633" s="4"/>
      <c r="AC2633" s="4"/>
      <c r="AG2633" s="4"/>
      <c r="AH2633" s="4"/>
      <c r="AI2633" s="4"/>
      <c r="AJ2633" s="4"/>
      <c r="AL2633" s="56"/>
      <c r="AM2633" s="56"/>
      <c r="AN2633" s="56"/>
      <c r="AO2633" s="56"/>
      <c r="AP2633" s="56"/>
    </row>
    <row r="2634" spans="8:42" customFormat="1" ht="15" customHeight="1">
      <c r="H2634" s="22"/>
      <c r="Y2634" s="4"/>
      <c r="Z2634" s="4"/>
      <c r="AA2634" s="4"/>
      <c r="AB2634" s="4"/>
      <c r="AC2634" s="4"/>
      <c r="AG2634" s="4"/>
      <c r="AH2634" s="4"/>
      <c r="AI2634" s="4"/>
      <c r="AJ2634" s="4"/>
      <c r="AL2634" s="56"/>
      <c r="AM2634" s="56"/>
      <c r="AN2634" s="56"/>
      <c r="AO2634" s="56"/>
      <c r="AP2634" s="56"/>
    </row>
    <row r="2635" spans="8:42" customFormat="1" ht="15" customHeight="1">
      <c r="H2635" s="22"/>
      <c r="Y2635" s="4"/>
      <c r="Z2635" s="4"/>
      <c r="AA2635" s="4"/>
      <c r="AB2635" s="4"/>
      <c r="AC2635" s="4"/>
      <c r="AG2635" s="4"/>
      <c r="AH2635" s="4"/>
      <c r="AI2635" s="4"/>
      <c r="AJ2635" s="4"/>
      <c r="AL2635" s="56"/>
      <c r="AM2635" s="56"/>
      <c r="AN2635" s="56"/>
      <c r="AO2635" s="56"/>
      <c r="AP2635" s="56"/>
    </row>
    <row r="2636" spans="8:42" customFormat="1" ht="15" customHeight="1">
      <c r="H2636" s="22"/>
      <c r="Y2636" s="4"/>
      <c r="Z2636" s="4"/>
      <c r="AA2636" s="4"/>
      <c r="AB2636" s="4"/>
      <c r="AC2636" s="4"/>
      <c r="AG2636" s="4"/>
      <c r="AH2636" s="4"/>
      <c r="AI2636" s="4"/>
      <c r="AJ2636" s="4"/>
      <c r="AL2636" s="56"/>
      <c r="AM2636" s="56"/>
      <c r="AN2636" s="56"/>
      <c r="AO2636" s="56"/>
      <c r="AP2636" s="56"/>
    </row>
    <row r="2637" spans="8:42" customFormat="1" ht="15" customHeight="1">
      <c r="H2637" s="22"/>
      <c r="Y2637" s="4"/>
      <c r="Z2637" s="4"/>
      <c r="AA2637" s="4"/>
      <c r="AB2637" s="4"/>
      <c r="AC2637" s="4"/>
      <c r="AG2637" s="4"/>
      <c r="AH2637" s="4"/>
      <c r="AI2637" s="4"/>
      <c r="AJ2637" s="4"/>
      <c r="AL2637" s="56"/>
      <c r="AM2637" s="56"/>
      <c r="AN2637" s="56"/>
      <c r="AO2637" s="56"/>
      <c r="AP2637" s="56"/>
    </row>
    <row r="2638" spans="8:42" customFormat="1" ht="15" customHeight="1">
      <c r="H2638" s="22"/>
      <c r="Y2638" s="4"/>
      <c r="Z2638" s="4"/>
      <c r="AA2638" s="4"/>
      <c r="AB2638" s="4"/>
      <c r="AC2638" s="4"/>
      <c r="AG2638" s="4"/>
      <c r="AH2638" s="4"/>
      <c r="AI2638" s="4"/>
      <c r="AJ2638" s="4"/>
      <c r="AL2638" s="56"/>
      <c r="AM2638" s="56"/>
      <c r="AN2638" s="56"/>
      <c r="AO2638" s="56"/>
      <c r="AP2638" s="56"/>
    </row>
    <row r="2639" spans="8:42" customFormat="1" ht="15" customHeight="1">
      <c r="H2639" s="22"/>
      <c r="Y2639" s="4"/>
      <c r="Z2639" s="4"/>
      <c r="AA2639" s="4"/>
      <c r="AB2639" s="4"/>
      <c r="AC2639" s="4"/>
      <c r="AG2639" s="4"/>
      <c r="AH2639" s="4"/>
      <c r="AI2639" s="4"/>
      <c r="AJ2639" s="4"/>
      <c r="AL2639" s="56"/>
      <c r="AM2639" s="56"/>
      <c r="AN2639" s="56"/>
      <c r="AO2639" s="56"/>
      <c r="AP2639" s="56"/>
    </row>
    <row r="2640" spans="8:42" customFormat="1" ht="15" customHeight="1">
      <c r="H2640" s="22"/>
      <c r="Y2640" s="4"/>
      <c r="Z2640" s="4"/>
      <c r="AA2640" s="4"/>
      <c r="AB2640" s="4"/>
      <c r="AC2640" s="4"/>
      <c r="AG2640" s="4"/>
      <c r="AH2640" s="4"/>
      <c r="AI2640" s="4"/>
      <c r="AJ2640" s="4"/>
      <c r="AL2640" s="56"/>
      <c r="AM2640" s="56"/>
      <c r="AN2640" s="56"/>
      <c r="AO2640" s="56"/>
      <c r="AP2640" s="56"/>
    </row>
    <row r="2641" spans="8:42" customFormat="1" ht="15" customHeight="1">
      <c r="H2641" s="22"/>
      <c r="Y2641" s="4"/>
      <c r="Z2641" s="4"/>
      <c r="AA2641" s="4"/>
      <c r="AB2641" s="4"/>
      <c r="AC2641" s="4"/>
      <c r="AG2641" s="4"/>
      <c r="AH2641" s="4"/>
      <c r="AI2641" s="4"/>
      <c r="AJ2641" s="4"/>
      <c r="AL2641" s="56"/>
      <c r="AM2641" s="56"/>
      <c r="AN2641" s="56"/>
      <c r="AO2641" s="56"/>
      <c r="AP2641" s="56"/>
    </row>
    <row r="2642" spans="8:42" customFormat="1" ht="15" customHeight="1">
      <c r="H2642" s="22"/>
      <c r="Y2642" s="4"/>
      <c r="Z2642" s="4"/>
      <c r="AA2642" s="4"/>
      <c r="AB2642" s="4"/>
      <c r="AC2642" s="4"/>
      <c r="AG2642" s="4"/>
      <c r="AH2642" s="4"/>
      <c r="AI2642" s="4"/>
      <c r="AJ2642" s="4"/>
      <c r="AL2642" s="56"/>
      <c r="AM2642" s="56"/>
      <c r="AN2642" s="56"/>
      <c r="AO2642" s="56"/>
      <c r="AP2642" s="56"/>
    </row>
    <row r="2643" spans="8:42" customFormat="1" ht="15" customHeight="1">
      <c r="H2643" s="22"/>
      <c r="Y2643" s="4"/>
      <c r="Z2643" s="4"/>
      <c r="AA2643" s="4"/>
      <c r="AB2643" s="4"/>
      <c r="AC2643" s="4"/>
      <c r="AG2643" s="4"/>
      <c r="AH2643" s="4"/>
      <c r="AI2643" s="4"/>
      <c r="AJ2643" s="4"/>
      <c r="AL2643" s="56"/>
      <c r="AM2643" s="56"/>
      <c r="AN2643" s="56"/>
      <c r="AO2643" s="56"/>
      <c r="AP2643" s="56"/>
    </row>
    <row r="2644" spans="8:42" customFormat="1" ht="15" customHeight="1">
      <c r="H2644" s="22"/>
      <c r="Y2644" s="4"/>
      <c r="Z2644" s="4"/>
      <c r="AA2644" s="4"/>
      <c r="AB2644" s="4"/>
      <c r="AC2644" s="4"/>
      <c r="AG2644" s="4"/>
      <c r="AH2644" s="4"/>
      <c r="AI2644" s="4"/>
      <c r="AJ2644" s="4"/>
      <c r="AL2644" s="56"/>
      <c r="AM2644" s="56"/>
      <c r="AN2644" s="56"/>
      <c r="AO2644" s="56"/>
      <c r="AP2644" s="56"/>
    </row>
    <row r="2645" spans="8:42" customFormat="1" ht="15" customHeight="1">
      <c r="H2645" s="22"/>
      <c r="Y2645" s="4"/>
      <c r="Z2645" s="4"/>
      <c r="AA2645" s="4"/>
      <c r="AB2645" s="4"/>
      <c r="AC2645" s="4"/>
      <c r="AG2645" s="4"/>
      <c r="AH2645" s="4"/>
      <c r="AI2645" s="4"/>
      <c r="AJ2645" s="4"/>
      <c r="AL2645" s="56"/>
      <c r="AM2645" s="56"/>
      <c r="AN2645" s="56"/>
      <c r="AO2645" s="56"/>
      <c r="AP2645" s="56"/>
    </row>
    <row r="2646" spans="8:42" customFormat="1" ht="15" customHeight="1">
      <c r="H2646" s="22"/>
      <c r="Y2646" s="4"/>
      <c r="Z2646" s="4"/>
      <c r="AA2646" s="4"/>
      <c r="AB2646" s="4"/>
      <c r="AC2646" s="4"/>
      <c r="AG2646" s="4"/>
      <c r="AH2646" s="4"/>
      <c r="AI2646" s="4"/>
      <c r="AJ2646" s="4"/>
      <c r="AL2646" s="56"/>
      <c r="AM2646" s="56"/>
      <c r="AN2646" s="56"/>
      <c r="AO2646" s="56"/>
      <c r="AP2646" s="56"/>
    </row>
    <row r="2647" spans="8:42" customFormat="1" ht="15" customHeight="1">
      <c r="H2647" s="22"/>
      <c r="Y2647" s="4"/>
      <c r="Z2647" s="4"/>
      <c r="AA2647" s="4"/>
      <c r="AB2647" s="4"/>
      <c r="AC2647" s="4"/>
      <c r="AG2647" s="4"/>
      <c r="AH2647" s="4"/>
      <c r="AI2647" s="4"/>
      <c r="AJ2647" s="4"/>
      <c r="AL2647" s="56"/>
      <c r="AM2647" s="56"/>
      <c r="AN2647" s="56"/>
      <c r="AO2647" s="56"/>
      <c r="AP2647" s="56"/>
    </row>
    <row r="2648" spans="8:42" customFormat="1" ht="15" customHeight="1">
      <c r="H2648" s="22"/>
      <c r="Y2648" s="4"/>
      <c r="Z2648" s="4"/>
      <c r="AA2648" s="4"/>
      <c r="AB2648" s="4"/>
      <c r="AC2648" s="4"/>
      <c r="AG2648" s="4"/>
      <c r="AH2648" s="4"/>
      <c r="AI2648" s="4"/>
      <c r="AJ2648" s="4"/>
      <c r="AL2648" s="56"/>
      <c r="AM2648" s="56"/>
      <c r="AN2648" s="56"/>
      <c r="AO2648" s="56"/>
      <c r="AP2648" s="56"/>
    </row>
    <row r="2649" spans="8:42" customFormat="1" ht="15" customHeight="1">
      <c r="H2649" s="22"/>
      <c r="Y2649" s="4"/>
      <c r="Z2649" s="4"/>
      <c r="AA2649" s="4"/>
      <c r="AB2649" s="4"/>
      <c r="AC2649" s="4"/>
      <c r="AG2649" s="4"/>
      <c r="AH2649" s="4"/>
      <c r="AI2649" s="4"/>
      <c r="AJ2649" s="4"/>
      <c r="AL2649" s="56"/>
      <c r="AM2649" s="56"/>
      <c r="AN2649" s="56"/>
      <c r="AO2649" s="56"/>
      <c r="AP2649" s="56"/>
    </row>
    <row r="2650" spans="8:42" customFormat="1" ht="15" customHeight="1">
      <c r="H2650" s="22"/>
      <c r="Y2650" s="4"/>
      <c r="Z2650" s="4"/>
      <c r="AA2650" s="4"/>
      <c r="AB2650" s="4"/>
      <c r="AC2650" s="4"/>
      <c r="AG2650" s="4"/>
      <c r="AH2650" s="4"/>
      <c r="AI2650" s="4"/>
      <c r="AJ2650" s="4"/>
      <c r="AL2650" s="56"/>
      <c r="AM2650" s="56"/>
      <c r="AN2650" s="56"/>
      <c r="AO2650" s="56"/>
      <c r="AP2650" s="56"/>
    </row>
    <row r="2651" spans="8:42" customFormat="1" ht="15" customHeight="1">
      <c r="H2651" s="22"/>
      <c r="Y2651" s="4"/>
      <c r="Z2651" s="4"/>
      <c r="AA2651" s="4"/>
      <c r="AB2651" s="4"/>
      <c r="AC2651" s="4"/>
      <c r="AG2651" s="4"/>
      <c r="AH2651" s="4"/>
      <c r="AI2651" s="4"/>
      <c r="AJ2651" s="4"/>
      <c r="AL2651" s="56"/>
      <c r="AM2651" s="56"/>
      <c r="AN2651" s="56"/>
      <c r="AO2651" s="56"/>
      <c r="AP2651" s="56"/>
    </row>
    <row r="2652" spans="8:42" customFormat="1" ht="15" customHeight="1">
      <c r="H2652" s="22"/>
      <c r="Y2652" s="4"/>
      <c r="Z2652" s="4"/>
      <c r="AA2652" s="4"/>
      <c r="AB2652" s="4"/>
      <c r="AC2652" s="4"/>
      <c r="AG2652" s="4"/>
      <c r="AH2652" s="4"/>
      <c r="AI2652" s="4"/>
      <c r="AJ2652" s="4"/>
      <c r="AL2652" s="56"/>
      <c r="AM2652" s="56"/>
      <c r="AN2652" s="56"/>
      <c r="AO2652" s="56"/>
      <c r="AP2652" s="56"/>
    </row>
    <row r="2653" spans="8:42" customFormat="1" ht="15" customHeight="1">
      <c r="H2653" s="22"/>
      <c r="Y2653" s="4"/>
      <c r="Z2653" s="4"/>
      <c r="AA2653" s="4"/>
      <c r="AB2653" s="4"/>
      <c r="AC2653" s="4"/>
      <c r="AG2653" s="4"/>
      <c r="AH2653" s="4"/>
      <c r="AI2653" s="4"/>
      <c r="AJ2653" s="4"/>
      <c r="AL2653" s="56"/>
      <c r="AM2653" s="56"/>
      <c r="AN2653" s="56"/>
      <c r="AO2653" s="56"/>
      <c r="AP2653" s="56"/>
    </row>
    <row r="2654" spans="8:42" customFormat="1" ht="15" customHeight="1">
      <c r="H2654" s="22"/>
      <c r="Y2654" s="4"/>
      <c r="Z2654" s="4"/>
      <c r="AA2654" s="4"/>
      <c r="AB2654" s="4"/>
      <c r="AC2654" s="4"/>
      <c r="AG2654" s="4"/>
      <c r="AH2654" s="4"/>
      <c r="AI2654" s="4"/>
      <c r="AJ2654" s="4"/>
      <c r="AL2654" s="56"/>
      <c r="AM2654" s="56"/>
      <c r="AN2654" s="56"/>
      <c r="AO2654" s="56"/>
      <c r="AP2654" s="56"/>
    </row>
    <row r="2655" spans="8:42" customFormat="1" ht="15" customHeight="1">
      <c r="H2655" s="22"/>
      <c r="Y2655" s="4"/>
      <c r="Z2655" s="4"/>
      <c r="AA2655" s="4"/>
      <c r="AB2655" s="4"/>
      <c r="AC2655" s="4"/>
      <c r="AG2655" s="4"/>
      <c r="AH2655" s="4"/>
      <c r="AI2655" s="4"/>
      <c r="AJ2655" s="4"/>
      <c r="AL2655" s="56"/>
      <c r="AM2655" s="56"/>
      <c r="AN2655" s="56"/>
      <c r="AO2655" s="56"/>
      <c r="AP2655" s="56"/>
    </row>
    <row r="2656" spans="8:42" customFormat="1" ht="15" customHeight="1">
      <c r="H2656" s="22"/>
      <c r="Y2656" s="4"/>
      <c r="Z2656" s="4"/>
      <c r="AA2656" s="4"/>
      <c r="AB2656" s="4"/>
      <c r="AC2656" s="4"/>
      <c r="AG2656" s="4"/>
      <c r="AH2656" s="4"/>
      <c r="AI2656" s="4"/>
      <c r="AJ2656" s="4"/>
      <c r="AL2656" s="56"/>
      <c r="AM2656" s="56"/>
      <c r="AN2656" s="56"/>
      <c r="AO2656" s="56"/>
      <c r="AP2656" s="56"/>
    </row>
    <row r="2657" spans="8:42" customFormat="1" ht="15" customHeight="1">
      <c r="H2657" s="22"/>
      <c r="Y2657" s="4"/>
      <c r="Z2657" s="4"/>
      <c r="AA2657" s="4"/>
      <c r="AB2657" s="4"/>
      <c r="AC2657" s="4"/>
      <c r="AG2657" s="4"/>
      <c r="AH2657" s="4"/>
      <c r="AI2657" s="4"/>
      <c r="AJ2657" s="4"/>
      <c r="AL2657" s="56"/>
      <c r="AM2657" s="56"/>
      <c r="AN2657" s="56"/>
      <c r="AO2657" s="56"/>
      <c r="AP2657" s="56"/>
    </row>
    <row r="2658" spans="8:42" customFormat="1" ht="15" customHeight="1">
      <c r="H2658" s="22"/>
      <c r="Y2658" s="4"/>
      <c r="Z2658" s="4"/>
      <c r="AA2658" s="4"/>
      <c r="AB2658" s="4"/>
      <c r="AC2658" s="4"/>
      <c r="AG2658" s="4"/>
      <c r="AH2658" s="4"/>
      <c r="AI2658" s="4"/>
      <c r="AJ2658" s="4"/>
      <c r="AL2658" s="56"/>
      <c r="AM2658" s="56"/>
      <c r="AN2658" s="56"/>
      <c r="AO2658" s="56"/>
      <c r="AP2658" s="56"/>
    </row>
    <row r="2659" spans="8:42" customFormat="1" ht="15" customHeight="1">
      <c r="H2659" s="22"/>
      <c r="Y2659" s="4"/>
      <c r="Z2659" s="4"/>
      <c r="AA2659" s="4"/>
      <c r="AB2659" s="4"/>
      <c r="AC2659" s="4"/>
      <c r="AG2659" s="4"/>
      <c r="AH2659" s="4"/>
      <c r="AI2659" s="4"/>
      <c r="AJ2659" s="4"/>
      <c r="AL2659" s="56"/>
      <c r="AM2659" s="56"/>
      <c r="AN2659" s="56"/>
      <c r="AO2659" s="56"/>
      <c r="AP2659" s="56"/>
    </row>
    <row r="2660" spans="8:42" customFormat="1" ht="15" customHeight="1">
      <c r="H2660" s="22"/>
      <c r="Y2660" s="4"/>
      <c r="Z2660" s="4"/>
      <c r="AA2660" s="4"/>
      <c r="AB2660" s="4"/>
      <c r="AC2660" s="4"/>
      <c r="AG2660" s="4"/>
      <c r="AH2660" s="4"/>
      <c r="AI2660" s="4"/>
      <c r="AJ2660" s="4"/>
      <c r="AL2660" s="56"/>
      <c r="AM2660" s="56"/>
      <c r="AN2660" s="56"/>
      <c r="AO2660" s="56"/>
      <c r="AP2660" s="56"/>
    </row>
    <row r="2661" spans="8:42" customFormat="1" ht="15" customHeight="1">
      <c r="H2661" s="22"/>
      <c r="Y2661" s="4"/>
      <c r="Z2661" s="4"/>
      <c r="AA2661" s="4"/>
      <c r="AB2661" s="4"/>
      <c r="AC2661" s="4"/>
      <c r="AG2661" s="4"/>
      <c r="AH2661" s="4"/>
      <c r="AI2661" s="4"/>
      <c r="AJ2661" s="4"/>
      <c r="AL2661" s="56"/>
      <c r="AM2661" s="56"/>
      <c r="AN2661" s="56"/>
      <c r="AO2661" s="56"/>
      <c r="AP2661" s="56"/>
    </row>
    <row r="2662" spans="8:42" customFormat="1" ht="15" customHeight="1">
      <c r="H2662" s="22"/>
      <c r="Y2662" s="4"/>
      <c r="Z2662" s="4"/>
      <c r="AA2662" s="4"/>
      <c r="AB2662" s="4"/>
      <c r="AC2662" s="4"/>
      <c r="AG2662" s="4"/>
      <c r="AH2662" s="4"/>
      <c r="AI2662" s="4"/>
      <c r="AJ2662" s="4"/>
      <c r="AL2662" s="56"/>
      <c r="AM2662" s="56"/>
      <c r="AN2662" s="56"/>
      <c r="AO2662" s="56"/>
      <c r="AP2662" s="56"/>
    </row>
    <row r="2663" spans="8:42" customFormat="1" ht="15" customHeight="1">
      <c r="H2663" s="22"/>
      <c r="Y2663" s="4"/>
      <c r="Z2663" s="4"/>
      <c r="AA2663" s="4"/>
      <c r="AB2663" s="4"/>
      <c r="AC2663" s="4"/>
      <c r="AG2663" s="4"/>
      <c r="AH2663" s="4"/>
      <c r="AI2663" s="4"/>
      <c r="AJ2663" s="4"/>
      <c r="AL2663" s="56"/>
      <c r="AM2663" s="56"/>
      <c r="AN2663" s="56"/>
      <c r="AO2663" s="56"/>
      <c r="AP2663" s="56"/>
    </row>
    <row r="2664" spans="8:42" customFormat="1" ht="15" customHeight="1">
      <c r="H2664" s="22"/>
      <c r="Y2664" s="4"/>
      <c r="Z2664" s="4"/>
      <c r="AA2664" s="4"/>
      <c r="AB2664" s="4"/>
      <c r="AC2664" s="4"/>
      <c r="AG2664" s="4"/>
      <c r="AH2664" s="4"/>
      <c r="AI2664" s="4"/>
      <c r="AJ2664" s="4"/>
      <c r="AL2664" s="56"/>
      <c r="AM2664" s="56"/>
      <c r="AN2664" s="56"/>
      <c r="AO2664" s="56"/>
      <c r="AP2664" s="56"/>
    </row>
    <row r="2665" spans="8:42" customFormat="1" ht="15" customHeight="1">
      <c r="H2665" s="22"/>
      <c r="Y2665" s="4"/>
      <c r="Z2665" s="4"/>
      <c r="AA2665" s="4"/>
      <c r="AB2665" s="4"/>
      <c r="AC2665" s="4"/>
      <c r="AG2665" s="4"/>
      <c r="AH2665" s="4"/>
      <c r="AI2665" s="4"/>
      <c r="AJ2665" s="4"/>
      <c r="AL2665" s="56"/>
      <c r="AM2665" s="56"/>
      <c r="AN2665" s="56"/>
      <c r="AO2665" s="56"/>
      <c r="AP2665" s="56"/>
    </row>
    <row r="2666" spans="8:42" customFormat="1" ht="15" customHeight="1">
      <c r="H2666" s="22"/>
      <c r="Y2666" s="4"/>
      <c r="Z2666" s="4"/>
      <c r="AA2666" s="4"/>
      <c r="AB2666" s="4"/>
      <c r="AC2666" s="4"/>
      <c r="AG2666" s="4"/>
      <c r="AH2666" s="4"/>
      <c r="AI2666" s="4"/>
      <c r="AJ2666" s="4"/>
      <c r="AL2666" s="56"/>
      <c r="AM2666" s="56"/>
      <c r="AN2666" s="56"/>
      <c r="AO2666" s="56"/>
      <c r="AP2666" s="56"/>
    </row>
    <row r="2667" spans="8:42" customFormat="1" ht="15" customHeight="1">
      <c r="H2667" s="22"/>
      <c r="Y2667" s="4"/>
      <c r="Z2667" s="4"/>
      <c r="AA2667" s="4"/>
      <c r="AB2667" s="4"/>
      <c r="AC2667" s="4"/>
      <c r="AG2667" s="4"/>
      <c r="AH2667" s="4"/>
      <c r="AI2667" s="4"/>
      <c r="AJ2667" s="4"/>
      <c r="AL2667" s="56"/>
      <c r="AM2667" s="56"/>
      <c r="AN2667" s="56"/>
      <c r="AO2667" s="56"/>
      <c r="AP2667" s="56"/>
    </row>
    <row r="2668" spans="8:42" customFormat="1" ht="15" customHeight="1">
      <c r="H2668" s="22"/>
      <c r="Y2668" s="4"/>
      <c r="Z2668" s="4"/>
      <c r="AA2668" s="4"/>
      <c r="AB2668" s="4"/>
      <c r="AC2668" s="4"/>
      <c r="AG2668" s="4"/>
      <c r="AH2668" s="4"/>
      <c r="AI2668" s="4"/>
      <c r="AJ2668" s="4"/>
      <c r="AL2668" s="56"/>
      <c r="AM2668" s="56"/>
      <c r="AN2668" s="56"/>
      <c r="AO2668" s="56"/>
      <c r="AP2668" s="56"/>
    </row>
    <row r="2669" spans="8:42" customFormat="1" ht="15" customHeight="1">
      <c r="H2669" s="22"/>
      <c r="Y2669" s="4"/>
      <c r="Z2669" s="4"/>
      <c r="AA2669" s="4"/>
      <c r="AB2669" s="4"/>
      <c r="AC2669" s="4"/>
      <c r="AG2669" s="4"/>
      <c r="AH2669" s="4"/>
      <c r="AI2669" s="4"/>
      <c r="AJ2669" s="4"/>
      <c r="AL2669" s="56"/>
      <c r="AM2669" s="56"/>
      <c r="AN2669" s="56"/>
      <c r="AO2669" s="56"/>
      <c r="AP2669" s="56"/>
    </row>
    <row r="2670" spans="8:42" customFormat="1" ht="15" customHeight="1">
      <c r="H2670" s="22"/>
      <c r="Y2670" s="4"/>
      <c r="Z2670" s="4"/>
      <c r="AA2670" s="4"/>
      <c r="AB2670" s="4"/>
      <c r="AC2670" s="4"/>
      <c r="AG2670" s="4"/>
      <c r="AH2670" s="4"/>
      <c r="AI2670" s="4"/>
      <c r="AJ2670" s="4"/>
      <c r="AL2670" s="56"/>
      <c r="AM2670" s="56"/>
      <c r="AN2670" s="56"/>
      <c r="AO2670" s="56"/>
      <c r="AP2670" s="56"/>
    </row>
    <row r="2671" spans="8:42" customFormat="1" ht="15" customHeight="1">
      <c r="H2671" s="22"/>
      <c r="Y2671" s="4"/>
      <c r="Z2671" s="4"/>
      <c r="AA2671" s="4"/>
      <c r="AB2671" s="4"/>
      <c r="AC2671" s="4"/>
      <c r="AG2671" s="4"/>
      <c r="AH2671" s="4"/>
      <c r="AI2671" s="4"/>
      <c r="AJ2671" s="4"/>
      <c r="AL2671" s="56"/>
      <c r="AM2671" s="56"/>
      <c r="AN2671" s="56"/>
      <c r="AO2671" s="56"/>
      <c r="AP2671" s="56"/>
    </row>
    <row r="2672" spans="8:42" customFormat="1" ht="15" customHeight="1">
      <c r="H2672" s="22"/>
      <c r="Y2672" s="4"/>
      <c r="Z2672" s="4"/>
      <c r="AA2672" s="4"/>
      <c r="AB2672" s="4"/>
      <c r="AC2672" s="4"/>
      <c r="AG2672" s="4"/>
      <c r="AH2672" s="4"/>
      <c r="AI2672" s="4"/>
      <c r="AJ2672" s="4"/>
      <c r="AL2672" s="56"/>
      <c r="AM2672" s="56"/>
      <c r="AN2672" s="56"/>
      <c r="AO2672" s="56"/>
      <c r="AP2672" s="56"/>
    </row>
    <row r="2673" spans="8:42" customFormat="1" ht="15" customHeight="1">
      <c r="H2673" s="22"/>
      <c r="Y2673" s="4"/>
      <c r="Z2673" s="4"/>
      <c r="AA2673" s="4"/>
      <c r="AB2673" s="4"/>
      <c r="AC2673" s="4"/>
      <c r="AG2673" s="4"/>
      <c r="AH2673" s="4"/>
      <c r="AI2673" s="4"/>
      <c r="AJ2673" s="4"/>
      <c r="AL2673" s="56"/>
      <c r="AM2673" s="56"/>
      <c r="AN2673" s="56"/>
      <c r="AO2673" s="56"/>
      <c r="AP2673" s="56"/>
    </row>
    <row r="2674" spans="8:42" customFormat="1" ht="15" customHeight="1">
      <c r="H2674" s="22"/>
      <c r="Y2674" s="4"/>
      <c r="Z2674" s="4"/>
      <c r="AA2674" s="4"/>
      <c r="AB2674" s="4"/>
      <c r="AC2674" s="4"/>
      <c r="AG2674" s="4"/>
      <c r="AH2674" s="4"/>
      <c r="AI2674" s="4"/>
      <c r="AJ2674" s="4"/>
      <c r="AL2674" s="56"/>
      <c r="AM2674" s="56"/>
      <c r="AN2674" s="56"/>
      <c r="AO2674" s="56"/>
      <c r="AP2674" s="56"/>
    </row>
    <row r="2675" spans="8:42" customFormat="1" ht="15" customHeight="1">
      <c r="H2675" s="22"/>
      <c r="Y2675" s="4"/>
      <c r="Z2675" s="4"/>
      <c r="AA2675" s="4"/>
      <c r="AB2675" s="4"/>
      <c r="AC2675" s="4"/>
      <c r="AG2675" s="4"/>
      <c r="AH2675" s="4"/>
      <c r="AI2675" s="4"/>
      <c r="AJ2675" s="4"/>
      <c r="AL2675" s="56"/>
      <c r="AM2675" s="56"/>
      <c r="AN2675" s="56"/>
      <c r="AO2675" s="56"/>
      <c r="AP2675" s="56"/>
    </row>
    <row r="2676" spans="8:42" customFormat="1" ht="15" customHeight="1">
      <c r="H2676" s="22"/>
      <c r="Y2676" s="4"/>
      <c r="Z2676" s="4"/>
      <c r="AA2676" s="4"/>
      <c r="AB2676" s="4"/>
      <c r="AC2676" s="4"/>
      <c r="AG2676" s="4"/>
      <c r="AH2676" s="4"/>
      <c r="AI2676" s="4"/>
      <c r="AJ2676" s="4"/>
      <c r="AL2676" s="56"/>
      <c r="AM2676" s="56"/>
      <c r="AN2676" s="56"/>
      <c r="AO2676" s="56"/>
      <c r="AP2676" s="56"/>
    </row>
    <row r="2677" spans="8:42" customFormat="1" ht="15" customHeight="1">
      <c r="H2677" s="22"/>
      <c r="Y2677" s="4"/>
      <c r="Z2677" s="4"/>
      <c r="AA2677" s="4"/>
      <c r="AB2677" s="4"/>
      <c r="AC2677" s="4"/>
      <c r="AG2677" s="4"/>
      <c r="AH2677" s="4"/>
      <c r="AI2677" s="4"/>
      <c r="AJ2677" s="4"/>
      <c r="AL2677" s="56"/>
      <c r="AM2677" s="56"/>
      <c r="AN2677" s="56"/>
      <c r="AO2677" s="56"/>
      <c r="AP2677" s="56"/>
    </row>
    <row r="2678" spans="8:42" customFormat="1" ht="15" customHeight="1">
      <c r="H2678" s="22"/>
      <c r="Y2678" s="4"/>
      <c r="Z2678" s="4"/>
      <c r="AA2678" s="4"/>
      <c r="AB2678" s="4"/>
      <c r="AC2678" s="4"/>
      <c r="AG2678" s="4"/>
      <c r="AH2678" s="4"/>
      <c r="AI2678" s="4"/>
      <c r="AJ2678" s="4"/>
      <c r="AL2678" s="56"/>
      <c r="AM2678" s="56"/>
      <c r="AN2678" s="56"/>
      <c r="AO2678" s="56"/>
      <c r="AP2678" s="56"/>
    </row>
    <row r="2679" spans="8:42" customFormat="1" ht="15" customHeight="1">
      <c r="H2679" s="22"/>
      <c r="Y2679" s="4"/>
      <c r="Z2679" s="4"/>
      <c r="AA2679" s="4"/>
      <c r="AB2679" s="4"/>
      <c r="AC2679" s="4"/>
      <c r="AG2679" s="4"/>
      <c r="AH2679" s="4"/>
      <c r="AI2679" s="4"/>
      <c r="AJ2679" s="4"/>
      <c r="AL2679" s="56"/>
      <c r="AM2679" s="56"/>
      <c r="AN2679" s="56"/>
      <c r="AO2679" s="56"/>
      <c r="AP2679" s="56"/>
    </row>
    <row r="2680" spans="8:42" customFormat="1" ht="15" customHeight="1">
      <c r="H2680" s="22"/>
      <c r="Y2680" s="4"/>
      <c r="Z2680" s="4"/>
      <c r="AA2680" s="4"/>
      <c r="AB2680" s="4"/>
      <c r="AC2680" s="4"/>
      <c r="AG2680" s="4"/>
      <c r="AH2680" s="4"/>
      <c r="AI2680" s="4"/>
      <c r="AJ2680" s="4"/>
      <c r="AL2680" s="56"/>
      <c r="AM2680" s="56"/>
      <c r="AN2680" s="56"/>
      <c r="AO2680" s="56"/>
      <c r="AP2680" s="56"/>
    </row>
    <row r="2681" spans="8:42" customFormat="1" ht="15" customHeight="1">
      <c r="H2681" s="22"/>
      <c r="Y2681" s="4"/>
      <c r="Z2681" s="4"/>
      <c r="AA2681" s="4"/>
      <c r="AB2681" s="4"/>
      <c r="AC2681" s="4"/>
      <c r="AG2681" s="4"/>
      <c r="AH2681" s="4"/>
      <c r="AI2681" s="4"/>
      <c r="AJ2681" s="4"/>
      <c r="AL2681" s="56"/>
      <c r="AM2681" s="56"/>
      <c r="AN2681" s="56"/>
      <c r="AO2681" s="56"/>
      <c r="AP2681" s="56"/>
    </row>
    <row r="2682" spans="8:42" customFormat="1" ht="15" customHeight="1">
      <c r="H2682" s="22"/>
      <c r="Y2682" s="4"/>
      <c r="Z2682" s="4"/>
      <c r="AA2682" s="4"/>
      <c r="AB2682" s="4"/>
      <c r="AC2682" s="4"/>
      <c r="AG2682" s="4"/>
      <c r="AH2682" s="4"/>
      <c r="AI2682" s="4"/>
      <c r="AJ2682" s="4"/>
      <c r="AL2682" s="56"/>
      <c r="AM2682" s="56"/>
      <c r="AN2682" s="56"/>
      <c r="AO2682" s="56"/>
      <c r="AP2682" s="56"/>
    </row>
    <row r="2683" spans="8:42" customFormat="1" ht="15" customHeight="1">
      <c r="H2683" s="22"/>
      <c r="Y2683" s="4"/>
      <c r="Z2683" s="4"/>
      <c r="AA2683" s="4"/>
      <c r="AB2683" s="4"/>
      <c r="AC2683" s="4"/>
      <c r="AG2683" s="4"/>
      <c r="AH2683" s="4"/>
      <c r="AI2683" s="4"/>
      <c r="AJ2683" s="4"/>
      <c r="AL2683" s="56"/>
      <c r="AM2683" s="56"/>
      <c r="AN2683" s="56"/>
      <c r="AO2683" s="56"/>
      <c r="AP2683" s="56"/>
    </row>
    <row r="2684" spans="8:42" customFormat="1" ht="15" customHeight="1">
      <c r="H2684" s="22"/>
      <c r="Y2684" s="4"/>
      <c r="Z2684" s="4"/>
      <c r="AA2684" s="4"/>
      <c r="AB2684" s="4"/>
      <c r="AC2684" s="4"/>
      <c r="AG2684" s="4"/>
      <c r="AH2684" s="4"/>
      <c r="AI2684" s="4"/>
      <c r="AJ2684" s="4"/>
      <c r="AL2684" s="56"/>
      <c r="AM2684" s="56"/>
      <c r="AN2684" s="56"/>
      <c r="AO2684" s="56"/>
      <c r="AP2684" s="56"/>
    </row>
    <row r="2685" spans="8:42" customFormat="1" ht="15" customHeight="1">
      <c r="H2685" s="22"/>
      <c r="Y2685" s="4"/>
      <c r="Z2685" s="4"/>
      <c r="AA2685" s="4"/>
      <c r="AB2685" s="4"/>
      <c r="AC2685" s="4"/>
      <c r="AG2685" s="4"/>
      <c r="AH2685" s="4"/>
      <c r="AI2685" s="4"/>
      <c r="AJ2685" s="4"/>
      <c r="AL2685" s="56"/>
      <c r="AM2685" s="56"/>
      <c r="AN2685" s="56"/>
      <c r="AO2685" s="56"/>
      <c r="AP2685" s="56"/>
    </row>
    <row r="2686" spans="8:42" customFormat="1" ht="15" customHeight="1">
      <c r="H2686" s="22"/>
      <c r="Y2686" s="4"/>
      <c r="Z2686" s="4"/>
      <c r="AA2686" s="4"/>
      <c r="AB2686" s="4"/>
      <c r="AC2686" s="4"/>
      <c r="AG2686" s="4"/>
      <c r="AH2686" s="4"/>
      <c r="AI2686" s="4"/>
      <c r="AJ2686" s="4"/>
      <c r="AL2686" s="56"/>
      <c r="AM2686" s="56"/>
      <c r="AN2686" s="56"/>
      <c r="AO2686" s="56"/>
      <c r="AP2686" s="56"/>
    </row>
    <row r="2687" spans="8:42" customFormat="1" ht="15" customHeight="1">
      <c r="H2687" s="22"/>
      <c r="Y2687" s="4"/>
      <c r="Z2687" s="4"/>
      <c r="AA2687" s="4"/>
      <c r="AB2687" s="4"/>
      <c r="AC2687" s="4"/>
      <c r="AG2687" s="4"/>
      <c r="AH2687" s="4"/>
      <c r="AI2687" s="4"/>
      <c r="AJ2687" s="4"/>
      <c r="AL2687" s="56"/>
      <c r="AM2687" s="56"/>
      <c r="AN2687" s="56"/>
      <c r="AO2687" s="56"/>
      <c r="AP2687" s="56"/>
    </row>
    <row r="2688" spans="8:42" customFormat="1" ht="15" customHeight="1">
      <c r="H2688" s="22"/>
      <c r="Y2688" s="4"/>
      <c r="Z2688" s="4"/>
      <c r="AA2688" s="4"/>
      <c r="AB2688" s="4"/>
      <c r="AC2688" s="4"/>
      <c r="AG2688" s="4"/>
      <c r="AH2688" s="4"/>
      <c r="AI2688" s="4"/>
      <c r="AJ2688" s="4"/>
      <c r="AL2688" s="56"/>
      <c r="AM2688" s="56"/>
      <c r="AN2688" s="56"/>
      <c r="AO2688" s="56"/>
      <c r="AP2688" s="56"/>
    </row>
    <row r="2689" spans="8:42" customFormat="1" ht="15" customHeight="1">
      <c r="H2689" s="22"/>
      <c r="Y2689" s="4"/>
      <c r="Z2689" s="4"/>
      <c r="AA2689" s="4"/>
      <c r="AB2689" s="4"/>
      <c r="AC2689" s="4"/>
      <c r="AG2689" s="4"/>
      <c r="AH2689" s="4"/>
      <c r="AI2689" s="4"/>
      <c r="AJ2689" s="4"/>
      <c r="AL2689" s="56"/>
      <c r="AM2689" s="56"/>
      <c r="AN2689" s="56"/>
      <c r="AO2689" s="56"/>
      <c r="AP2689" s="56"/>
    </row>
    <row r="2690" spans="8:42" customFormat="1" ht="15" customHeight="1">
      <c r="H2690" s="22"/>
      <c r="Y2690" s="4"/>
      <c r="Z2690" s="4"/>
      <c r="AA2690" s="4"/>
      <c r="AB2690" s="4"/>
      <c r="AC2690" s="4"/>
      <c r="AG2690" s="4"/>
      <c r="AH2690" s="4"/>
      <c r="AI2690" s="4"/>
      <c r="AJ2690" s="4"/>
      <c r="AL2690" s="56"/>
      <c r="AM2690" s="56"/>
      <c r="AN2690" s="56"/>
      <c r="AO2690" s="56"/>
      <c r="AP2690" s="56"/>
    </row>
    <row r="2691" spans="8:42" customFormat="1" ht="15" customHeight="1">
      <c r="H2691" s="22"/>
      <c r="Y2691" s="4"/>
      <c r="Z2691" s="4"/>
      <c r="AA2691" s="4"/>
      <c r="AB2691" s="4"/>
      <c r="AC2691" s="4"/>
      <c r="AG2691" s="4"/>
      <c r="AH2691" s="4"/>
      <c r="AI2691" s="4"/>
      <c r="AJ2691" s="4"/>
      <c r="AL2691" s="56"/>
      <c r="AM2691" s="56"/>
      <c r="AN2691" s="56"/>
      <c r="AO2691" s="56"/>
      <c r="AP2691" s="56"/>
    </row>
    <row r="2692" spans="8:42" customFormat="1" ht="15" customHeight="1">
      <c r="H2692" s="22"/>
      <c r="Y2692" s="4"/>
      <c r="Z2692" s="4"/>
      <c r="AA2692" s="4"/>
      <c r="AB2692" s="4"/>
      <c r="AC2692" s="4"/>
      <c r="AG2692" s="4"/>
      <c r="AH2692" s="4"/>
      <c r="AI2692" s="4"/>
      <c r="AJ2692" s="4"/>
      <c r="AL2692" s="56"/>
      <c r="AM2692" s="56"/>
      <c r="AN2692" s="56"/>
      <c r="AO2692" s="56"/>
      <c r="AP2692" s="56"/>
    </row>
    <row r="2693" spans="8:42" customFormat="1" ht="15" customHeight="1">
      <c r="H2693" s="22"/>
      <c r="Y2693" s="4"/>
      <c r="Z2693" s="4"/>
      <c r="AA2693" s="4"/>
      <c r="AB2693" s="4"/>
      <c r="AC2693" s="4"/>
      <c r="AG2693" s="4"/>
      <c r="AH2693" s="4"/>
      <c r="AI2693" s="4"/>
      <c r="AJ2693" s="4"/>
      <c r="AL2693" s="56"/>
      <c r="AM2693" s="56"/>
      <c r="AN2693" s="56"/>
      <c r="AO2693" s="56"/>
      <c r="AP2693" s="56"/>
    </row>
    <row r="2694" spans="8:42" customFormat="1" ht="15" customHeight="1">
      <c r="H2694" s="22"/>
      <c r="Y2694" s="4"/>
      <c r="Z2694" s="4"/>
      <c r="AA2694" s="4"/>
      <c r="AB2694" s="4"/>
      <c r="AC2694" s="4"/>
      <c r="AG2694" s="4"/>
      <c r="AH2694" s="4"/>
      <c r="AI2694" s="4"/>
      <c r="AJ2694" s="4"/>
      <c r="AL2694" s="56"/>
      <c r="AM2694" s="56"/>
      <c r="AN2694" s="56"/>
      <c r="AO2694" s="56"/>
      <c r="AP2694" s="56"/>
    </row>
    <row r="2695" spans="8:42" customFormat="1" ht="15" customHeight="1">
      <c r="H2695" s="22"/>
      <c r="Y2695" s="4"/>
      <c r="Z2695" s="4"/>
      <c r="AA2695" s="4"/>
      <c r="AB2695" s="4"/>
      <c r="AC2695" s="4"/>
      <c r="AG2695" s="4"/>
      <c r="AH2695" s="4"/>
      <c r="AI2695" s="4"/>
      <c r="AJ2695" s="4"/>
      <c r="AL2695" s="56"/>
      <c r="AM2695" s="56"/>
      <c r="AN2695" s="56"/>
      <c r="AO2695" s="56"/>
      <c r="AP2695" s="56"/>
    </row>
    <row r="2696" spans="8:42" customFormat="1" ht="15" customHeight="1">
      <c r="H2696" s="22"/>
      <c r="Y2696" s="4"/>
      <c r="Z2696" s="4"/>
      <c r="AA2696" s="4"/>
      <c r="AB2696" s="4"/>
      <c r="AC2696" s="4"/>
      <c r="AG2696" s="4"/>
      <c r="AH2696" s="4"/>
      <c r="AI2696" s="4"/>
      <c r="AJ2696" s="4"/>
      <c r="AL2696" s="56"/>
      <c r="AM2696" s="56"/>
      <c r="AN2696" s="56"/>
      <c r="AO2696" s="56"/>
      <c r="AP2696" s="56"/>
    </row>
    <row r="2697" spans="8:42" customFormat="1" ht="15" customHeight="1">
      <c r="H2697" s="22"/>
      <c r="Y2697" s="4"/>
      <c r="Z2697" s="4"/>
      <c r="AA2697" s="4"/>
      <c r="AB2697" s="4"/>
      <c r="AC2697" s="4"/>
      <c r="AG2697" s="4"/>
      <c r="AH2697" s="4"/>
      <c r="AI2697" s="4"/>
      <c r="AJ2697" s="4"/>
      <c r="AL2697" s="56"/>
      <c r="AM2697" s="56"/>
      <c r="AN2697" s="56"/>
      <c r="AO2697" s="56"/>
      <c r="AP2697" s="56"/>
    </row>
    <row r="2698" spans="8:42" customFormat="1" ht="15" customHeight="1">
      <c r="H2698" s="22"/>
      <c r="Y2698" s="4"/>
      <c r="Z2698" s="4"/>
      <c r="AA2698" s="4"/>
      <c r="AB2698" s="4"/>
      <c r="AC2698" s="4"/>
      <c r="AG2698" s="4"/>
      <c r="AH2698" s="4"/>
      <c r="AI2698" s="4"/>
      <c r="AJ2698" s="4"/>
      <c r="AL2698" s="56"/>
      <c r="AM2698" s="56"/>
      <c r="AN2698" s="56"/>
      <c r="AO2698" s="56"/>
      <c r="AP2698" s="56"/>
    </row>
    <row r="2699" spans="8:42" customFormat="1" ht="15" customHeight="1">
      <c r="H2699" s="22"/>
      <c r="Y2699" s="4"/>
      <c r="Z2699" s="4"/>
      <c r="AA2699" s="4"/>
      <c r="AB2699" s="4"/>
      <c r="AC2699" s="4"/>
      <c r="AG2699" s="4"/>
      <c r="AH2699" s="4"/>
      <c r="AI2699" s="4"/>
      <c r="AJ2699" s="4"/>
      <c r="AL2699" s="56"/>
      <c r="AM2699" s="56"/>
      <c r="AN2699" s="56"/>
      <c r="AO2699" s="56"/>
      <c r="AP2699" s="56"/>
    </row>
    <row r="2700" spans="8:42" customFormat="1" ht="15" customHeight="1">
      <c r="H2700" s="22"/>
      <c r="Y2700" s="4"/>
      <c r="Z2700" s="4"/>
      <c r="AA2700" s="4"/>
      <c r="AB2700" s="4"/>
      <c r="AC2700" s="4"/>
      <c r="AG2700" s="4"/>
      <c r="AH2700" s="4"/>
      <c r="AI2700" s="4"/>
      <c r="AJ2700" s="4"/>
      <c r="AL2700" s="56"/>
      <c r="AM2700" s="56"/>
      <c r="AN2700" s="56"/>
      <c r="AO2700" s="56"/>
      <c r="AP2700" s="56"/>
    </row>
    <row r="2701" spans="8:42" customFormat="1" ht="15" customHeight="1">
      <c r="H2701" s="22"/>
      <c r="Y2701" s="4"/>
      <c r="Z2701" s="4"/>
      <c r="AA2701" s="4"/>
      <c r="AB2701" s="4"/>
      <c r="AC2701" s="4"/>
      <c r="AG2701" s="4"/>
      <c r="AH2701" s="4"/>
      <c r="AI2701" s="4"/>
      <c r="AJ2701" s="4"/>
      <c r="AL2701" s="56"/>
      <c r="AM2701" s="56"/>
      <c r="AN2701" s="56"/>
      <c r="AO2701" s="56"/>
      <c r="AP2701" s="56"/>
    </row>
    <row r="2702" spans="8:42" customFormat="1" ht="15" customHeight="1">
      <c r="H2702" s="22"/>
      <c r="Y2702" s="4"/>
      <c r="Z2702" s="4"/>
      <c r="AA2702" s="4"/>
      <c r="AB2702" s="4"/>
      <c r="AC2702" s="4"/>
      <c r="AG2702" s="4"/>
      <c r="AH2702" s="4"/>
      <c r="AI2702" s="4"/>
      <c r="AJ2702" s="4"/>
      <c r="AL2702" s="56"/>
      <c r="AM2702" s="56"/>
      <c r="AN2702" s="56"/>
      <c r="AO2702" s="56"/>
      <c r="AP2702" s="56"/>
    </row>
    <row r="2703" spans="8:42" customFormat="1" ht="15" customHeight="1">
      <c r="H2703" s="22"/>
      <c r="Y2703" s="4"/>
      <c r="Z2703" s="4"/>
      <c r="AA2703" s="4"/>
      <c r="AB2703" s="4"/>
      <c r="AC2703" s="4"/>
      <c r="AG2703" s="4"/>
      <c r="AH2703" s="4"/>
      <c r="AI2703" s="4"/>
      <c r="AJ2703" s="4"/>
      <c r="AL2703" s="56"/>
      <c r="AM2703" s="56"/>
      <c r="AN2703" s="56"/>
      <c r="AO2703" s="56"/>
      <c r="AP2703" s="56"/>
    </row>
    <row r="2704" spans="8:42" customFormat="1" ht="15" customHeight="1">
      <c r="H2704" s="22"/>
      <c r="Y2704" s="4"/>
      <c r="Z2704" s="4"/>
      <c r="AA2704" s="4"/>
      <c r="AB2704" s="4"/>
      <c r="AC2704" s="4"/>
      <c r="AG2704" s="4"/>
      <c r="AH2704" s="4"/>
      <c r="AI2704" s="4"/>
      <c r="AJ2704" s="4"/>
      <c r="AL2704" s="56"/>
      <c r="AM2704" s="56"/>
      <c r="AN2704" s="56"/>
      <c r="AO2704" s="56"/>
      <c r="AP2704" s="56"/>
    </row>
    <row r="2705" spans="8:42" customFormat="1" ht="15" customHeight="1">
      <c r="H2705" s="22"/>
      <c r="Y2705" s="4"/>
      <c r="Z2705" s="4"/>
      <c r="AA2705" s="4"/>
      <c r="AB2705" s="4"/>
      <c r="AC2705" s="4"/>
      <c r="AG2705" s="4"/>
      <c r="AH2705" s="4"/>
      <c r="AI2705" s="4"/>
      <c r="AJ2705" s="4"/>
      <c r="AL2705" s="56"/>
      <c r="AM2705" s="56"/>
      <c r="AN2705" s="56"/>
      <c r="AO2705" s="56"/>
      <c r="AP2705" s="56"/>
    </row>
    <row r="2706" spans="8:42" customFormat="1" ht="15" customHeight="1">
      <c r="H2706" s="22"/>
      <c r="Y2706" s="4"/>
      <c r="Z2706" s="4"/>
      <c r="AA2706" s="4"/>
      <c r="AB2706" s="4"/>
      <c r="AC2706" s="4"/>
      <c r="AG2706" s="4"/>
      <c r="AH2706" s="4"/>
      <c r="AI2706" s="4"/>
      <c r="AJ2706" s="4"/>
      <c r="AL2706" s="56"/>
      <c r="AM2706" s="56"/>
      <c r="AN2706" s="56"/>
      <c r="AO2706" s="56"/>
      <c r="AP2706" s="56"/>
    </row>
    <row r="2707" spans="8:42" customFormat="1" ht="15" customHeight="1">
      <c r="H2707" s="22"/>
      <c r="Y2707" s="4"/>
      <c r="Z2707" s="4"/>
      <c r="AA2707" s="4"/>
      <c r="AB2707" s="4"/>
      <c r="AC2707" s="4"/>
      <c r="AG2707" s="4"/>
      <c r="AH2707" s="4"/>
      <c r="AI2707" s="4"/>
      <c r="AJ2707" s="4"/>
      <c r="AL2707" s="56"/>
      <c r="AM2707" s="56"/>
      <c r="AN2707" s="56"/>
      <c r="AO2707" s="56"/>
      <c r="AP2707" s="56"/>
    </row>
    <row r="2708" spans="8:42" customFormat="1" ht="15" customHeight="1">
      <c r="H2708" s="22"/>
      <c r="Y2708" s="4"/>
      <c r="Z2708" s="4"/>
      <c r="AA2708" s="4"/>
      <c r="AB2708" s="4"/>
      <c r="AC2708" s="4"/>
      <c r="AG2708" s="4"/>
      <c r="AH2708" s="4"/>
      <c r="AI2708" s="4"/>
      <c r="AJ2708" s="4"/>
      <c r="AL2708" s="56"/>
      <c r="AM2708" s="56"/>
      <c r="AN2708" s="56"/>
      <c r="AO2708" s="56"/>
      <c r="AP2708" s="56"/>
    </row>
    <row r="2709" spans="8:42" customFormat="1" ht="15" customHeight="1">
      <c r="H2709" s="22"/>
      <c r="Y2709" s="4"/>
      <c r="Z2709" s="4"/>
      <c r="AA2709" s="4"/>
      <c r="AB2709" s="4"/>
      <c r="AC2709" s="4"/>
      <c r="AG2709" s="4"/>
      <c r="AH2709" s="4"/>
      <c r="AI2709" s="4"/>
      <c r="AJ2709" s="4"/>
      <c r="AL2709" s="56"/>
      <c r="AM2709" s="56"/>
      <c r="AN2709" s="56"/>
      <c r="AO2709" s="56"/>
      <c r="AP2709" s="56"/>
    </row>
    <row r="2710" spans="8:42" customFormat="1" ht="15" customHeight="1">
      <c r="H2710" s="22"/>
      <c r="Y2710" s="4"/>
      <c r="Z2710" s="4"/>
      <c r="AA2710" s="4"/>
      <c r="AB2710" s="4"/>
      <c r="AC2710" s="4"/>
      <c r="AG2710" s="4"/>
      <c r="AH2710" s="4"/>
      <c r="AI2710" s="4"/>
      <c r="AJ2710" s="4"/>
      <c r="AL2710" s="56"/>
      <c r="AM2710" s="56"/>
      <c r="AN2710" s="56"/>
      <c r="AO2710" s="56"/>
      <c r="AP2710" s="56"/>
    </row>
    <row r="2711" spans="8:42" customFormat="1" ht="15" customHeight="1">
      <c r="H2711" s="22"/>
      <c r="Y2711" s="4"/>
      <c r="Z2711" s="4"/>
      <c r="AA2711" s="4"/>
      <c r="AB2711" s="4"/>
      <c r="AC2711" s="4"/>
      <c r="AG2711" s="4"/>
      <c r="AH2711" s="4"/>
      <c r="AI2711" s="4"/>
      <c r="AJ2711" s="4"/>
      <c r="AL2711" s="56"/>
      <c r="AM2711" s="56"/>
      <c r="AN2711" s="56"/>
      <c r="AO2711" s="56"/>
      <c r="AP2711" s="56"/>
    </row>
    <row r="2712" spans="8:42" customFormat="1" ht="15" customHeight="1">
      <c r="H2712" s="22"/>
      <c r="Y2712" s="4"/>
      <c r="Z2712" s="4"/>
      <c r="AA2712" s="4"/>
      <c r="AB2712" s="4"/>
      <c r="AC2712" s="4"/>
      <c r="AG2712" s="4"/>
      <c r="AH2712" s="4"/>
      <c r="AI2712" s="4"/>
      <c r="AJ2712" s="4"/>
      <c r="AL2712" s="56"/>
      <c r="AM2712" s="56"/>
      <c r="AN2712" s="56"/>
      <c r="AO2712" s="56"/>
      <c r="AP2712" s="56"/>
    </row>
    <row r="2713" spans="8:42" customFormat="1" ht="15" customHeight="1">
      <c r="H2713" s="22"/>
      <c r="Y2713" s="4"/>
      <c r="Z2713" s="4"/>
      <c r="AA2713" s="4"/>
      <c r="AB2713" s="4"/>
      <c r="AC2713" s="4"/>
      <c r="AG2713" s="4"/>
      <c r="AH2713" s="4"/>
      <c r="AI2713" s="4"/>
      <c r="AJ2713" s="4"/>
      <c r="AL2713" s="56"/>
      <c r="AM2713" s="56"/>
      <c r="AN2713" s="56"/>
      <c r="AO2713" s="56"/>
      <c r="AP2713" s="56"/>
    </row>
    <row r="2714" spans="8:42" customFormat="1" ht="15" customHeight="1">
      <c r="H2714" s="22"/>
      <c r="Y2714" s="4"/>
      <c r="Z2714" s="4"/>
      <c r="AA2714" s="4"/>
      <c r="AB2714" s="4"/>
      <c r="AC2714" s="4"/>
      <c r="AG2714" s="4"/>
      <c r="AH2714" s="4"/>
      <c r="AI2714" s="4"/>
      <c r="AJ2714" s="4"/>
      <c r="AL2714" s="56"/>
      <c r="AM2714" s="56"/>
      <c r="AN2714" s="56"/>
      <c r="AO2714" s="56"/>
      <c r="AP2714" s="56"/>
    </row>
    <row r="2715" spans="8:42" customFormat="1" ht="15" customHeight="1">
      <c r="H2715" s="22"/>
      <c r="Y2715" s="4"/>
      <c r="Z2715" s="4"/>
      <c r="AA2715" s="4"/>
      <c r="AB2715" s="4"/>
      <c r="AC2715" s="4"/>
      <c r="AG2715" s="4"/>
      <c r="AH2715" s="4"/>
      <c r="AI2715" s="4"/>
      <c r="AJ2715" s="4"/>
      <c r="AL2715" s="56"/>
      <c r="AM2715" s="56"/>
      <c r="AN2715" s="56"/>
      <c r="AO2715" s="56"/>
      <c r="AP2715" s="56"/>
    </row>
    <row r="2716" spans="8:42" customFormat="1" ht="15" customHeight="1">
      <c r="H2716" s="22"/>
      <c r="Y2716" s="4"/>
      <c r="Z2716" s="4"/>
      <c r="AA2716" s="4"/>
      <c r="AB2716" s="4"/>
      <c r="AC2716" s="4"/>
      <c r="AG2716" s="4"/>
      <c r="AH2716" s="4"/>
      <c r="AI2716" s="4"/>
      <c r="AJ2716" s="4"/>
      <c r="AL2716" s="56"/>
      <c r="AM2716" s="56"/>
      <c r="AN2716" s="56"/>
      <c r="AO2716" s="56"/>
      <c r="AP2716" s="56"/>
    </row>
    <row r="2717" spans="8:42" customFormat="1" ht="15" customHeight="1">
      <c r="H2717" s="22"/>
      <c r="Y2717" s="4"/>
      <c r="Z2717" s="4"/>
      <c r="AA2717" s="4"/>
      <c r="AB2717" s="4"/>
      <c r="AC2717" s="4"/>
      <c r="AG2717" s="4"/>
      <c r="AH2717" s="4"/>
      <c r="AI2717" s="4"/>
      <c r="AJ2717" s="4"/>
      <c r="AL2717" s="56"/>
      <c r="AM2717" s="56"/>
      <c r="AN2717" s="56"/>
      <c r="AO2717" s="56"/>
      <c r="AP2717" s="56"/>
    </row>
    <row r="2718" spans="8:42" customFormat="1" ht="15" customHeight="1">
      <c r="H2718" s="22"/>
      <c r="Y2718" s="4"/>
      <c r="Z2718" s="4"/>
      <c r="AA2718" s="4"/>
      <c r="AB2718" s="4"/>
      <c r="AC2718" s="4"/>
      <c r="AG2718" s="4"/>
      <c r="AH2718" s="4"/>
      <c r="AI2718" s="4"/>
      <c r="AJ2718" s="4"/>
      <c r="AL2718" s="56"/>
      <c r="AM2718" s="56"/>
      <c r="AN2718" s="56"/>
      <c r="AO2718" s="56"/>
      <c r="AP2718" s="56"/>
    </row>
    <row r="2719" spans="8:42" customFormat="1" ht="15" customHeight="1">
      <c r="H2719" s="22"/>
      <c r="Y2719" s="4"/>
      <c r="Z2719" s="4"/>
      <c r="AA2719" s="4"/>
      <c r="AB2719" s="4"/>
      <c r="AC2719" s="4"/>
      <c r="AG2719" s="4"/>
      <c r="AH2719" s="4"/>
      <c r="AI2719" s="4"/>
      <c r="AJ2719" s="4"/>
      <c r="AL2719" s="56"/>
      <c r="AM2719" s="56"/>
      <c r="AN2719" s="56"/>
      <c r="AO2719" s="56"/>
      <c r="AP2719" s="56"/>
    </row>
    <row r="2720" spans="8:42" customFormat="1" ht="15" customHeight="1">
      <c r="H2720" s="22"/>
      <c r="Y2720" s="4"/>
      <c r="Z2720" s="4"/>
      <c r="AA2720" s="4"/>
      <c r="AB2720" s="4"/>
      <c r="AC2720" s="4"/>
      <c r="AG2720" s="4"/>
      <c r="AH2720" s="4"/>
      <c r="AI2720" s="4"/>
      <c r="AJ2720" s="4"/>
      <c r="AL2720" s="56"/>
      <c r="AM2720" s="56"/>
      <c r="AN2720" s="56"/>
      <c r="AO2720" s="56"/>
      <c r="AP2720" s="56"/>
    </row>
    <row r="2721" spans="8:42" customFormat="1" ht="15" customHeight="1">
      <c r="H2721" s="22"/>
      <c r="Y2721" s="4"/>
      <c r="Z2721" s="4"/>
      <c r="AA2721" s="4"/>
      <c r="AB2721" s="4"/>
      <c r="AC2721" s="4"/>
      <c r="AG2721" s="4"/>
      <c r="AH2721" s="4"/>
      <c r="AI2721" s="4"/>
      <c r="AJ2721" s="4"/>
      <c r="AL2721" s="56"/>
      <c r="AM2721" s="56"/>
      <c r="AN2721" s="56"/>
      <c r="AO2721" s="56"/>
      <c r="AP2721" s="56"/>
    </row>
    <row r="2722" spans="8:42" customFormat="1" ht="15" customHeight="1">
      <c r="H2722" s="22"/>
      <c r="Y2722" s="4"/>
      <c r="Z2722" s="4"/>
      <c r="AA2722" s="4"/>
      <c r="AB2722" s="4"/>
      <c r="AC2722" s="4"/>
      <c r="AG2722" s="4"/>
      <c r="AH2722" s="4"/>
      <c r="AI2722" s="4"/>
      <c r="AJ2722" s="4"/>
      <c r="AL2722" s="56"/>
      <c r="AM2722" s="56"/>
      <c r="AN2722" s="56"/>
      <c r="AO2722" s="56"/>
      <c r="AP2722" s="56"/>
    </row>
    <row r="2723" spans="8:42" customFormat="1" ht="15" customHeight="1">
      <c r="H2723" s="22"/>
      <c r="Y2723" s="4"/>
      <c r="Z2723" s="4"/>
      <c r="AA2723" s="4"/>
      <c r="AB2723" s="4"/>
      <c r="AC2723" s="4"/>
      <c r="AG2723" s="4"/>
      <c r="AH2723" s="4"/>
      <c r="AI2723" s="4"/>
      <c r="AJ2723" s="4"/>
      <c r="AL2723" s="56"/>
      <c r="AM2723" s="56"/>
      <c r="AN2723" s="56"/>
      <c r="AO2723" s="56"/>
      <c r="AP2723" s="56"/>
    </row>
    <row r="2724" spans="8:42" customFormat="1" ht="15" customHeight="1">
      <c r="H2724" s="22"/>
      <c r="Y2724" s="4"/>
      <c r="Z2724" s="4"/>
      <c r="AA2724" s="4"/>
      <c r="AB2724" s="4"/>
      <c r="AC2724" s="4"/>
      <c r="AG2724" s="4"/>
      <c r="AH2724" s="4"/>
      <c r="AI2724" s="4"/>
      <c r="AJ2724" s="4"/>
      <c r="AL2724" s="56"/>
      <c r="AM2724" s="56"/>
      <c r="AN2724" s="56"/>
      <c r="AO2724" s="56"/>
      <c r="AP2724" s="56"/>
    </row>
    <row r="2725" spans="8:42" customFormat="1" ht="15" customHeight="1">
      <c r="H2725" s="22"/>
      <c r="Y2725" s="4"/>
      <c r="Z2725" s="4"/>
      <c r="AA2725" s="4"/>
      <c r="AB2725" s="4"/>
      <c r="AC2725" s="4"/>
      <c r="AG2725" s="4"/>
      <c r="AH2725" s="4"/>
      <c r="AI2725" s="4"/>
      <c r="AJ2725" s="4"/>
      <c r="AL2725" s="56"/>
      <c r="AM2725" s="56"/>
      <c r="AN2725" s="56"/>
      <c r="AO2725" s="56"/>
      <c r="AP2725" s="56"/>
    </row>
    <row r="2726" spans="8:42" customFormat="1" ht="15" customHeight="1">
      <c r="H2726" s="22"/>
      <c r="Y2726" s="4"/>
      <c r="Z2726" s="4"/>
      <c r="AA2726" s="4"/>
      <c r="AB2726" s="4"/>
      <c r="AC2726" s="4"/>
      <c r="AG2726" s="4"/>
      <c r="AH2726" s="4"/>
      <c r="AI2726" s="4"/>
      <c r="AJ2726" s="4"/>
      <c r="AL2726" s="56"/>
      <c r="AM2726" s="56"/>
      <c r="AN2726" s="56"/>
      <c r="AO2726" s="56"/>
      <c r="AP2726" s="56"/>
    </row>
    <row r="2727" spans="8:42" customFormat="1" ht="15" customHeight="1">
      <c r="H2727" s="22"/>
      <c r="Y2727" s="4"/>
      <c r="Z2727" s="4"/>
      <c r="AA2727" s="4"/>
      <c r="AB2727" s="4"/>
      <c r="AC2727" s="4"/>
      <c r="AG2727" s="4"/>
      <c r="AH2727" s="4"/>
      <c r="AI2727" s="4"/>
      <c r="AJ2727" s="4"/>
      <c r="AL2727" s="56"/>
      <c r="AM2727" s="56"/>
      <c r="AN2727" s="56"/>
      <c r="AO2727" s="56"/>
      <c r="AP2727" s="56"/>
    </row>
    <row r="2728" spans="8:42" customFormat="1" ht="15" customHeight="1">
      <c r="H2728" s="22"/>
      <c r="Y2728" s="4"/>
      <c r="Z2728" s="4"/>
      <c r="AA2728" s="4"/>
      <c r="AB2728" s="4"/>
      <c r="AC2728" s="4"/>
      <c r="AG2728" s="4"/>
      <c r="AH2728" s="4"/>
      <c r="AI2728" s="4"/>
      <c r="AJ2728" s="4"/>
      <c r="AL2728" s="56"/>
      <c r="AM2728" s="56"/>
      <c r="AN2728" s="56"/>
      <c r="AO2728" s="56"/>
      <c r="AP2728" s="56"/>
    </row>
    <row r="2729" spans="8:42" customFormat="1" ht="15" customHeight="1">
      <c r="H2729" s="22"/>
      <c r="Y2729" s="4"/>
      <c r="Z2729" s="4"/>
      <c r="AA2729" s="4"/>
      <c r="AB2729" s="4"/>
      <c r="AC2729" s="4"/>
      <c r="AG2729" s="4"/>
      <c r="AH2729" s="4"/>
      <c r="AI2729" s="4"/>
      <c r="AJ2729" s="4"/>
      <c r="AL2729" s="56"/>
      <c r="AM2729" s="56"/>
      <c r="AN2729" s="56"/>
      <c r="AO2729" s="56"/>
      <c r="AP2729" s="56"/>
    </row>
    <row r="2730" spans="8:42" customFormat="1" ht="15" customHeight="1">
      <c r="H2730" s="22"/>
      <c r="Y2730" s="4"/>
      <c r="Z2730" s="4"/>
      <c r="AA2730" s="4"/>
      <c r="AB2730" s="4"/>
      <c r="AC2730" s="4"/>
      <c r="AG2730" s="4"/>
      <c r="AH2730" s="4"/>
      <c r="AI2730" s="4"/>
      <c r="AJ2730" s="4"/>
      <c r="AL2730" s="56"/>
      <c r="AM2730" s="56"/>
      <c r="AN2730" s="56"/>
      <c r="AO2730" s="56"/>
      <c r="AP2730" s="56"/>
    </row>
    <row r="2731" spans="8:42" customFormat="1" ht="15" customHeight="1">
      <c r="H2731" s="22"/>
      <c r="Y2731" s="4"/>
      <c r="Z2731" s="4"/>
      <c r="AA2731" s="4"/>
      <c r="AB2731" s="4"/>
      <c r="AC2731" s="4"/>
      <c r="AG2731" s="4"/>
      <c r="AH2731" s="4"/>
      <c r="AI2731" s="4"/>
      <c r="AJ2731" s="4"/>
      <c r="AL2731" s="56"/>
      <c r="AM2731" s="56"/>
      <c r="AN2731" s="56"/>
      <c r="AO2731" s="56"/>
      <c r="AP2731" s="56"/>
    </row>
    <row r="2732" spans="8:42" customFormat="1" ht="15" customHeight="1">
      <c r="H2732" s="22"/>
      <c r="Y2732" s="4"/>
      <c r="Z2732" s="4"/>
      <c r="AA2732" s="4"/>
      <c r="AB2732" s="4"/>
      <c r="AC2732" s="4"/>
      <c r="AG2732" s="4"/>
      <c r="AH2732" s="4"/>
      <c r="AI2732" s="4"/>
      <c r="AJ2732" s="4"/>
      <c r="AL2732" s="56"/>
      <c r="AM2732" s="56"/>
      <c r="AN2732" s="56"/>
      <c r="AO2732" s="56"/>
      <c r="AP2732" s="56"/>
    </row>
    <row r="2733" spans="8:42" customFormat="1" ht="15" customHeight="1">
      <c r="H2733" s="22"/>
      <c r="Y2733" s="4"/>
      <c r="Z2733" s="4"/>
      <c r="AA2733" s="4"/>
      <c r="AB2733" s="4"/>
      <c r="AC2733" s="4"/>
      <c r="AG2733" s="4"/>
      <c r="AH2733" s="4"/>
      <c r="AI2733" s="4"/>
      <c r="AJ2733" s="4"/>
      <c r="AL2733" s="56"/>
      <c r="AM2733" s="56"/>
      <c r="AN2733" s="56"/>
      <c r="AO2733" s="56"/>
      <c r="AP2733" s="56"/>
    </row>
    <row r="2734" spans="8:42" customFormat="1" ht="15" customHeight="1">
      <c r="H2734" s="22"/>
      <c r="Y2734" s="4"/>
      <c r="Z2734" s="4"/>
      <c r="AA2734" s="4"/>
      <c r="AB2734" s="4"/>
      <c r="AC2734" s="4"/>
      <c r="AG2734" s="4"/>
      <c r="AH2734" s="4"/>
      <c r="AI2734" s="4"/>
      <c r="AJ2734" s="4"/>
      <c r="AL2734" s="56"/>
      <c r="AM2734" s="56"/>
      <c r="AN2734" s="56"/>
      <c r="AO2734" s="56"/>
      <c r="AP2734" s="56"/>
    </row>
    <row r="2735" spans="8:42" customFormat="1" ht="15" customHeight="1">
      <c r="H2735" s="22"/>
      <c r="Y2735" s="4"/>
      <c r="Z2735" s="4"/>
      <c r="AA2735" s="4"/>
      <c r="AB2735" s="4"/>
      <c r="AC2735" s="4"/>
      <c r="AG2735" s="4"/>
      <c r="AH2735" s="4"/>
      <c r="AI2735" s="4"/>
      <c r="AJ2735" s="4"/>
      <c r="AL2735" s="56"/>
      <c r="AM2735" s="56"/>
      <c r="AN2735" s="56"/>
      <c r="AO2735" s="56"/>
      <c r="AP2735" s="56"/>
    </row>
    <row r="2736" spans="8:42" customFormat="1" ht="15" customHeight="1">
      <c r="H2736" s="22"/>
      <c r="Y2736" s="4"/>
      <c r="Z2736" s="4"/>
      <c r="AA2736" s="4"/>
      <c r="AB2736" s="4"/>
      <c r="AC2736" s="4"/>
      <c r="AG2736" s="4"/>
      <c r="AH2736" s="4"/>
      <c r="AI2736" s="4"/>
      <c r="AJ2736" s="4"/>
      <c r="AL2736" s="56"/>
      <c r="AM2736" s="56"/>
      <c r="AN2736" s="56"/>
      <c r="AO2736" s="56"/>
      <c r="AP2736" s="56"/>
    </row>
    <row r="2737" spans="8:42" customFormat="1" ht="15" customHeight="1">
      <c r="H2737" s="22"/>
      <c r="Y2737" s="4"/>
      <c r="Z2737" s="4"/>
      <c r="AA2737" s="4"/>
      <c r="AB2737" s="4"/>
      <c r="AC2737" s="4"/>
      <c r="AG2737" s="4"/>
      <c r="AH2737" s="4"/>
      <c r="AI2737" s="4"/>
      <c r="AJ2737" s="4"/>
      <c r="AL2737" s="56"/>
      <c r="AM2737" s="56"/>
      <c r="AN2737" s="56"/>
      <c r="AO2737" s="56"/>
      <c r="AP2737" s="56"/>
    </row>
    <row r="2738" spans="8:42" customFormat="1" ht="15" customHeight="1">
      <c r="H2738" s="22"/>
      <c r="Y2738" s="4"/>
      <c r="Z2738" s="4"/>
      <c r="AA2738" s="4"/>
      <c r="AB2738" s="4"/>
      <c r="AC2738" s="4"/>
      <c r="AG2738" s="4"/>
      <c r="AH2738" s="4"/>
      <c r="AI2738" s="4"/>
      <c r="AJ2738" s="4"/>
      <c r="AL2738" s="56"/>
      <c r="AM2738" s="56"/>
      <c r="AN2738" s="56"/>
      <c r="AO2738" s="56"/>
      <c r="AP2738" s="56"/>
    </row>
    <row r="2739" spans="8:42" customFormat="1" ht="15" customHeight="1">
      <c r="H2739" s="22"/>
      <c r="Y2739" s="4"/>
      <c r="Z2739" s="4"/>
      <c r="AA2739" s="4"/>
      <c r="AB2739" s="4"/>
      <c r="AC2739" s="4"/>
      <c r="AG2739" s="4"/>
      <c r="AH2739" s="4"/>
      <c r="AI2739" s="4"/>
      <c r="AJ2739" s="4"/>
      <c r="AL2739" s="56"/>
      <c r="AM2739" s="56"/>
      <c r="AN2739" s="56"/>
      <c r="AO2739" s="56"/>
      <c r="AP2739" s="56"/>
    </row>
    <row r="2740" spans="8:42" customFormat="1" ht="15" customHeight="1">
      <c r="H2740" s="22"/>
      <c r="Y2740" s="4"/>
      <c r="Z2740" s="4"/>
      <c r="AA2740" s="4"/>
      <c r="AB2740" s="4"/>
      <c r="AC2740" s="4"/>
      <c r="AG2740" s="4"/>
      <c r="AH2740" s="4"/>
      <c r="AI2740" s="4"/>
      <c r="AJ2740" s="4"/>
      <c r="AL2740" s="56"/>
      <c r="AM2740" s="56"/>
      <c r="AN2740" s="56"/>
      <c r="AO2740" s="56"/>
      <c r="AP2740" s="56"/>
    </row>
    <row r="2741" spans="8:42" customFormat="1" ht="15" customHeight="1">
      <c r="H2741" s="22"/>
      <c r="Y2741" s="4"/>
      <c r="Z2741" s="4"/>
      <c r="AA2741" s="4"/>
      <c r="AB2741" s="4"/>
      <c r="AC2741" s="4"/>
      <c r="AG2741" s="4"/>
      <c r="AH2741" s="4"/>
      <c r="AI2741" s="4"/>
      <c r="AJ2741" s="4"/>
      <c r="AL2741" s="56"/>
      <c r="AM2741" s="56"/>
      <c r="AN2741" s="56"/>
      <c r="AO2741" s="56"/>
      <c r="AP2741" s="56"/>
    </row>
    <row r="2742" spans="8:42" customFormat="1" ht="15" customHeight="1">
      <c r="H2742" s="22"/>
      <c r="Y2742" s="4"/>
      <c r="Z2742" s="4"/>
      <c r="AA2742" s="4"/>
      <c r="AB2742" s="4"/>
      <c r="AC2742" s="4"/>
      <c r="AG2742" s="4"/>
      <c r="AH2742" s="4"/>
      <c r="AI2742" s="4"/>
      <c r="AJ2742" s="4"/>
      <c r="AL2742" s="56"/>
      <c r="AM2742" s="56"/>
      <c r="AN2742" s="56"/>
      <c r="AO2742" s="56"/>
      <c r="AP2742" s="56"/>
    </row>
    <row r="2743" spans="8:42" customFormat="1" ht="15" customHeight="1">
      <c r="H2743" s="22"/>
      <c r="Y2743" s="4"/>
      <c r="Z2743" s="4"/>
      <c r="AA2743" s="4"/>
      <c r="AB2743" s="4"/>
      <c r="AC2743" s="4"/>
      <c r="AG2743" s="4"/>
      <c r="AH2743" s="4"/>
      <c r="AI2743" s="4"/>
      <c r="AJ2743" s="4"/>
      <c r="AL2743" s="56"/>
      <c r="AM2743" s="56"/>
      <c r="AN2743" s="56"/>
      <c r="AO2743" s="56"/>
      <c r="AP2743" s="56"/>
    </row>
    <row r="2744" spans="8:42" customFormat="1" ht="15" customHeight="1">
      <c r="H2744" s="22"/>
      <c r="Y2744" s="4"/>
      <c r="Z2744" s="4"/>
      <c r="AA2744" s="4"/>
      <c r="AB2744" s="4"/>
      <c r="AC2744" s="4"/>
      <c r="AG2744" s="4"/>
      <c r="AH2744" s="4"/>
      <c r="AI2744" s="4"/>
      <c r="AJ2744" s="4"/>
      <c r="AL2744" s="56"/>
      <c r="AM2744" s="56"/>
      <c r="AN2744" s="56"/>
      <c r="AO2744" s="56"/>
      <c r="AP2744" s="56"/>
    </row>
    <row r="2745" spans="8:42" customFormat="1" ht="15" customHeight="1">
      <c r="H2745" s="22"/>
      <c r="Y2745" s="4"/>
      <c r="Z2745" s="4"/>
      <c r="AA2745" s="4"/>
      <c r="AB2745" s="4"/>
      <c r="AC2745" s="4"/>
      <c r="AG2745" s="4"/>
      <c r="AH2745" s="4"/>
      <c r="AI2745" s="4"/>
      <c r="AJ2745" s="4"/>
      <c r="AL2745" s="56"/>
      <c r="AM2745" s="56"/>
      <c r="AN2745" s="56"/>
      <c r="AO2745" s="56"/>
      <c r="AP2745" s="56"/>
    </row>
    <row r="2746" spans="8:42" customFormat="1" ht="15" customHeight="1">
      <c r="H2746" s="22"/>
      <c r="Y2746" s="4"/>
      <c r="Z2746" s="4"/>
      <c r="AA2746" s="4"/>
      <c r="AB2746" s="4"/>
      <c r="AC2746" s="4"/>
      <c r="AG2746" s="4"/>
      <c r="AH2746" s="4"/>
      <c r="AI2746" s="4"/>
      <c r="AJ2746" s="4"/>
      <c r="AL2746" s="56"/>
      <c r="AM2746" s="56"/>
      <c r="AN2746" s="56"/>
      <c r="AO2746" s="56"/>
      <c r="AP2746" s="56"/>
    </row>
    <row r="2747" spans="8:42" customFormat="1" ht="15" customHeight="1">
      <c r="H2747" s="22"/>
      <c r="Y2747" s="4"/>
      <c r="Z2747" s="4"/>
      <c r="AA2747" s="4"/>
      <c r="AB2747" s="4"/>
      <c r="AC2747" s="4"/>
      <c r="AG2747" s="4"/>
      <c r="AH2747" s="4"/>
      <c r="AI2747" s="4"/>
      <c r="AJ2747" s="4"/>
      <c r="AL2747" s="56"/>
      <c r="AM2747" s="56"/>
      <c r="AN2747" s="56"/>
      <c r="AO2747" s="56"/>
      <c r="AP2747" s="56"/>
    </row>
    <row r="2748" spans="8:42" customFormat="1" ht="15" customHeight="1">
      <c r="H2748" s="22"/>
      <c r="Y2748" s="4"/>
      <c r="Z2748" s="4"/>
      <c r="AA2748" s="4"/>
      <c r="AB2748" s="4"/>
      <c r="AC2748" s="4"/>
      <c r="AG2748" s="4"/>
      <c r="AH2748" s="4"/>
      <c r="AI2748" s="4"/>
      <c r="AJ2748" s="4"/>
      <c r="AL2748" s="56"/>
      <c r="AM2748" s="56"/>
      <c r="AN2748" s="56"/>
      <c r="AO2748" s="56"/>
      <c r="AP2748" s="56"/>
    </row>
    <row r="2749" spans="8:42" customFormat="1" ht="15" customHeight="1">
      <c r="H2749" s="22"/>
      <c r="Y2749" s="4"/>
      <c r="Z2749" s="4"/>
      <c r="AA2749" s="4"/>
      <c r="AB2749" s="4"/>
      <c r="AC2749" s="4"/>
      <c r="AG2749" s="4"/>
      <c r="AH2749" s="4"/>
      <c r="AI2749" s="4"/>
      <c r="AJ2749" s="4"/>
      <c r="AL2749" s="56"/>
      <c r="AM2749" s="56"/>
      <c r="AN2749" s="56"/>
      <c r="AO2749" s="56"/>
      <c r="AP2749" s="56"/>
    </row>
    <row r="2750" spans="8:42" customFormat="1" ht="15" customHeight="1">
      <c r="H2750" s="22"/>
      <c r="Y2750" s="4"/>
      <c r="Z2750" s="4"/>
      <c r="AA2750" s="4"/>
      <c r="AB2750" s="4"/>
      <c r="AC2750" s="4"/>
      <c r="AG2750" s="4"/>
      <c r="AH2750" s="4"/>
      <c r="AI2750" s="4"/>
      <c r="AJ2750" s="4"/>
      <c r="AL2750" s="56"/>
      <c r="AM2750" s="56"/>
      <c r="AN2750" s="56"/>
      <c r="AO2750" s="56"/>
      <c r="AP2750" s="56"/>
    </row>
    <row r="2751" spans="8:42" customFormat="1" ht="15" customHeight="1">
      <c r="H2751" s="22"/>
      <c r="Y2751" s="4"/>
      <c r="Z2751" s="4"/>
      <c r="AA2751" s="4"/>
      <c r="AB2751" s="4"/>
      <c r="AC2751" s="4"/>
      <c r="AG2751" s="4"/>
      <c r="AH2751" s="4"/>
      <c r="AI2751" s="4"/>
      <c r="AJ2751" s="4"/>
      <c r="AL2751" s="56"/>
      <c r="AM2751" s="56"/>
      <c r="AN2751" s="56"/>
      <c r="AO2751" s="56"/>
      <c r="AP2751" s="56"/>
    </row>
    <row r="2752" spans="8:42" customFormat="1" ht="15" customHeight="1">
      <c r="H2752" s="22"/>
      <c r="Y2752" s="4"/>
      <c r="Z2752" s="4"/>
      <c r="AA2752" s="4"/>
      <c r="AB2752" s="4"/>
      <c r="AC2752" s="4"/>
      <c r="AG2752" s="4"/>
      <c r="AH2752" s="4"/>
      <c r="AI2752" s="4"/>
      <c r="AJ2752" s="4"/>
      <c r="AL2752" s="56"/>
      <c r="AM2752" s="56"/>
      <c r="AN2752" s="56"/>
      <c r="AO2752" s="56"/>
      <c r="AP2752" s="56"/>
    </row>
    <row r="2753" spans="8:42" customFormat="1" ht="15" customHeight="1">
      <c r="H2753" s="22"/>
      <c r="Y2753" s="4"/>
      <c r="Z2753" s="4"/>
      <c r="AA2753" s="4"/>
      <c r="AB2753" s="4"/>
      <c r="AC2753" s="4"/>
      <c r="AG2753" s="4"/>
      <c r="AH2753" s="4"/>
      <c r="AI2753" s="4"/>
      <c r="AJ2753" s="4"/>
      <c r="AL2753" s="56"/>
      <c r="AM2753" s="56"/>
      <c r="AN2753" s="56"/>
      <c r="AO2753" s="56"/>
      <c r="AP2753" s="56"/>
    </row>
    <row r="2754" spans="8:42" customFormat="1" ht="15" customHeight="1">
      <c r="H2754" s="22"/>
      <c r="Y2754" s="4"/>
      <c r="Z2754" s="4"/>
      <c r="AA2754" s="4"/>
      <c r="AB2754" s="4"/>
      <c r="AC2754" s="4"/>
      <c r="AG2754" s="4"/>
      <c r="AH2754" s="4"/>
      <c r="AI2754" s="4"/>
      <c r="AJ2754" s="4"/>
      <c r="AL2754" s="56"/>
      <c r="AM2754" s="56"/>
      <c r="AN2754" s="56"/>
      <c r="AO2754" s="56"/>
      <c r="AP2754" s="56"/>
    </row>
    <row r="2755" spans="8:42" customFormat="1" ht="15" customHeight="1">
      <c r="H2755" s="22"/>
      <c r="Y2755" s="4"/>
      <c r="Z2755" s="4"/>
      <c r="AA2755" s="4"/>
      <c r="AB2755" s="4"/>
      <c r="AC2755" s="4"/>
      <c r="AG2755" s="4"/>
      <c r="AH2755" s="4"/>
      <c r="AI2755" s="4"/>
      <c r="AJ2755" s="4"/>
      <c r="AL2755" s="56"/>
      <c r="AM2755" s="56"/>
      <c r="AN2755" s="56"/>
      <c r="AO2755" s="56"/>
      <c r="AP2755" s="56"/>
    </row>
    <row r="2756" spans="8:42" customFormat="1" ht="15" customHeight="1">
      <c r="H2756" s="22"/>
      <c r="Y2756" s="4"/>
      <c r="Z2756" s="4"/>
      <c r="AA2756" s="4"/>
      <c r="AB2756" s="4"/>
      <c r="AC2756" s="4"/>
      <c r="AG2756" s="4"/>
      <c r="AH2756" s="4"/>
      <c r="AI2756" s="4"/>
      <c r="AJ2756" s="4"/>
      <c r="AL2756" s="56"/>
      <c r="AM2756" s="56"/>
      <c r="AN2756" s="56"/>
      <c r="AO2756" s="56"/>
      <c r="AP2756" s="56"/>
    </row>
    <row r="2757" spans="8:42" customFormat="1" ht="15" customHeight="1">
      <c r="H2757" s="22"/>
      <c r="Y2757" s="4"/>
      <c r="Z2757" s="4"/>
      <c r="AA2757" s="4"/>
      <c r="AB2757" s="4"/>
      <c r="AC2757" s="4"/>
      <c r="AG2757" s="4"/>
      <c r="AH2757" s="4"/>
      <c r="AI2757" s="4"/>
      <c r="AJ2757" s="4"/>
      <c r="AL2757" s="56"/>
      <c r="AM2757" s="56"/>
      <c r="AN2757" s="56"/>
      <c r="AO2757" s="56"/>
      <c r="AP2757" s="56"/>
    </row>
    <row r="2758" spans="8:42" customFormat="1" ht="15" customHeight="1">
      <c r="H2758" s="22"/>
      <c r="Y2758" s="4"/>
      <c r="Z2758" s="4"/>
      <c r="AA2758" s="4"/>
      <c r="AB2758" s="4"/>
      <c r="AC2758" s="4"/>
      <c r="AG2758" s="4"/>
      <c r="AH2758" s="4"/>
      <c r="AI2758" s="4"/>
      <c r="AJ2758" s="4"/>
      <c r="AL2758" s="56"/>
      <c r="AM2758" s="56"/>
      <c r="AN2758" s="56"/>
      <c r="AO2758" s="56"/>
      <c r="AP2758" s="56"/>
    </row>
    <row r="2759" spans="8:42" customFormat="1" ht="15" customHeight="1">
      <c r="H2759" s="22"/>
      <c r="Y2759" s="4"/>
      <c r="Z2759" s="4"/>
      <c r="AA2759" s="4"/>
      <c r="AB2759" s="4"/>
      <c r="AC2759" s="4"/>
      <c r="AG2759" s="4"/>
      <c r="AH2759" s="4"/>
      <c r="AI2759" s="4"/>
      <c r="AJ2759" s="4"/>
      <c r="AL2759" s="56"/>
      <c r="AM2759" s="56"/>
      <c r="AN2759" s="56"/>
      <c r="AO2759" s="56"/>
      <c r="AP2759" s="56"/>
    </row>
    <row r="2760" spans="8:42" customFormat="1" ht="15" customHeight="1">
      <c r="H2760" s="22"/>
      <c r="Y2760" s="4"/>
      <c r="Z2760" s="4"/>
      <c r="AA2760" s="4"/>
      <c r="AB2760" s="4"/>
      <c r="AC2760" s="4"/>
      <c r="AG2760" s="4"/>
      <c r="AH2760" s="4"/>
      <c r="AI2760" s="4"/>
      <c r="AJ2760" s="4"/>
      <c r="AL2760" s="56"/>
      <c r="AM2760" s="56"/>
      <c r="AN2760" s="56"/>
      <c r="AO2760" s="56"/>
      <c r="AP2760" s="56"/>
    </row>
    <row r="2761" spans="8:42" customFormat="1" ht="15" customHeight="1">
      <c r="H2761" s="22"/>
      <c r="Y2761" s="4"/>
      <c r="Z2761" s="4"/>
      <c r="AA2761" s="4"/>
      <c r="AB2761" s="4"/>
      <c r="AC2761" s="4"/>
      <c r="AG2761" s="4"/>
      <c r="AH2761" s="4"/>
      <c r="AI2761" s="4"/>
      <c r="AJ2761" s="4"/>
      <c r="AL2761" s="56"/>
      <c r="AM2761" s="56"/>
      <c r="AN2761" s="56"/>
      <c r="AO2761" s="56"/>
      <c r="AP2761" s="56"/>
    </row>
    <row r="2762" spans="8:42" customFormat="1" ht="15" customHeight="1">
      <c r="H2762" s="22"/>
      <c r="Y2762" s="4"/>
      <c r="Z2762" s="4"/>
      <c r="AA2762" s="4"/>
      <c r="AB2762" s="4"/>
      <c r="AC2762" s="4"/>
      <c r="AG2762" s="4"/>
      <c r="AH2762" s="4"/>
      <c r="AI2762" s="4"/>
      <c r="AJ2762" s="4"/>
      <c r="AL2762" s="56"/>
      <c r="AM2762" s="56"/>
      <c r="AN2762" s="56"/>
      <c r="AO2762" s="56"/>
      <c r="AP2762" s="56"/>
    </row>
    <row r="2763" spans="8:42" customFormat="1" ht="15" customHeight="1">
      <c r="H2763" s="22"/>
      <c r="Y2763" s="4"/>
      <c r="Z2763" s="4"/>
      <c r="AA2763" s="4"/>
      <c r="AB2763" s="4"/>
      <c r="AC2763" s="4"/>
      <c r="AG2763" s="4"/>
      <c r="AH2763" s="4"/>
      <c r="AI2763" s="4"/>
      <c r="AJ2763" s="4"/>
      <c r="AL2763" s="56"/>
      <c r="AM2763" s="56"/>
      <c r="AN2763" s="56"/>
      <c r="AO2763" s="56"/>
      <c r="AP2763" s="56"/>
    </row>
    <row r="2764" spans="8:42" customFormat="1" ht="15" customHeight="1">
      <c r="H2764" s="22"/>
      <c r="Y2764" s="4"/>
      <c r="Z2764" s="4"/>
      <c r="AA2764" s="4"/>
      <c r="AB2764" s="4"/>
      <c r="AC2764" s="4"/>
      <c r="AG2764" s="4"/>
      <c r="AH2764" s="4"/>
      <c r="AI2764" s="4"/>
      <c r="AJ2764" s="4"/>
      <c r="AL2764" s="56"/>
      <c r="AM2764" s="56"/>
      <c r="AN2764" s="56"/>
      <c r="AO2764" s="56"/>
      <c r="AP2764" s="56"/>
    </row>
    <row r="2765" spans="8:42" customFormat="1" ht="15" customHeight="1">
      <c r="H2765" s="22"/>
      <c r="Y2765" s="4"/>
      <c r="Z2765" s="4"/>
      <c r="AA2765" s="4"/>
      <c r="AB2765" s="4"/>
      <c r="AC2765" s="4"/>
      <c r="AG2765" s="4"/>
      <c r="AH2765" s="4"/>
      <c r="AI2765" s="4"/>
      <c r="AJ2765" s="4"/>
      <c r="AL2765" s="56"/>
      <c r="AM2765" s="56"/>
      <c r="AN2765" s="56"/>
      <c r="AO2765" s="56"/>
      <c r="AP2765" s="56"/>
    </row>
    <row r="2766" spans="8:42" customFormat="1" ht="15" customHeight="1">
      <c r="H2766" s="22"/>
      <c r="Y2766" s="4"/>
      <c r="Z2766" s="4"/>
      <c r="AA2766" s="4"/>
      <c r="AB2766" s="4"/>
      <c r="AC2766" s="4"/>
      <c r="AG2766" s="4"/>
      <c r="AH2766" s="4"/>
      <c r="AI2766" s="4"/>
      <c r="AJ2766" s="4"/>
      <c r="AL2766" s="56"/>
      <c r="AM2766" s="56"/>
      <c r="AN2766" s="56"/>
      <c r="AO2766" s="56"/>
      <c r="AP2766" s="56"/>
    </row>
    <row r="2767" spans="8:42" customFormat="1" ht="15" customHeight="1">
      <c r="H2767" s="22"/>
      <c r="Y2767" s="4"/>
      <c r="Z2767" s="4"/>
      <c r="AA2767" s="4"/>
      <c r="AB2767" s="4"/>
      <c r="AC2767" s="4"/>
      <c r="AG2767" s="4"/>
      <c r="AH2767" s="4"/>
      <c r="AI2767" s="4"/>
      <c r="AJ2767" s="4"/>
      <c r="AL2767" s="56"/>
      <c r="AM2767" s="56"/>
      <c r="AN2767" s="56"/>
      <c r="AO2767" s="56"/>
      <c r="AP2767" s="56"/>
    </row>
    <row r="2768" spans="8:42" customFormat="1" ht="15" customHeight="1">
      <c r="H2768" s="22"/>
      <c r="Y2768" s="4"/>
      <c r="Z2768" s="4"/>
      <c r="AA2768" s="4"/>
      <c r="AB2768" s="4"/>
      <c r="AC2768" s="4"/>
      <c r="AG2768" s="4"/>
      <c r="AH2768" s="4"/>
      <c r="AI2768" s="4"/>
      <c r="AJ2768" s="4"/>
      <c r="AL2768" s="56"/>
      <c r="AM2768" s="56"/>
      <c r="AN2768" s="56"/>
      <c r="AO2768" s="56"/>
      <c r="AP2768" s="56"/>
    </row>
    <row r="2769" spans="8:42" customFormat="1" ht="15" customHeight="1">
      <c r="H2769" s="22"/>
      <c r="Y2769" s="4"/>
      <c r="Z2769" s="4"/>
      <c r="AA2769" s="4"/>
      <c r="AB2769" s="4"/>
      <c r="AC2769" s="4"/>
      <c r="AG2769" s="4"/>
      <c r="AH2769" s="4"/>
      <c r="AI2769" s="4"/>
      <c r="AJ2769" s="4"/>
      <c r="AL2769" s="56"/>
      <c r="AM2769" s="56"/>
      <c r="AN2769" s="56"/>
      <c r="AO2769" s="56"/>
      <c r="AP2769" s="56"/>
    </row>
    <row r="2770" spans="8:42" customFormat="1" ht="15" customHeight="1">
      <c r="H2770" s="22"/>
      <c r="Y2770" s="4"/>
      <c r="Z2770" s="4"/>
      <c r="AA2770" s="4"/>
      <c r="AB2770" s="4"/>
      <c r="AC2770" s="4"/>
      <c r="AG2770" s="4"/>
      <c r="AH2770" s="4"/>
      <c r="AI2770" s="4"/>
      <c r="AJ2770" s="4"/>
      <c r="AL2770" s="56"/>
      <c r="AM2770" s="56"/>
      <c r="AN2770" s="56"/>
      <c r="AO2770" s="56"/>
      <c r="AP2770" s="56"/>
    </row>
    <row r="2771" spans="8:42" customFormat="1" ht="15" customHeight="1">
      <c r="H2771" s="22"/>
      <c r="Y2771" s="4"/>
      <c r="Z2771" s="4"/>
      <c r="AA2771" s="4"/>
      <c r="AB2771" s="4"/>
      <c r="AC2771" s="4"/>
      <c r="AG2771" s="4"/>
      <c r="AH2771" s="4"/>
      <c r="AI2771" s="4"/>
      <c r="AJ2771" s="4"/>
      <c r="AL2771" s="56"/>
      <c r="AM2771" s="56"/>
      <c r="AN2771" s="56"/>
      <c r="AO2771" s="56"/>
      <c r="AP2771" s="56"/>
    </row>
    <row r="2772" spans="8:42" customFormat="1" ht="15" customHeight="1">
      <c r="H2772" s="22"/>
      <c r="Y2772" s="4"/>
      <c r="Z2772" s="4"/>
      <c r="AA2772" s="4"/>
      <c r="AB2772" s="4"/>
      <c r="AC2772" s="4"/>
      <c r="AG2772" s="4"/>
      <c r="AH2772" s="4"/>
      <c r="AI2772" s="4"/>
      <c r="AJ2772" s="4"/>
      <c r="AL2772" s="56"/>
      <c r="AM2772" s="56"/>
      <c r="AN2772" s="56"/>
      <c r="AO2772" s="56"/>
      <c r="AP2772" s="56"/>
    </row>
    <row r="2773" spans="8:42" customFormat="1" ht="15" customHeight="1">
      <c r="H2773" s="22"/>
      <c r="Y2773" s="4"/>
      <c r="Z2773" s="4"/>
      <c r="AA2773" s="4"/>
      <c r="AB2773" s="4"/>
      <c r="AC2773" s="4"/>
      <c r="AG2773" s="4"/>
      <c r="AH2773" s="4"/>
      <c r="AI2773" s="4"/>
      <c r="AJ2773" s="4"/>
      <c r="AL2773" s="56"/>
      <c r="AM2773" s="56"/>
      <c r="AN2773" s="56"/>
      <c r="AO2773" s="56"/>
      <c r="AP2773" s="56"/>
    </row>
    <row r="2774" spans="8:42" customFormat="1" ht="15" customHeight="1">
      <c r="H2774" s="22"/>
      <c r="Y2774" s="4"/>
      <c r="Z2774" s="4"/>
      <c r="AA2774" s="4"/>
      <c r="AB2774" s="4"/>
      <c r="AC2774" s="4"/>
      <c r="AG2774" s="4"/>
      <c r="AH2774" s="4"/>
      <c r="AI2774" s="4"/>
      <c r="AJ2774" s="4"/>
      <c r="AL2774" s="56"/>
      <c r="AM2774" s="56"/>
      <c r="AN2774" s="56"/>
      <c r="AO2774" s="56"/>
      <c r="AP2774" s="56"/>
    </row>
    <row r="2775" spans="8:42" customFormat="1" ht="15" customHeight="1">
      <c r="H2775" s="22"/>
      <c r="Y2775" s="4"/>
      <c r="Z2775" s="4"/>
      <c r="AA2775" s="4"/>
      <c r="AB2775" s="4"/>
      <c r="AC2775" s="4"/>
      <c r="AG2775" s="4"/>
      <c r="AH2775" s="4"/>
      <c r="AI2775" s="4"/>
      <c r="AJ2775" s="4"/>
      <c r="AL2775" s="56"/>
      <c r="AM2775" s="56"/>
      <c r="AN2775" s="56"/>
      <c r="AO2775" s="56"/>
      <c r="AP2775" s="56"/>
    </row>
    <row r="2776" spans="8:42" customFormat="1" ht="15" customHeight="1">
      <c r="H2776" s="22"/>
      <c r="Y2776" s="4"/>
      <c r="Z2776" s="4"/>
      <c r="AA2776" s="4"/>
      <c r="AB2776" s="4"/>
      <c r="AC2776" s="4"/>
      <c r="AG2776" s="4"/>
      <c r="AH2776" s="4"/>
      <c r="AI2776" s="4"/>
      <c r="AJ2776" s="4"/>
      <c r="AL2776" s="56"/>
      <c r="AM2776" s="56"/>
      <c r="AN2776" s="56"/>
      <c r="AO2776" s="56"/>
      <c r="AP2776" s="56"/>
    </row>
    <row r="2777" spans="8:42" customFormat="1" ht="15" customHeight="1">
      <c r="H2777" s="22"/>
      <c r="Y2777" s="4"/>
      <c r="Z2777" s="4"/>
      <c r="AA2777" s="4"/>
      <c r="AB2777" s="4"/>
      <c r="AC2777" s="4"/>
      <c r="AG2777" s="4"/>
      <c r="AH2777" s="4"/>
      <c r="AI2777" s="4"/>
      <c r="AJ2777" s="4"/>
      <c r="AL2777" s="56"/>
      <c r="AM2777" s="56"/>
      <c r="AN2777" s="56"/>
      <c r="AO2777" s="56"/>
      <c r="AP2777" s="56"/>
    </row>
    <row r="2778" spans="8:42" customFormat="1" ht="15" customHeight="1">
      <c r="H2778" s="22"/>
      <c r="Y2778" s="4"/>
      <c r="Z2778" s="4"/>
      <c r="AA2778" s="4"/>
      <c r="AB2778" s="4"/>
      <c r="AC2778" s="4"/>
      <c r="AG2778" s="4"/>
      <c r="AH2778" s="4"/>
      <c r="AI2778" s="4"/>
      <c r="AJ2778" s="4"/>
      <c r="AL2778" s="56"/>
      <c r="AM2778" s="56"/>
      <c r="AN2778" s="56"/>
      <c r="AO2778" s="56"/>
      <c r="AP2778" s="56"/>
    </row>
    <row r="2779" spans="8:42" customFormat="1" ht="15" customHeight="1">
      <c r="H2779" s="22"/>
      <c r="Y2779" s="4"/>
      <c r="Z2779" s="4"/>
      <c r="AA2779" s="4"/>
      <c r="AB2779" s="4"/>
      <c r="AC2779" s="4"/>
      <c r="AG2779" s="4"/>
      <c r="AH2779" s="4"/>
      <c r="AI2779" s="4"/>
      <c r="AJ2779" s="4"/>
      <c r="AL2779" s="56"/>
      <c r="AM2779" s="56"/>
      <c r="AN2779" s="56"/>
      <c r="AO2779" s="56"/>
      <c r="AP2779" s="56"/>
    </row>
    <row r="2780" spans="8:42" customFormat="1" ht="15" customHeight="1">
      <c r="H2780" s="22"/>
      <c r="Y2780" s="4"/>
      <c r="Z2780" s="4"/>
      <c r="AA2780" s="4"/>
      <c r="AB2780" s="4"/>
      <c r="AC2780" s="4"/>
      <c r="AG2780" s="4"/>
      <c r="AH2780" s="4"/>
      <c r="AI2780" s="4"/>
      <c r="AJ2780" s="4"/>
      <c r="AL2780" s="56"/>
      <c r="AM2780" s="56"/>
      <c r="AN2780" s="56"/>
      <c r="AO2780" s="56"/>
      <c r="AP2780" s="56"/>
    </row>
    <row r="2781" spans="8:42" customFormat="1" ht="15" customHeight="1">
      <c r="H2781" s="22"/>
      <c r="Y2781" s="4"/>
      <c r="Z2781" s="4"/>
      <c r="AA2781" s="4"/>
      <c r="AB2781" s="4"/>
      <c r="AC2781" s="4"/>
      <c r="AG2781" s="4"/>
      <c r="AH2781" s="4"/>
      <c r="AI2781" s="4"/>
      <c r="AJ2781" s="4"/>
      <c r="AL2781" s="56"/>
      <c r="AM2781" s="56"/>
      <c r="AN2781" s="56"/>
      <c r="AO2781" s="56"/>
      <c r="AP2781" s="56"/>
    </row>
    <row r="2782" spans="8:42" customFormat="1" ht="15" customHeight="1">
      <c r="H2782" s="22"/>
      <c r="Y2782" s="4"/>
      <c r="Z2782" s="4"/>
      <c r="AA2782" s="4"/>
      <c r="AB2782" s="4"/>
      <c r="AC2782" s="4"/>
      <c r="AG2782" s="4"/>
      <c r="AH2782" s="4"/>
      <c r="AI2782" s="4"/>
      <c r="AJ2782" s="4"/>
      <c r="AL2782" s="56"/>
      <c r="AM2782" s="56"/>
      <c r="AN2782" s="56"/>
      <c r="AO2782" s="56"/>
      <c r="AP2782" s="56"/>
    </row>
    <row r="2783" spans="8:42" customFormat="1" ht="15" customHeight="1">
      <c r="H2783" s="22"/>
      <c r="Y2783" s="4"/>
      <c r="Z2783" s="4"/>
      <c r="AA2783" s="4"/>
      <c r="AB2783" s="4"/>
      <c r="AC2783" s="4"/>
      <c r="AG2783" s="4"/>
      <c r="AH2783" s="4"/>
      <c r="AI2783" s="4"/>
      <c r="AJ2783" s="4"/>
      <c r="AL2783" s="56"/>
      <c r="AM2783" s="56"/>
      <c r="AN2783" s="56"/>
      <c r="AO2783" s="56"/>
      <c r="AP2783" s="56"/>
    </row>
    <row r="2784" spans="8:42" customFormat="1" ht="15" customHeight="1">
      <c r="H2784" s="22"/>
      <c r="Y2784" s="4"/>
      <c r="Z2784" s="4"/>
      <c r="AA2784" s="4"/>
      <c r="AB2784" s="4"/>
      <c r="AC2784" s="4"/>
      <c r="AG2784" s="4"/>
      <c r="AH2784" s="4"/>
      <c r="AI2784" s="4"/>
      <c r="AJ2784" s="4"/>
      <c r="AL2784" s="56"/>
      <c r="AM2784" s="56"/>
      <c r="AN2784" s="56"/>
      <c r="AO2784" s="56"/>
      <c r="AP2784" s="56"/>
    </row>
    <row r="2785" spans="8:42" customFormat="1" ht="15" customHeight="1">
      <c r="H2785" s="22"/>
      <c r="Y2785" s="4"/>
      <c r="Z2785" s="4"/>
      <c r="AA2785" s="4"/>
      <c r="AB2785" s="4"/>
      <c r="AC2785" s="4"/>
      <c r="AG2785" s="4"/>
      <c r="AH2785" s="4"/>
      <c r="AI2785" s="4"/>
      <c r="AJ2785" s="4"/>
      <c r="AL2785" s="56"/>
      <c r="AM2785" s="56"/>
      <c r="AN2785" s="56"/>
      <c r="AO2785" s="56"/>
      <c r="AP2785" s="56"/>
    </row>
    <row r="2786" spans="8:42" customFormat="1" ht="15" customHeight="1">
      <c r="H2786" s="22"/>
      <c r="Y2786" s="4"/>
      <c r="Z2786" s="4"/>
      <c r="AA2786" s="4"/>
      <c r="AB2786" s="4"/>
      <c r="AC2786" s="4"/>
      <c r="AG2786" s="4"/>
      <c r="AH2786" s="4"/>
      <c r="AI2786" s="4"/>
      <c r="AJ2786" s="4"/>
      <c r="AL2786" s="56"/>
      <c r="AM2786" s="56"/>
      <c r="AN2786" s="56"/>
      <c r="AO2786" s="56"/>
      <c r="AP2786" s="56"/>
    </row>
    <row r="2787" spans="8:42" customFormat="1" ht="15" customHeight="1">
      <c r="H2787" s="22"/>
      <c r="Y2787" s="4"/>
      <c r="Z2787" s="4"/>
      <c r="AA2787" s="4"/>
      <c r="AB2787" s="4"/>
      <c r="AC2787" s="4"/>
      <c r="AG2787" s="4"/>
      <c r="AH2787" s="4"/>
      <c r="AI2787" s="4"/>
      <c r="AJ2787" s="4"/>
      <c r="AL2787" s="56"/>
      <c r="AM2787" s="56"/>
      <c r="AN2787" s="56"/>
      <c r="AO2787" s="56"/>
      <c r="AP2787" s="56"/>
    </row>
    <row r="2788" spans="8:42" customFormat="1" ht="15" customHeight="1">
      <c r="H2788" s="22"/>
      <c r="Y2788" s="4"/>
      <c r="Z2788" s="4"/>
      <c r="AA2788" s="4"/>
      <c r="AB2788" s="4"/>
      <c r="AC2788" s="4"/>
      <c r="AG2788" s="4"/>
      <c r="AH2788" s="4"/>
      <c r="AI2788" s="4"/>
      <c r="AJ2788" s="4"/>
      <c r="AL2788" s="56"/>
      <c r="AM2788" s="56"/>
      <c r="AN2788" s="56"/>
      <c r="AO2788" s="56"/>
      <c r="AP2788" s="56"/>
    </row>
    <row r="2789" spans="8:42" customFormat="1" ht="15" customHeight="1">
      <c r="H2789" s="22"/>
      <c r="Y2789" s="4"/>
      <c r="Z2789" s="4"/>
      <c r="AA2789" s="4"/>
      <c r="AB2789" s="4"/>
      <c r="AC2789" s="4"/>
      <c r="AG2789" s="4"/>
      <c r="AH2789" s="4"/>
      <c r="AI2789" s="4"/>
      <c r="AJ2789" s="4"/>
      <c r="AL2789" s="56"/>
      <c r="AM2789" s="56"/>
      <c r="AN2789" s="56"/>
      <c r="AO2789" s="56"/>
      <c r="AP2789" s="56"/>
    </row>
    <row r="2790" spans="8:42" customFormat="1" ht="15" customHeight="1">
      <c r="H2790" s="22"/>
      <c r="Y2790" s="4"/>
      <c r="Z2790" s="4"/>
      <c r="AA2790" s="4"/>
      <c r="AB2790" s="4"/>
      <c r="AC2790" s="4"/>
      <c r="AG2790" s="4"/>
      <c r="AH2790" s="4"/>
      <c r="AI2790" s="4"/>
      <c r="AJ2790" s="4"/>
      <c r="AL2790" s="56"/>
      <c r="AM2790" s="56"/>
      <c r="AN2790" s="56"/>
      <c r="AO2790" s="56"/>
      <c r="AP2790" s="56"/>
    </row>
    <row r="2791" spans="8:42" customFormat="1" ht="15" customHeight="1">
      <c r="H2791" s="22"/>
      <c r="Y2791" s="4"/>
      <c r="Z2791" s="4"/>
      <c r="AA2791" s="4"/>
      <c r="AB2791" s="4"/>
      <c r="AC2791" s="4"/>
      <c r="AG2791" s="4"/>
      <c r="AH2791" s="4"/>
      <c r="AI2791" s="4"/>
      <c r="AJ2791" s="4"/>
      <c r="AL2791" s="56"/>
      <c r="AM2791" s="56"/>
      <c r="AN2791" s="56"/>
      <c r="AO2791" s="56"/>
      <c r="AP2791" s="56"/>
    </row>
    <row r="2792" spans="8:42" customFormat="1" ht="15" customHeight="1">
      <c r="H2792" s="22"/>
      <c r="Y2792" s="4"/>
      <c r="Z2792" s="4"/>
      <c r="AA2792" s="4"/>
      <c r="AB2792" s="4"/>
      <c r="AC2792" s="4"/>
      <c r="AG2792" s="4"/>
      <c r="AH2792" s="4"/>
      <c r="AI2792" s="4"/>
      <c r="AJ2792" s="4"/>
      <c r="AL2792" s="56"/>
      <c r="AM2792" s="56"/>
      <c r="AN2792" s="56"/>
      <c r="AO2792" s="56"/>
      <c r="AP2792" s="56"/>
    </row>
    <row r="2793" spans="8:42" customFormat="1" ht="15" customHeight="1">
      <c r="H2793" s="22"/>
      <c r="Y2793" s="4"/>
      <c r="Z2793" s="4"/>
      <c r="AA2793" s="4"/>
      <c r="AB2793" s="4"/>
      <c r="AC2793" s="4"/>
      <c r="AG2793" s="4"/>
      <c r="AH2793" s="4"/>
      <c r="AI2793" s="4"/>
      <c r="AJ2793" s="4"/>
      <c r="AL2793" s="56"/>
      <c r="AM2793" s="56"/>
      <c r="AN2793" s="56"/>
      <c r="AO2793" s="56"/>
      <c r="AP2793" s="56"/>
    </row>
    <row r="2794" spans="8:42" customFormat="1" ht="15" customHeight="1">
      <c r="H2794" s="22"/>
      <c r="Y2794" s="4"/>
      <c r="Z2794" s="4"/>
      <c r="AA2794" s="4"/>
      <c r="AB2794" s="4"/>
      <c r="AC2794" s="4"/>
      <c r="AG2794" s="4"/>
      <c r="AH2794" s="4"/>
      <c r="AI2794" s="4"/>
      <c r="AJ2794" s="4"/>
      <c r="AL2794" s="56"/>
      <c r="AM2794" s="56"/>
      <c r="AN2794" s="56"/>
      <c r="AO2794" s="56"/>
      <c r="AP2794" s="56"/>
    </row>
    <row r="2795" spans="8:42" customFormat="1" ht="15" customHeight="1">
      <c r="H2795" s="22"/>
      <c r="Y2795" s="4"/>
      <c r="Z2795" s="4"/>
      <c r="AA2795" s="4"/>
      <c r="AB2795" s="4"/>
      <c r="AC2795" s="4"/>
      <c r="AG2795" s="4"/>
      <c r="AH2795" s="4"/>
      <c r="AI2795" s="4"/>
      <c r="AJ2795" s="4"/>
      <c r="AL2795" s="56"/>
      <c r="AM2795" s="56"/>
      <c r="AN2795" s="56"/>
      <c r="AO2795" s="56"/>
      <c r="AP2795" s="56"/>
    </row>
    <row r="2796" spans="8:42" customFormat="1" ht="15" customHeight="1">
      <c r="H2796" s="22"/>
      <c r="Y2796" s="4"/>
      <c r="Z2796" s="4"/>
      <c r="AA2796" s="4"/>
      <c r="AB2796" s="4"/>
      <c r="AC2796" s="4"/>
      <c r="AG2796" s="4"/>
      <c r="AH2796" s="4"/>
      <c r="AI2796" s="4"/>
      <c r="AJ2796" s="4"/>
      <c r="AL2796" s="56"/>
      <c r="AM2796" s="56"/>
      <c r="AN2796" s="56"/>
      <c r="AO2796" s="56"/>
      <c r="AP2796" s="56"/>
    </row>
    <row r="2797" spans="8:42" customFormat="1" ht="15" customHeight="1">
      <c r="H2797" s="22"/>
      <c r="Y2797" s="4"/>
      <c r="Z2797" s="4"/>
      <c r="AA2797" s="4"/>
      <c r="AB2797" s="4"/>
      <c r="AC2797" s="4"/>
      <c r="AG2797" s="4"/>
      <c r="AH2797" s="4"/>
      <c r="AI2797" s="4"/>
      <c r="AJ2797" s="4"/>
      <c r="AL2797" s="56"/>
      <c r="AM2797" s="56"/>
      <c r="AN2797" s="56"/>
      <c r="AO2797" s="56"/>
      <c r="AP2797" s="56"/>
    </row>
    <row r="2798" spans="8:42" customFormat="1" ht="15" customHeight="1">
      <c r="H2798" s="22"/>
      <c r="Y2798" s="4"/>
      <c r="Z2798" s="4"/>
      <c r="AA2798" s="4"/>
      <c r="AB2798" s="4"/>
      <c r="AC2798" s="4"/>
      <c r="AG2798" s="4"/>
      <c r="AH2798" s="4"/>
      <c r="AI2798" s="4"/>
      <c r="AJ2798" s="4"/>
      <c r="AL2798" s="56"/>
      <c r="AM2798" s="56"/>
      <c r="AN2798" s="56"/>
      <c r="AO2798" s="56"/>
      <c r="AP2798" s="56"/>
    </row>
    <row r="2799" spans="8:42" customFormat="1" ht="15" customHeight="1">
      <c r="H2799" s="22"/>
      <c r="Y2799" s="4"/>
      <c r="Z2799" s="4"/>
      <c r="AA2799" s="4"/>
      <c r="AB2799" s="4"/>
      <c r="AC2799" s="4"/>
      <c r="AG2799" s="4"/>
      <c r="AH2799" s="4"/>
      <c r="AI2799" s="4"/>
      <c r="AJ2799" s="4"/>
      <c r="AL2799" s="56"/>
      <c r="AM2799" s="56"/>
      <c r="AN2799" s="56"/>
      <c r="AO2799" s="56"/>
      <c r="AP2799" s="56"/>
    </row>
    <row r="2800" spans="8:42" customFormat="1" ht="15" customHeight="1">
      <c r="H2800" s="22"/>
      <c r="Y2800" s="4"/>
      <c r="Z2800" s="4"/>
      <c r="AA2800" s="4"/>
      <c r="AB2800" s="4"/>
      <c r="AC2800" s="4"/>
      <c r="AG2800" s="4"/>
      <c r="AH2800" s="4"/>
      <c r="AI2800" s="4"/>
      <c r="AJ2800" s="4"/>
      <c r="AL2800" s="56"/>
      <c r="AM2800" s="56"/>
      <c r="AN2800" s="56"/>
      <c r="AO2800" s="56"/>
      <c r="AP2800" s="56"/>
    </row>
    <row r="2801" spans="8:42" customFormat="1" ht="15" customHeight="1">
      <c r="H2801" s="22"/>
      <c r="Y2801" s="4"/>
      <c r="Z2801" s="4"/>
      <c r="AA2801" s="4"/>
      <c r="AB2801" s="4"/>
      <c r="AC2801" s="4"/>
      <c r="AG2801" s="4"/>
      <c r="AH2801" s="4"/>
      <c r="AI2801" s="4"/>
      <c r="AJ2801" s="4"/>
      <c r="AL2801" s="56"/>
      <c r="AM2801" s="56"/>
      <c r="AN2801" s="56"/>
      <c r="AO2801" s="56"/>
      <c r="AP2801" s="56"/>
    </row>
    <row r="2802" spans="8:42" customFormat="1" ht="15" customHeight="1">
      <c r="H2802" s="22"/>
      <c r="Y2802" s="4"/>
      <c r="Z2802" s="4"/>
      <c r="AA2802" s="4"/>
      <c r="AB2802" s="4"/>
      <c r="AC2802" s="4"/>
      <c r="AG2802" s="4"/>
      <c r="AH2802" s="4"/>
      <c r="AI2802" s="4"/>
      <c r="AJ2802" s="4"/>
      <c r="AL2802" s="56"/>
      <c r="AM2802" s="56"/>
      <c r="AN2802" s="56"/>
      <c r="AO2802" s="56"/>
      <c r="AP2802" s="56"/>
    </row>
    <row r="2803" spans="8:42" customFormat="1" ht="15" customHeight="1">
      <c r="H2803" s="22"/>
      <c r="Y2803" s="4"/>
      <c r="Z2803" s="4"/>
      <c r="AA2803" s="4"/>
      <c r="AB2803" s="4"/>
      <c r="AC2803" s="4"/>
      <c r="AG2803" s="4"/>
      <c r="AH2803" s="4"/>
      <c r="AI2803" s="4"/>
      <c r="AJ2803" s="4"/>
      <c r="AL2803" s="56"/>
      <c r="AM2803" s="56"/>
      <c r="AN2803" s="56"/>
      <c r="AO2803" s="56"/>
      <c r="AP2803" s="56"/>
    </row>
    <row r="2804" spans="8:42" customFormat="1" ht="15" customHeight="1">
      <c r="H2804" s="22"/>
      <c r="Y2804" s="4"/>
      <c r="Z2804" s="4"/>
      <c r="AA2804" s="4"/>
      <c r="AB2804" s="4"/>
      <c r="AC2804" s="4"/>
      <c r="AG2804" s="4"/>
      <c r="AH2804" s="4"/>
      <c r="AI2804" s="4"/>
      <c r="AJ2804" s="4"/>
      <c r="AL2804" s="56"/>
      <c r="AM2804" s="56"/>
      <c r="AN2804" s="56"/>
      <c r="AO2804" s="56"/>
      <c r="AP2804" s="56"/>
    </row>
    <row r="2805" spans="8:42" customFormat="1" ht="15" customHeight="1">
      <c r="H2805" s="22"/>
      <c r="Y2805" s="4"/>
      <c r="Z2805" s="4"/>
      <c r="AA2805" s="4"/>
      <c r="AB2805" s="4"/>
      <c r="AC2805" s="4"/>
      <c r="AG2805" s="4"/>
      <c r="AH2805" s="4"/>
      <c r="AI2805" s="4"/>
      <c r="AJ2805" s="4"/>
      <c r="AL2805" s="56"/>
      <c r="AM2805" s="56"/>
      <c r="AN2805" s="56"/>
      <c r="AO2805" s="56"/>
      <c r="AP2805" s="56"/>
    </row>
    <row r="2806" spans="8:42" customFormat="1" ht="15" customHeight="1">
      <c r="H2806" s="22"/>
      <c r="Y2806" s="4"/>
      <c r="Z2806" s="4"/>
      <c r="AA2806" s="4"/>
      <c r="AB2806" s="4"/>
      <c r="AC2806" s="4"/>
      <c r="AG2806" s="4"/>
      <c r="AH2806" s="4"/>
      <c r="AI2806" s="4"/>
      <c r="AJ2806" s="4"/>
      <c r="AL2806" s="56"/>
      <c r="AM2806" s="56"/>
      <c r="AN2806" s="56"/>
      <c r="AO2806" s="56"/>
      <c r="AP2806" s="56"/>
    </row>
    <row r="2807" spans="8:42" customFormat="1" ht="15" customHeight="1">
      <c r="H2807" s="22"/>
      <c r="Y2807" s="4"/>
      <c r="Z2807" s="4"/>
      <c r="AA2807" s="4"/>
      <c r="AB2807" s="4"/>
      <c r="AC2807" s="4"/>
      <c r="AG2807" s="4"/>
      <c r="AH2807" s="4"/>
      <c r="AI2807" s="4"/>
      <c r="AJ2807" s="4"/>
      <c r="AL2807" s="56"/>
      <c r="AM2807" s="56"/>
      <c r="AN2807" s="56"/>
      <c r="AO2807" s="56"/>
      <c r="AP2807" s="56"/>
    </row>
    <row r="2808" spans="8:42" customFormat="1" ht="15" customHeight="1">
      <c r="H2808" s="22"/>
      <c r="Y2808" s="4"/>
      <c r="Z2808" s="4"/>
      <c r="AA2808" s="4"/>
      <c r="AB2808" s="4"/>
      <c r="AC2808" s="4"/>
      <c r="AG2808" s="4"/>
      <c r="AH2808" s="4"/>
      <c r="AI2808" s="4"/>
      <c r="AJ2808" s="4"/>
      <c r="AL2808" s="56"/>
      <c r="AM2808" s="56"/>
      <c r="AN2808" s="56"/>
      <c r="AO2808" s="56"/>
      <c r="AP2808" s="56"/>
    </row>
    <row r="2809" spans="8:42" customFormat="1" ht="15" customHeight="1">
      <c r="H2809" s="22"/>
      <c r="Y2809" s="4"/>
      <c r="Z2809" s="4"/>
      <c r="AA2809" s="4"/>
      <c r="AB2809" s="4"/>
      <c r="AC2809" s="4"/>
      <c r="AG2809" s="4"/>
      <c r="AH2809" s="4"/>
      <c r="AI2809" s="4"/>
      <c r="AJ2809" s="4"/>
      <c r="AL2809" s="56"/>
      <c r="AM2809" s="56"/>
      <c r="AN2809" s="56"/>
      <c r="AO2809" s="56"/>
      <c r="AP2809" s="56"/>
    </row>
    <row r="2810" spans="8:42" customFormat="1" ht="15" customHeight="1">
      <c r="H2810" s="22"/>
      <c r="Y2810" s="4"/>
      <c r="Z2810" s="4"/>
      <c r="AA2810" s="4"/>
      <c r="AB2810" s="4"/>
      <c r="AC2810" s="4"/>
      <c r="AG2810" s="4"/>
      <c r="AH2810" s="4"/>
      <c r="AI2810" s="4"/>
      <c r="AJ2810" s="4"/>
      <c r="AL2810" s="56"/>
      <c r="AM2810" s="56"/>
      <c r="AN2810" s="56"/>
      <c r="AO2810" s="56"/>
      <c r="AP2810" s="56"/>
    </row>
    <row r="2811" spans="8:42" customFormat="1" ht="15" customHeight="1">
      <c r="H2811" s="22"/>
      <c r="Y2811" s="4"/>
      <c r="Z2811" s="4"/>
      <c r="AA2811" s="4"/>
      <c r="AB2811" s="4"/>
      <c r="AC2811" s="4"/>
      <c r="AG2811" s="4"/>
      <c r="AH2811" s="4"/>
      <c r="AI2811" s="4"/>
      <c r="AJ2811" s="4"/>
      <c r="AL2811" s="56"/>
      <c r="AM2811" s="56"/>
      <c r="AN2811" s="56"/>
      <c r="AO2811" s="56"/>
      <c r="AP2811" s="56"/>
    </row>
    <row r="2812" spans="8:42" customFormat="1" ht="15" customHeight="1">
      <c r="H2812" s="22"/>
      <c r="Y2812" s="4"/>
      <c r="Z2812" s="4"/>
      <c r="AA2812" s="4"/>
      <c r="AB2812" s="4"/>
      <c r="AC2812" s="4"/>
      <c r="AG2812" s="4"/>
      <c r="AH2812" s="4"/>
      <c r="AI2812" s="4"/>
      <c r="AJ2812" s="4"/>
      <c r="AL2812" s="56"/>
      <c r="AM2812" s="56"/>
      <c r="AN2812" s="56"/>
      <c r="AO2812" s="56"/>
      <c r="AP2812" s="56"/>
    </row>
    <row r="2813" spans="8:42" customFormat="1" ht="15" customHeight="1">
      <c r="H2813" s="22"/>
      <c r="Y2813" s="4"/>
      <c r="Z2813" s="4"/>
      <c r="AA2813" s="4"/>
      <c r="AB2813" s="4"/>
      <c r="AC2813" s="4"/>
      <c r="AG2813" s="4"/>
      <c r="AH2813" s="4"/>
      <c r="AI2813" s="4"/>
      <c r="AJ2813" s="4"/>
      <c r="AL2813" s="56"/>
      <c r="AM2813" s="56"/>
      <c r="AN2813" s="56"/>
      <c r="AO2813" s="56"/>
      <c r="AP2813" s="56"/>
    </row>
    <row r="2814" spans="8:42" customFormat="1" ht="15" customHeight="1">
      <c r="H2814" s="22"/>
      <c r="Y2814" s="4"/>
      <c r="Z2814" s="4"/>
      <c r="AA2814" s="4"/>
      <c r="AB2814" s="4"/>
      <c r="AC2814" s="4"/>
      <c r="AG2814" s="4"/>
      <c r="AH2814" s="4"/>
      <c r="AI2814" s="4"/>
      <c r="AJ2814" s="4"/>
      <c r="AL2814" s="56"/>
      <c r="AM2814" s="56"/>
      <c r="AN2814" s="56"/>
      <c r="AO2814" s="56"/>
      <c r="AP2814" s="56"/>
    </row>
    <row r="2815" spans="8:42" customFormat="1" ht="15" customHeight="1">
      <c r="H2815" s="22"/>
      <c r="Y2815" s="4"/>
      <c r="Z2815" s="4"/>
      <c r="AA2815" s="4"/>
      <c r="AB2815" s="4"/>
      <c r="AC2815" s="4"/>
      <c r="AG2815" s="4"/>
      <c r="AH2815" s="4"/>
      <c r="AI2815" s="4"/>
      <c r="AJ2815" s="4"/>
      <c r="AL2815" s="56"/>
      <c r="AM2815" s="56"/>
      <c r="AN2815" s="56"/>
      <c r="AO2815" s="56"/>
      <c r="AP2815" s="56"/>
    </row>
    <row r="2816" spans="8:42" customFormat="1" ht="15" customHeight="1">
      <c r="H2816" s="22"/>
      <c r="Y2816" s="4"/>
      <c r="Z2816" s="4"/>
      <c r="AA2816" s="4"/>
      <c r="AB2816" s="4"/>
      <c r="AC2816" s="4"/>
      <c r="AG2816" s="4"/>
      <c r="AH2816" s="4"/>
      <c r="AI2816" s="4"/>
      <c r="AJ2816" s="4"/>
      <c r="AL2816" s="56"/>
      <c r="AM2816" s="56"/>
      <c r="AN2816" s="56"/>
      <c r="AO2816" s="56"/>
      <c r="AP2816" s="56"/>
    </row>
    <row r="2817" spans="8:42" customFormat="1" ht="15" customHeight="1">
      <c r="H2817" s="22"/>
      <c r="Y2817" s="4"/>
      <c r="Z2817" s="4"/>
      <c r="AA2817" s="4"/>
      <c r="AB2817" s="4"/>
      <c r="AC2817" s="4"/>
      <c r="AG2817" s="4"/>
      <c r="AH2817" s="4"/>
      <c r="AI2817" s="4"/>
      <c r="AJ2817" s="4"/>
      <c r="AL2817" s="56"/>
      <c r="AM2817" s="56"/>
      <c r="AN2817" s="56"/>
      <c r="AO2817" s="56"/>
      <c r="AP2817" s="56"/>
    </row>
    <row r="2818" spans="8:42" customFormat="1" ht="15" customHeight="1">
      <c r="H2818" s="22"/>
      <c r="Y2818" s="4"/>
      <c r="Z2818" s="4"/>
      <c r="AA2818" s="4"/>
      <c r="AB2818" s="4"/>
      <c r="AC2818" s="4"/>
      <c r="AG2818" s="4"/>
      <c r="AH2818" s="4"/>
      <c r="AI2818" s="4"/>
      <c r="AJ2818" s="4"/>
      <c r="AL2818" s="56"/>
      <c r="AM2818" s="56"/>
      <c r="AN2818" s="56"/>
      <c r="AO2818" s="56"/>
      <c r="AP2818" s="56"/>
    </row>
    <row r="2819" spans="8:42" customFormat="1" ht="15" customHeight="1">
      <c r="H2819" s="22"/>
      <c r="Y2819" s="4"/>
      <c r="Z2819" s="4"/>
      <c r="AA2819" s="4"/>
      <c r="AB2819" s="4"/>
      <c r="AC2819" s="4"/>
      <c r="AG2819" s="4"/>
      <c r="AH2819" s="4"/>
      <c r="AI2819" s="4"/>
      <c r="AJ2819" s="4"/>
      <c r="AL2819" s="56"/>
      <c r="AM2819" s="56"/>
      <c r="AN2819" s="56"/>
      <c r="AO2819" s="56"/>
      <c r="AP2819" s="56"/>
    </row>
    <row r="2820" spans="8:42" customFormat="1" ht="15" customHeight="1">
      <c r="H2820" s="22"/>
      <c r="Y2820" s="4"/>
      <c r="Z2820" s="4"/>
      <c r="AA2820" s="4"/>
      <c r="AB2820" s="4"/>
      <c r="AC2820" s="4"/>
      <c r="AG2820" s="4"/>
      <c r="AH2820" s="4"/>
      <c r="AI2820" s="4"/>
      <c r="AJ2820" s="4"/>
      <c r="AL2820" s="56"/>
      <c r="AM2820" s="56"/>
      <c r="AN2820" s="56"/>
      <c r="AO2820" s="56"/>
      <c r="AP2820" s="56"/>
    </row>
    <row r="2821" spans="8:42" customFormat="1" ht="15" customHeight="1">
      <c r="H2821" s="22"/>
      <c r="Y2821" s="4"/>
      <c r="Z2821" s="4"/>
      <c r="AA2821" s="4"/>
      <c r="AB2821" s="4"/>
      <c r="AC2821" s="4"/>
      <c r="AG2821" s="4"/>
      <c r="AH2821" s="4"/>
      <c r="AI2821" s="4"/>
      <c r="AJ2821" s="4"/>
      <c r="AL2821" s="56"/>
      <c r="AM2821" s="56"/>
      <c r="AN2821" s="56"/>
      <c r="AO2821" s="56"/>
      <c r="AP2821" s="56"/>
    </row>
    <row r="2822" spans="8:42" customFormat="1" ht="15" customHeight="1">
      <c r="H2822" s="22"/>
      <c r="Y2822" s="4"/>
      <c r="Z2822" s="4"/>
      <c r="AA2822" s="4"/>
      <c r="AB2822" s="4"/>
      <c r="AC2822" s="4"/>
      <c r="AG2822" s="4"/>
      <c r="AH2822" s="4"/>
      <c r="AI2822" s="4"/>
      <c r="AJ2822" s="4"/>
      <c r="AL2822" s="56"/>
      <c r="AM2822" s="56"/>
      <c r="AN2822" s="56"/>
      <c r="AO2822" s="56"/>
      <c r="AP2822" s="56"/>
    </row>
    <row r="2823" spans="8:42" customFormat="1" ht="15" customHeight="1">
      <c r="H2823" s="22"/>
      <c r="Y2823" s="4"/>
      <c r="Z2823" s="4"/>
      <c r="AA2823" s="4"/>
      <c r="AB2823" s="4"/>
      <c r="AC2823" s="4"/>
      <c r="AG2823" s="4"/>
      <c r="AH2823" s="4"/>
      <c r="AI2823" s="4"/>
      <c r="AJ2823" s="4"/>
      <c r="AL2823" s="56"/>
      <c r="AM2823" s="56"/>
      <c r="AN2823" s="56"/>
      <c r="AO2823" s="56"/>
      <c r="AP2823" s="56"/>
    </row>
    <row r="2824" spans="8:42" customFormat="1" ht="15" customHeight="1">
      <c r="H2824" s="22"/>
      <c r="Y2824" s="4"/>
      <c r="Z2824" s="4"/>
      <c r="AA2824" s="4"/>
      <c r="AB2824" s="4"/>
      <c r="AC2824" s="4"/>
      <c r="AG2824" s="4"/>
      <c r="AH2824" s="4"/>
      <c r="AI2824" s="4"/>
      <c r="AJ2824" s="4"/>
      <c r="AL2824" s="56"/>
      <c r="AM2824" s="56"/>
      <c r="AN2824" s="56"/>
      <c r="AO2824" s="56"/>
      <c r="AP2824" s="56"/>
    </row>
    <row r="2825" spans="8:42" customFormat="1" ht="15" customHeight="1">
      <c r="H2825" s="22"/>
      <c r="Y2825" s="4"/>
      <c r="Z2825" s="4"/>
      <c r="AA2825" s="4"/>
      <c r="AB2825" s="4"/>
      <c r="AC2825" s="4"/>
      <c r="AG2825" s="4"/>
      <c r="AH2825" s="4"/>
      <c r="AI2825" s="4"/>
      <c r="AJ2825" s="4"/>
      <c r="AL2825" s="56"/>
      <c r="AM2825" s="56"/>
      <c r="AN2825" s="56"/>
      <c r="AO2825" s="56"/>
      <c r="AP2825" s="56"/>
    </row>
    <row r="2826" spans="8:42" customFormat="1" ht="15" customHeight="1">
      <c r="H2826" s="22"/>
      <c r="Y2826" s="4"/>
      <c r="Z2826" s="4"/>
      <c r="AA2826" s="4"/>
      <c r="AB2826" s="4"/>
      <c r="AC2826" s="4"/>
      <c r="AG2826" s="4"/>
      <c r="AH2826" s="4"/>
      <c r="AI2826" s="4"/>
      <c r="AJ2826" s="4"/>
      <c r="AL2826" s="56"/>
      <c r="AM2826" s="56"/>
      <c r="AN2826" s="56"/>
      <c r="AO2826" s="56"/>
      <c r="AP2826" s="56"/>
    </row>
    <row r="2827" spans="8:42" customFormat="1" ht="15" customHeight="1">
      <c r="H2827" s="22"/>
      <c r="Y2827" s="4"/>
      <c r="Z2827" s="4"/>
      <c r="AA2827" s="4"/>
      <c r="AB2827" s="4"/>
      <c r="AC2827" s="4"/>
      <c r="AG2827" s="4"/>
      <c r="AH2827" s="4"/>
      <c r="AI2827" s="4"/>
      <c r="AJ2827" s="4"/>
      <c r="AL2827" s="56"/>
      <c r="AM2827" s="56"/>
      <c r="AN2827" s="56"/>
      <c r="AO2827" s="56"/>
      <c r="AP2827" s="56"/>
    </row>
    <row r="2828" spans="8:42" customFormat="1" ht="15" customHeight="1">
      <c r="H2828" s="22"/>
      <c r="Y2828" s="4"/>
      <c r="Z2828" s="4"/>
      <c r="AA2828" s="4"/>
      <c r="AB2828" s="4"/>
      <c r="AC2828" s="4"/>
      <c r="AG2828" s="4"/>
      <c r="AH2828" s="4"/>
      <c r="AI2828" s="4"/>
      <c r="AJ2828" s="4"/>
      <c r="AL2828" s="56"/>
      <c r="AM2828" s="56"/>
      <c r="AN2828" s="56"/>
      <c r="AO2828" s="56"/>
      <c r="AP2828" s="56"/>
    </row>
    <row r="2829" spans="8:42" customFormat="1" ht="15" customHeight="1">
      <c r="H2829" s="22"/>
      <c r="Y2829" s="4"/>
      <c r="Z2829" s="4"/>
      <c r="AA2829" s="4"/>
      <c r="AB2829" s="4"/>
      <c r="AC2829" s="4"/>
      <c r="AG2829" s="4"/>
      <c r="AH2829" s="4"/>
      <c r="AI2829" s="4"/>
      <c r="AJ2829" s="4"/>
      <c r="AL2829" s="56"/>
      <c r="AM2829" s="56"/>
      <c r="AN2829" s="56"/>
      <c r="AO2829" s="56"/>
      <c r="AP2829" s="56"/>
    </row>
    <row r="2830" spans="8:42" customFormat="1" ht="15" customHeight="1">
      <c r="H2830" s="22"/>
      <c r="Y2830" s="4"/>
      <c r="Z2830" s="4"/>
      <c r="AA2830" s="4"/>
      <c r="AB2830" s="4"/>
      <c r="AC2830" s="4"/>
      <c r="AG2830" s="4"/>
      <c r="AH2830" s="4"/>
      <c r="AI2830" s="4"/>
      <c r="AJ2830" s="4"/>
      <c r="AL2830" s="56"/>
      <c r="AM2830" s="56"/>
      <c r="AN2830" s="56"/>
      <c r="AO2830" s="56"/>
      <c r="AP2830" s="56"/>
    </row>
    <row r="2831" spans="8:42" customFormat="1" ht="15" customHeight="1">
      <c r="H2831" s="22"/>
      <c r="Y2831" s="4"/>
      <c r="Z2831" s="4"/>
      <c r="AA2831" s="4"/>
      <c r="AB2831" s="4"/>
      <c r="AC2831" s="4"/>
      <c r="AG2831" s="4"/>
      <c r="AH2831" s="4"/>
      <c r="AI2831" s="4"/>
      <c r="AJ2831" s="4"/>
      <c r="AL2831" s="56"/>
      <c r="AM2831" s="56"/>
      <c r="AN2831" s="56"/>
      <c r="AO2831" s="56"/>
      <c r="AP2831" s="56"/>
    </row>
    <row r="2832" spans="8:42" customFormat="1" ht="15" customHeight="1">
      <c r="H2832" s="22"/>
      <c r="Y2832" s="4"/>
      <c r="Z2832" s="4"/>
      <c r="AA2832" s="4"/>
      <c r="AB2832" s="4"/>
      <c r="AC2832" s="4"/>
      <c r="AG2832" s="4"/>
      <c r="AH2832" s="4"/>
      <c r="AI2832" s="4"/>
      <c r="AJ2832" s="4"/>
      <c r="AL2832" s="56"/>
      <c r="AM2832" s="56"/>
      <c r="AN2832" s="56"/>
      <c r="AO2832" s="56"/>
      <c r="AP2832" s="56"/>
    </row>
    <row r="2833" spans="8:42" customFormat="1" ht="15" customHeight="1">
      <c r="H2833" s="22"/>
      <c r="Y2833" s="4"/>
      <c r="Z2833" s="4"/>
      <c r="AA2833" s="4"/>
      <c r="AB2833" s="4"/>
      <c r="AC2833" s="4"/>
      <c r="AG2833" s="4"/>
      <c r="AH2833" s="4"/>
      <c r="AI2833" s="4"/>
      <c r="AJ2833" s="4"/>
      <c r="AL2833" s="56"/>
      <c r="AM2833" s="56"/>
      <c r="AN2833" s="56"/>
      <c r="AO2833" s="56"/>
      <c r="AP2833" s="56"/>
    </row>
    <row r="2834" spans="8:42" customFormat="1" ht="15" customHeight="1">
      <c r="H2834" s="22"/>
      <c r="Y2834" s="4"/>
      <c r="Z2834" s="4"/>
      <c r="AA2834" s="4"/>
      <c r="AB2834" s="4"/>
      <c r="AC2834" s="4"/>
      <c r="AG2834" s="4"/>
      <c r="AH2834" s="4"/>
      <c r="AI2834" s="4"/>
      <c r="AJ2834" s="4"/>
      <c r="AL2834" s="56"/>
      <c r="AM2834" s="56"/>
      <c r="AN2834" s="56"/>
      <c r="AO2834" s="56"/>
      <c r="AP2834" s="56"/>
    </row>
    <row r="2835" spans="8:42" customFormat="1" ht="15" customHeight="1">
      <c r="H2835" s="22"/>
      <c r="Y2835" s="4"/>
      <c r="Z2835" s="4"/>
      <c r="AA2835" s="4"/>
      <c r="AB2835" s="4"/>
      <c r="AC2835" s="4"/>
      <c r="AG2835" s="4"/>
      <c r="AH2835" s="4"/>
      <c r="AI2835" s="4"/>
      <c r="AJ2835" s="4"/>
      <c r="AL2835" s="56"/>
      <c r="AM2835" s="56"/>
      <c r="AN2835" s="56"/>
      <c r="AO2835" s="56"/>
      <c r="AP2835" s="56"/>
    </row>
    <row r="2836" spans="8:42" customFormat="1" ht="15" customHeight="1">
      <c r="H2836" s="22"/>
      <c r="Y2836" s="4"/>
      <c r="Z2836" s="4"/>
      <c r="AA2836" s="4"/>
      <c r="AB2836" s="4"/>
      <c r="AC2836" s="4"/>
      <c r="AG2836" s="4"/>
      <c r="AH2836" s="4"/>
      <c r="AI2836" s="4"/>
      <c r="AJ2836" s="4"/>
      <c r="AL2836" s="56"/>
      <c r="AM2836" s="56"/>
      <c r="AN2836" s="56"/>
      <c r="AO2836" s="56"/>
      <c r="AP2836" s="56"/>
    </row>
    <row r="2837" spans="8:42" customFormat="1" ht="15" customHeight="1">
      <c r="H2837" s="22"/>
      <c r="Y2837" s="4"/>
      <c r="Z2837" s="4"/>
      <c r="AA2837" s="4"/>
      <c r="AB2837" s="4"/>
      <c r="AC2837" s="4"/>
      <c r="AG2837" s="4"/>
      <c r="AH2837" s="4"/>
      <c r="AI2837" s="4"/>
      <c r="AJ2837" s="4"/>
      <c r="AL2837" s="56"/>
      <c r="AM2837" s="56"/>
      <c r="AN2837" s="56"/>
      <c r="AO2837" s="56"/>
      <c r="AP2837" s="56"/>
    </row>
    <row r="2838" spans="8:42" customFormat="1" ht="15" customHeight="1">
      <c r="H2838" s="22"/>
      <c r="Y2838" s="4"/>
      <c r="Z2838" s="4"/>
      <c r="AA2838" s="4"/>
      <c r="AB2838" s="4"/>
      <c r="AC2838" s="4"/>
      <c r="AG2838" s="4"/>
      <c r="AH2838" s="4"/>
      <c r="AI2838" s="4"/>
      <c r="AJ2838" s="4"/>
      <c r="AL2838" s="56"/>
      <c r="AM2838" s="56"/>
      <c r="AN2838" s="56"/>
      <c r="AO2838" s="56"/>
      <c r="AP2838" s="56"/>
    </row>
    <row r="2839" spans="8:42" customFormat="1" ht="15" customHeight="1">
      <c r="H2839" s="22"/>
      <c r="Y2839" s="4"/>
      <c r="Z2839" s="4"/>
      <c r="AA2839" s="4"/>
      <c r="AB2839" s="4"/>
      <c r="AC2839" s="4"/>
      <c r="AG2839" s="4"/>
      <c r="AH2839" s="4"/>
      <c r="AI2839" s="4"/>
      <c r="AJ2839" s="4"/>
      <c r="AL2839" s="56"/>
      <c r="AM2839" s="56"/>
      <c r="AN2839" s="56"/>
      <c r="AO2839" s="56"/>
      <c r="AP2839" s="56"/>
    </row>
    <row r="2840" spans="8:42" customFormat="1" ht="15" customHeight="1">
      <c r="H2840" s="22"/>
      <c r="Y2840" s="4"/>
      <c r="Z2840" s="4"/>
      <c r="AA2840" s="4"/>
      <c r="AB2840" s="4"/>
      <c r="AC2840" s="4"/>
      <c r="AG2840" s="4"/>
      <c r="AH2840" s="4"/>
      <c r="AI2840" s="4"/>
      <c r="AJ2840" s="4"/>
      <c r="AL2840" s="56"/>
      <c r="AM2840" s="56"/>
      <c r="AN2840" s="56"/>
      <c r="AO2840" s="56"/>
      <c r="AP2840" s="56"/>
    </row>
    <row r="2841" spans="8:42" customFormat="1" ht="15" customHeight="1">
      <c r="H2841" s="22"/>
      <c r="Y2841" s="4"/>
      <c r="Z2841" s="4"/>
      <c r="AA2841" s="4"/>
      <c r="AB2841" s="4"/>
      <c r="AC2841" s="4"/>
      <c r="AG2841" s="4"/>
      <c r="AH2841" s="4"/>
      <c r="AI2841" s="4"/>
      <c r="AJ2841" s="4"/>
      <c r="AL2841" s="56"/>
      <c r="AM2841" s="56"/>
      <c r="AN2841" s="56"/>
      <c r="AO2841" s="56"/>
      <c r="AP2841" s="56"/>
    </row>
    <row r="2842" spans="8:42" customFormat="1" ht="15" customHeight="1">
      <c r="H2842" s="22"/>
      <c r="Y2842" s="4"/>
      <c r="Z2842" s="4"/>
      <c r="AA2842" s="4"/>
      <c r="AB2842" s="4"/>
      <c r="AC2842" s="4"/>
      <c r="AG2842" s="4"/>
      <c r="AH2842" s="4"/>
      <c r="AI2842" s="4"/>
      <c r="AJ2842" s="4"/>
      <c r="AL2842" s="56"/>
      <c r="AM2842" s="56"/>
      <c r="AN2842" s="56"/>
      <c r="AO2842" s="56"/>
      <c r="AP2842" s="56"/>
    </row>
    <row r="2843" spans="8:42" customFormat="1" ht="15" customHeight="1">
      <c r="H2843" s="22"/>
      <c r="Y2843" s="4"/>
      <c r="Z2843" s="4"/>
      <c r="AA2843" s="4"/>
      <c r="AB2843" s="4"/>
      <c r="AC2843" s="4"/>
      <c r="AG2843" s="4"/>
      <c r="AH2843" s="4"/>
      <c r="AI2843" s="4"/>
      <c r="AJ2843" s="4"/>
      <c r="AL2843" s="56"/>
      <c r="AM2843" s="56"/>
      <c r="AN2843" s="56"/>
      <c r="AO2843" s="56"/>
      <c r="AP2843" s="56"/>
    </row>
    <row r="2844" spans="8:42" customFormat="1" ht="15" customHeight="1">
      <c r="H2844" s="22"/>
      <c r="Y2844" s="4"/>
      <c r="Z2844" s="4"/>
      <c r="AA2844" s="4"/>
      <c r="AB2844" s="4"/>
      <c r="AC2844" s="4"/>
      <c r="AG2844" s="4"/>
      <c r="AH2844" s="4"/>
      <c r="AI2844" s="4"/>
      <c r="AJ2844" s="4"/>
      <c r="AL2844" s="56"/>
      <c r="AM2844" s="56"/>
      <c r="AN2844" s="56"/>
      <c r="AO2844" s="56"/>
      <c r="AP2844" s="56"/>
    </row>
    <row r="2845" spans="8:42" customFormat="1" ht="15" customHeight="1">
      <c r="H2845" s="22"/>
      <c r="Y2845" s="4"/>
      <c r="Z2845" s="4"/>
      <c r="AA2845" s="4"/>
      <c r="AB2845" s="4"/>
      <c r="AC2845" s="4"/>
      <c r="AG2845" s="4"/>
      <c r="AH2845" s="4"/>
      <c r="AI2845" s="4"/>
      <c r="AJ2845" s="4"/>
      <c r="AL2845" s="56"/>
      <c r="AM2845" s="56"/>
      <c r="AN2845" s="56"/>
      <c r="AO2845" s="56"/>
      <c r="AP2845" s="56"/>
    </row>
    <row r="2846" spans="8:42" customFormat="1" ht="15" customHeight="1">
      <c r="H2846" s="22"/>
      <c r="Y2846" s="4"/>
      <c r="Z2846" s="4"/>
      <c r="AA2846" s="4"/>
      <c r="AB2846" s="4"/>
      <c r="AC2846" s="4"/>
      <c r="AG2846" s="4"/>
      <c r="AH2846" s="4"/>
      <c r="AI2846" s="4"/>
      <c r="AJ2846" s="4"/>
      <c r="AL2846" s="56"/>
      <c r="AM2846" s="56"/>
      <c r="AN2846" s="56"/>
      <c r="AO2846" s="56"/>
      <c r="AP2846" s="56"/>
    </row>
    <row r="2847" spans="8:42" customFormat="1" ht="15" customHeight="1">
      <c r="H2847" s="22"/>
      <c r="Y2847" s="4"/>
      <c r="Z2847" s="4"/>
      <c r="AA2847" s="4"/>
      <c r="AB2847" s="4"/>
      <c r="AC2847" s="4"/>
      <c r="AG2847" s="4"/>
      <c r="AH2847" s="4"/>
      <c r="AI2847" s="4"/>
      <c r="AJ2847" s="4"/>
      <c r="AL2847" s="56"/>
      <c r="AM2847" s="56"/>
      <c r="AN2847" s="56"/>
      <c r="AO2847" s="56"/>
      <c r="AP2847" s="56"/>
    </row>
    <row r="2848" spans="8:42" customFormat="1" ht="15" customHeight="1">
      <c r="H2848" s="22"/>
      <c r="Y2848" s="4"/>
      <c r="Z2848" s="4"/>
      <c r="AA2848" s="4"/>
      <c r="AB2848" s="4"/>
      <c r="AC2848" s="4"/>
      <c r="AG2848" s="4"/>
      <c r="AH2848" s="4"/>
      <c r="AI2848" s="4"/>
      <c r="AJ2848" s="4"/>
      <c r="AL2848" s="56"/>
      <c r="AM2848" s="56"/>
      <c r="AN2848" s="56"/>
      <c r="AO2848" s="56"/>
      <c r="AP2848" s="56"/>
    </row>
    <row r="2849" spans="8:42" customFormat="1" ht="15" customHeight="1">
      <c r="H2849" s="22"/>
      <c r="Y2849" s="4"/>
      <c r="Z2849" s="4"/>
      <c r="AA2849" s="4"/>
      <c r="AB2849" s="4"/>
      <c r="AC2849" s="4"/>
      <c r="AG2849" s="4"/>
      <c r="AH2849" s="4"/>
      <c r="AI2849" s="4"/>
      <c r="AJ2849" s="4"/>
      <c r="AL2849" s="56"/>
      <c r="AM2849" s="56"/>
      <c r="AN2849" s="56"/>
      <c r="AO2849" s="56"/>
      <c r="AP2849" s="56"/>
    </row>
    <row r="2850" spans="8:42" customFormat="1" ht="15" customHeight="1">
      <c r="H2850" s="22"/>
      <c r="Y2850" s="4"/>
      <c r="Z2850" s="4"/>
      <c r="AA2850" s="4"/>
      <c r="AB2850" s="4"/>
      <c r="AC2850" s="4"/>
      <c r="AG2850" s="4"/>
      <c r="AH2850" s="4"/>
      <c r="AI2850" s="4"/>
      <c r="AJ2850" s="4"/>
      <c r="AL2850" s="56"/>
      <c r="AM2850" s="56"/>
      <c r="AN2850" s="56"/>
      <c r="AO2850" s="56"/>
      <c r="AP2850" s="56"/>
    </row>
    <row r="2851" spans="8:42" customFormat="1" ht="15" customHeight="1">
      <c r="H2851" s="22"/>
      <c r="Y2851" s="4"/>
      <c r="Z2851" s="4"/>
      <c r="AA2851" s="4"/>
      <c r="AB2851" s="4"/>
      <c r="AC2851" s="4"/>
      <c r="AG2851" s="4"/>
      <c r="AH2851" s="4"/>
      <c r="AI2851" s="4"/>
      <c r="AJ2851" s="4"/>
      <c r="AL2851" s="56"/>
      <c r="AM2851" s="56"/>
      <c r="AN2851" s="56"/>
      <c r="AO2851" s="56"/>
      <c r="AP2851" s="56"/>
    </row>
    <row r="2852" spans="8:42" customFormat="1" ht="15" customHeight="1">
      <c r="H2852" s="22"/>
      <c r="Y2852" s="4"/>
      <c r="Z2852" s="4"/>
      <c r="AA2852" s="4"/>
      <c r="AB2852" s="4"/>
      <c r="AC2852" s="4"/>
      <c r="AG2852" s="4"/>
      <c r="AH2852" s="4"/>
      <c r="AI2852" s="4"/>
      <c r="AJ2852" s="4"/>
      <c r="AL2852" s="56"/>
      <c r="AM2852" s="56"/>
      <c r="AN2852" s="56"/>
      <c r="AO2852" s="56"/>
      <c r="AP2852" s="56"/>
    </row>
    <row r="2853" spans="8:42" customFormat="1" ht="15" customHeight="1">
      <c r="H2853" s="22"/>
      <c r="Y2853" s="4"/>
      <c r="Z2853" s="4"/>
      <c r="AA2853" s="4"/>
      <c r="AB2853" s="4"/>
      <c r="AC2853" s="4"/>
      <c r="AG2853" s="4"/>
      <c r="AH2853" s="4"/>
      <c r="AI2853" s="4"/>
      <c r="AJ2853" s="4"/>
      <c r="AL2853" s="56"/>
      <c r="AM2853" s="56"/>
      <c r="AN2853" s="56"/>
      <c r="AO2853" s="56"/>
      <c r="AP2853" s="56"/>
    </row>
    <row r="2854" spans="8:42" customFormat="1" ht="15" customHeight="1">
      <c r="H2854" s="22"/>
      <c r="Y2854" s="4"/>
      <c r="Z2854" s="4"/>
      <c r="AA2854" s="4"/>
      <c r="AB2854" s="4"/>
      <c r="AC2854" s="4"/>
      <c r="AG2854" s="4"/>
      <c r="AH2854" s="4"/>
      <c r="AI2854" s="4"/>
      <c r="AJ2854" s="4"/>
      <c r="AL2854" s="56"/>
      <c r="AM2854" s="56"/>
      <c r="AN2854" s="56"/>
      <c r="AO2854" s="56"/>
      <c r="AP2854" s="56"/>
    </row>
    <row r="2855" spans="8:42" customFormat="1" ht="15" customHeight="1">
      <c r="H2855" s="22"/>
      <c r="Y2855" s="4"/>
      <c r="Z2855" s="4"/>
      <c r="AA2855" s="4"/>
      <c r="AB2855" s="4"/>
      <c r="AC2855" s="4"/>
      <c r="AG2855" s="4"/>
      <c r="AH2855" s="4"/>
      <c r="AI2855" s="4"/>
      <c r="AJ2855" s="4"/>
      <c r="AL2855" s="56"/>
      <c r="AM2855" s="56"/>
      <c r="AN2855" s="56"/>
      <c r="AO2855" s="56"/>
      <c r="AP2855" s="56"/>
    </row>
    <row r="2856" spans="8:42" customFormat="1" ht="15" customHeight="1">
      <c r="H2856" s="22"/>
      <c r="Y2856" s="4"/>
      <c r="Z2856" s="4"/>
      <c r="AA2856" s="4"/>
      <c r="AB2856" s="4"/>
      <c r="AC2856" s="4"/>
      <c r="AG2856" s="4"/>
      <c r="AH2856" s="4"/>
      <c r="AI2856" s="4"/>
      <c r="AJ2856" s="4"/>
      <c r="AL2856" s="56"/>
      <c r="AM2856" s="56"/>
      <c r="AN2856" s="56"/>
      <c r="AO2856" s="56"/>
      <c r="AP2856" s="56"/>
    </row>
    <row r="2857" spans="8:42" customFormat="1" ht="15" customHeight="1">
      <c r="H2857" s="22"/>
      <c r="Y2857" s="4"/>
      <c r="Z2857" s="4"/>
      <c r="AA2857" s="4"/>
      <c r="AB2857" s="4"/>
      <c r="AC2857" s="4"/>
      <c r="AG2857" s="4"/>
      <c r="AH2857" s="4"/>
      <c r="AI2857" s="4"/>
      <c r="AJ2857" s="4"/>
      <c r="AL2857" s="56"/>
      <c r="AM2857" s="56"/>
      <c r="AN2857" s="56"/>
      <c r="AO2857" s="56"/>
      <c r="AP2857" s="56"/>
    </row>
    <row r="2858" spans="8:42" customFormat="1" ht="15" customHeight="1">
      <c r="H2858" s="22"/>
      <c r="Y2858" s="4"/>
      <c r="Z2858" s="4"/>
      <c r="AA2858" s="4"/>
      <c r="AB2858" s="4"/>
      <c r="AC2858" s="4"/>
      <c r="AG2858" s="4"/>
      <c r="AH2858" s="4"/>
      <c r="AI2858" s="4"/>
      <c r="AJ2858" s="4"/>
      <c r="AL2858" s="56"/>
      <c r="AM2858" s="56"/>
      <c r="AN2858" s="56"/>
      <c r="AO2858" s="56"/>
      <c r="AP2858" s="56"/>
    </row>
    <row r="2859" spans="8:42" customFormat="1" ht="15" customHeight="1">
      <c r="H2859" s="22"/>
      <c r="Y2859" s="4"/>
      <c r="Z2859" s="4"/>
      <c r="AA2859" s="4"/>
      <c r="AB2859" s="4"/>
      <c r="AC2859" s="4"/>
      <c r="AG2859" s="4"/>
      <c r="AH2859" s="4"/>
      <c r="AI2859" s="4"/>
      <c r="AJ2859" s="4"/>
      <c r="AL2859" s="56"/>
      <c r="AM2859" s="56"/>
      <c r="AN2859" s="56"/>
      <c r="AO2859" s="56"/>
      <c r="AP2859" s="56"/>
    </row>
    <row r="2860" spans="8:42" customFormat="1" ht="15" customHeight="1">
      <c r="H2860" s="22"/>
      <c r="Y2860" s="4"/>
      <c r="Z2860" s="4"/>
      <c r="AA2860" s="4"/>
      <c r="AB2860" s="4"/>
      <c r="AC2860" s="4"/>
      <c r="AG2860" s="4"/>
      <c r="AH2860" s="4"/>
      <c r="AI2860" s="4"/>
      <c r="AJ2860" s="4"/>
      <c r="AL2860" s="56"/>
      <c r="AM2860" s="56"/>
      <c r="AN2860" s="56"/>
      <c r="AO2860" s="56"/>
      <c r="AP2860" s="56"/>
    </row>
    <row r="2861" spans="8:42" customFormat="1" ht="15" customHeight="1">
      <c r="H2861" s="22"/>
      <c r="Y2861" s="4"/>
      <c r="Z2861" s="4"/>
      <c r="AA2861" s="4"/>
      <c r="AB2861" s="4"/>
      <c r="AC2861" s="4"/>
      <c r="AG2861" s="4"/>
      <c r="AH2861" s="4"/>
      <c r="AI2861" s="4"/>
      <c r="AJ2861" s="4"/>
      <c r="AL2861" s="56"/>
      <c r="AM2861" s="56"/>
      <c r="AN2861" s="56"/>
      <c r="AO2861" s="56"/>
      <c r="AP2861" s="56"/>
    </row>
    <row r="2862" spans="8:42" customFormat="1" ht="15" customHeight="1">
      <c r="H2862" s="22"/>
      <c r="Y2862" s="4"/>
      <c r="Z2862" s="4"/>
      <c r="AA2862" s="4"/>
      <c r="AB2862" s="4"/>
      <c r="AC2862" s="4"/>
      <c r="AG2862" s="4"/>
      <c r="AH2862" s="4"/>
      <c r="AI2862" s="4"/>
      <c r="AJ2862" s="4"/>
      <c r="AL2862" s="56"/>
      <c r="AM2862" s="56"/>
      <c r="AN2862" s="56"/>
      <c r="AO2862" s="56"/>
      <c r="AP2862" s="56"/>
    </row>
    <row r="2863" spans="8:42" customFormat="1" ht="15" customHeight="1">
      <c r="H2863" s="22"/>
      <c r="Y2863" s="4"/>
      <c r="Z2863" s="4"/>
      <c r="AA2863" s="4"/>
      <c r="AB2863" s="4"/>
      <c r="AC2863" s="4"/>
      <c r="AG2863" s="4"/>
      <c r="AH2863" s="4"/>
      <c r="AI2863" s="4"/>
      <c r="AJ2863" s="4"/>
      <c r="AL2863" s="56"/>
      <c r="AM2863" s="56"/>
      <c r="AN2863" s="56"/>
      <c r="AO2863" s="56"/>
      <c r="AP2863" s="56"/>
    </row>
    <row r="2864" spans="8:42" customFormat="1" ht="15" customHeight="1">
      <c r="H2864" s="22"/>
      <c r="Y2864" s="4"/>
      <c r="Z2864" s="4"/>
      <c r="AA2864" s="4"/>
      <c r="AB2864" s="4"/>
      <c r="AC2864" s="4"/>
      <c r="AG2864" s="4"/>
      <c r="AH2864" s="4"/>
      <c r="AI2864" s="4"/>
      <c r="AJ2864" s="4"/>
      <c r="AL2864" s="56"/>
      <c r="AM2864" s="56"/>
      <c r="AN2864" s="56"/>
      <c r="AO2864" s="56"/>
      <c r="AP2864" s="56"/>
    </row>
    <row r="2865" spans="8:42" customFormat="1" ht="15" customHeight="1">
      <c r="H2865" s="22"/>
      <c r="Y2865" s="4"/>
      <c r="Z2865" s="4"/>
      <c r="AA2865" s="4"/>
      <c r="AB2865" s="4"/>
      <c r="AC2865" s="4"/>
      <c r="AG2865" s="4"/>
      <c r="AH2865" s="4"/>
      <c r="AI2865" s="4"/>
      <c r="AJ2865" s="4"/>
      <c r="AL2865" s="56"/>
      <c r="AM2865" s="56"/>
      <c r="AN2865" s="56"/>
      <c r="AO2865" s="56"/>
      <c r="AP2865" s="56"/>
    </row>
    <row r="2866" spans="8:42" customFormat="1" ht="15" customHeight="1">
      <c r="H2866" s="22"/>
      <c r="Y2866" s="4"/>
      <c r="Z2866" s="4"/>
      <c r="AA2866" s="4"/>
      <c r="AB2866" s="4"/>
      <c r="AC2866" s="4"/>
      <c r="AG2866" s="4"/>
      <c r="AH2866" s="4"/>
      <c r="AI2866" s="4"/>
      <c r="AJ2866" s="4"/>
      <c r="AL2866" s="56"/>
      <c r="AM2866" s="56"/>
      <c r="AN2866" s="56"/>
      <c r="AO2866" s="56"/>
      <c r="AP2866" s="56"/>
    </row>
    <row r="2867" spans="8:42" customFormat="1" ht="15" customHeight="1">
      <c r="H2867" s="22"/>
      <c r="Y2867" s="4"/>
      <c r="Z2867" s="4"/>
      <c r="AA2867" s="4"/>
      <c r="AB2867" s="4"/>
      <c r="AC2867" s="4"/>
      <c r="AG2867" s="4"/>
      <c r="AH2867" s="4"/>
      <c r="AI2867" s="4"/>
      <c r="AJ2867" s="4"/>
      <c r="AL2867" s="56"/>
      <c r="AM2867" s="56"/>
      <c r="AN2867" s="56"/>
      <c r="AO2867" s="56"/>
      <c r="AP2867" s="56"/>
    </row>
    <row r="2868" spans="8:42" customFormat="1" ht="15" customHeight="1">
      <c r="H2868" s="22"/>
      <c r="Y2868" s="4"/>
      <c r="Z2868" s="4"/>
      <c r="AA2868" s="4"/>
      <c r="AB2868" s="4"/>
      <c r="AC2868" s="4"/>
      <c r="AG2868" s="4"/>
      <c r="AH2868" s="4"/>
      <c r="AI2868" s="4"/>
      <c r="AJ2868" s="4"/>
      <c r="AL2868" s="56"/>
      <c r="AM2868" s="56"/>
      <c r="AN2868" s="56"/>
      <c r="AO2868" s="56"/>
      <c r="AP2868" s="56"/>
    </row>
    <row r="2869" spans="8:42" customFormat="1" ht="15" customHeight="1">
      <c r="H2869" s="22"/>
      <c r="Y2869" s="4"/>
      <c r="Z2869" s="4"/>
      <c r="AA2869" s="4"/>
      <c r="AB2869" s="4"/>
      <c r="AC2869" s="4"/>
      <c r="AG2869" s="4"/>
      <c r="AH2869" s="4"/>
      <c r="AI2869" s="4"/>
      <c r="AJ2869" s="4"/>
      <c r="AL2869" s="56"/>
      <c r="AM2869" s="56"/>
      <c r="AN2869" s="56"/>
      <c r="AO2869" s="56"/>
      <c r="AP2869" s="56"/>
    </row>
    <row r="2870" spans="8:42" customFormat="1" ht="15" customHeight="1">
      <c r="H2870" s="22"/>
      <c r="Y2870" s="4"/>
      <c r="Z2870" s="4"/>
      <c r="AA2870" s="4"/>
      <c r="AB2870" s="4"/>
      <c r="AC2870" s="4"/>
      <c r="AG2870" s="4"/>
      <c r="AH2870" s="4"/>
      <c r="AI2870" s="4"/>
      <c r="AJ2870" s="4"/>
      <c r="AL2870" s="56"/>
      <c r="AM2870" s="56"/>
      <c r="AN2870" s="56"/>
      <c r="AO2870" s="56"/>
      <c r="AP2870" s="56"/>
    </row>
    <row r="2871" spans="8:42" customFormat="1" ht="15" customHeight="1">
      <c r="H2871" s="22"/>
      <c r="Y2871" s="4"/>
      <c r="Z2871" s="4"/>
      <c r="AA2871" s="4"/>
      <c r="AB2871" s="4"/>
      <c r="AC2871" s="4"/>
      <c r="AG2871" s="4"/>
      <c r="AH2871" s="4"/>
      <c r="AI2871" s="4"/>
      <c r="AJ2871" s="4"/>
      <c r="AL2871" s="56"/>
      <c r="AM2871" s="56"/>
      <c r="AN2871" s="56"/>
      <c r="AO2871" s="56"/>
      <c r="AP2871" s="56"/>
    </row>
    <row r="2872" spans="8:42" customFormat="1" ht="15" customHeight="1">
      <c r="H2872" s="22"/>
      <c r="Y2872" s="4"/>
      <c r="Z2872" s="4"/>
      <c r="AA2872" s="4"/>
      <c r="AB2872" s="4"/>
      <c r="AC2872" s="4"/>
      <c r="AG2872" s="4"/>
      <c r="AH2872" s="4"/>
      <c r="AI2872" s="4"/>
      <c r="AJ2872" s="4"/>
      <c r="AL2872" s="56"/>
      <c r="AM2872" s="56"/>
      <c r="AN2872" s="56"/>
      <c r="AO2872" s="56"/>
      <c r="AP2872" s="56"/>
    </row>
    <row r="2873" spans="8:42" customFormat="1" ht="15" customHeight="1">
      <c r="H2873" s="22"/>
      <c r="Y2873" s="4"/>
      <c r="Z2873" s="4"/>
      <c r="AA2873" s="4"/>
      <c r="AB2873" s="4"/>
      <c r="AC2873" s="4"/>
      <c r="AG2873" s="4"/>
      <c r="AH2873" s="4"/>
      <c r="AI2873" s="4"/>
      <c r="AJ2873" s="4"/>
      <c r="AL2873" s="56"/>
      <c r="AM2873" s="56"/>
      <c r="AN2873" s="56"/>
      <c r="AO2873" s="56"/>
      <c r="AP2873" s="56"/>
    </row>
    <row r="2874" spans="8:42" customFormat="1" ht="15" customHeight="1">
      <c r="H2874" s="22"/>
      <c r="Y2874" s="4"/>
      <c r="Z2874" s="4"/>
      <c r="AA2874" s="4"/>
      <c r="AB2874" s="4"/>
      <c r="AC2874" s="4"/>
      <c r="AG2874" s="4"/>
      <c r="AH2874" s="4"/>
      <c r="AI2874" s="4"/>
      <c r="AJ2874" s="4"/>
      <c r="AL2874" s="56"/>
      <c r="AM2874" s="56"/>
      <c r="AN2874" s="56"/>
      <c r="AO2874" s="56"/>
      <c r="AP2874" s="56"/>
    </row>
    <row r="2875" spans="8:42" customFormat="1" ht="15" customHeight="1">
      <c r="H2875" s="22"/>
      <c r="Y2875" s="4"/>
      <c r="Z2875" s="4"/>
      <c r="AA2875" s="4"/>
      <c r="AB2875" s="4"/>
      <c r="AC2875" s="4"/>
      <c r="AG2875" s="4"/>
      <c r="AH2875" s="4"/>
      <c r="AI2875" s="4"/>
      <c r="AJ2875" s="4"/>
      <c r="AL2875" s="56"/>
      <c r="AM2875" s="56"/>
      <c r="AN2875" s="56"/>
      <c r="AO2875" s="56"/>
      <c r="AP2875" s="56"/>
    </row>
    <row r="2876" spans="8:42" customFormat="1" ht="15" customHeight="1">
      <c r="H2876" s="22"/>
      <c r="Y2876" s="4"/>
      <c r="Z2876" s="4"/>
      <c r="AA2876" s="4"/>
      <c r="AB2876" s="4"/>
      <c r="AC2876" s="4"/>
      <c r="AG2876" s="4"/>
      <c r="AH2876" s="4"/>
      <c r="AI2876" s="4"/>
      <c r="AJ2876" s="4"/>
      <c r="AL2876" s="56"/>
      <c r="AM2876" s="56"/>
      <c r="AN2876" s="56"/>
      <c r="AO2876" s="56"/>
      <c r="AP2876" s="56"/>
    </row>
    <row r="2877" spans="8:42" customFormat="1" ht="15" customHeight="1">
      <c r="H2877" s="22"/>
      <c r="Y2877" s="4"/>
      <c r="Z2877" s="4"/>
      <c r="AA2877" s="4"/>
      <c r="AB2877" s="4"/>
      <c r="AC2877" s="4"/>
      <c r="AG2877" s="4"/>
      <c r="AH2877" s="4"/>
      <c r="AI2877" s="4"/>
      <c r="AJ2877" s="4"/>
      <c r="AL2877" s="56"/>
      <c r="AM2877" s="56"/>
      <c r="AN2877" s="56"/>
      <c r="AO2877" s="56"/>
      <c r="AP2877" s="56"/>
    </row>
    <row r="2878" spans="8:42" customFormat="1" ht="15" customHeight="1">
      <c r="H2878" s="22"/>
      <c r="Y2878" s="4"/>
      <c r="Z2878" s="4"/>
      <c r="AA2878" s="4"/>
      <c r="AB2878" s="4"/>
      <c r="AC2878" s="4"/>
      <c r="AG2878" s="4"/>
      <c r="AH2878" s="4"/>
      <c r="AI2878" s="4"/>
      <c r="AJ2878" s="4"/>
      <c r="AL2878" s="56"/>
      <c r="AM2878" s="56"/>
      <c r="AN2878" s="56"/>
      <c r="AO2878" s="56"/>
      <c r="AP2878" s="56"/>
    </row>
    <row r="2879" spans="8:42" customFormat="1" ht="15" customHeight="1">
      <c r="H2879" s="22"/>
      <c r="Y2879" s="4"/>
      <c r="Z2879" s="4"/>
      <c r="AA2879" s="4"/>
      <c r="AB2879" s="4"/>
      <c r="AC2879" s="4"/>
      <c r="AG2879" s="4"/>
      <c r="AH2879" s="4"/>
      <c r="AI2879" s="4"/>
      <c r="AJ2879" s="4"/>
      <c r="AL2879" s="56"/>
      <c r="AM2879" s="56"/>
      <c r="AN2879" s="56"/>
      <c r="AO2879" s="56"/>
      <c r="AP2879" s="56"/>
    </row>
    <row r="2880" spans="8:42" customFormat="1" ht="15" customHeight="1">
      <c r="H2880" s="22"/>
      <c r="Y2880" s="4"/>
      <c r="Z2880" s="4"/>
      <c r="AA2880" s="4"/>
      <c r="AB2880" s="4"/>
      <c r="AC2880" s="4"/>
      <c r="AG2880" s="4"/>
      <c r="AH2880" s="4"/>
      <c r="AI2880" s="4"/>
      <c r="AJ2880" s="4"/>
      <c r="AL2880" s="56"/>
      <c r="AM2880" s="56"/>
      <c r="AN2880" s="56"/>
      <c r="AO2880" s="56"/>
      <c r="AP2880" s="56"/>
    </row>
    <row r="2881" spans="8:42" customFormat="1" ht="15" customHeight="1">
      <c r="H2881" s="22"/>
      <c r="Y2881" s="4"/>
      <c r="Z2881" s="4"/>
      <c r="AA2881" s="4"/>
      <c r="AB2881" s="4"/>
      <c r="AC2881" s="4"/>
      <c r="AG2881" s="4"/>
      <c r="AH2881" s="4"/>
      <c r="AI2881" s="4"/>
      <c r="AJ2881" s="4"/>
      <c r="AL2881" s="56"/>
      <c r="AM2881" s="56"/>
      <c r="AN2881" s="56"/>
      <c r="AO2881" s="56"/>
      <c r="AP2881" s="56"/>
    </row>
    <row r="2882" spans="8:42" customFormat="1" ht="15" customHeight="1">
      <c r="H2882" s="22"/>
      <c r="Y2882" s="4"/>
      <c r="Z2882" s="4"/>
      <c r="AA2882" s="4"/>
      <c r="AB2882" s="4"/>
      <c r="AC2882" s="4"/>
      <c r="AG2882" s="4"/>
      <c r="AH2882" s="4"/>
      <c r="AI2882" s="4"/>
      <c r="AJ2882" s="4"/>
      <c r="AL2882" s="56"/>
      <c r="AM2882" s="56"/>
      <c r="AN2882" s="56"/>
      <c r="AO2882" s="56"/>
      <c r="AP2882" s="56"/>
    </row>
    <row r="2883" spans="8:42" customFormat="1" ht="15" customHeight="1">
      <c r="H2883" s="22"/>
      <c r="Y2883" s="4"/>
      <c r="Z2883" s="4"/>
      <c r="AA2883" s="4"/>
      <c r="AB2883" s="4"/>
      <c r="AC2883" s="4"/>
      <c r="AG2883" s="4"/>
      <c r="AH2883" s="4"/>
      <c r="AI2883" s="4"/>
      <c r="AJ2883" s="4"/>
      <c r="AL2883" s="56"/>
      <c r="AM2883" s="56"/>
      <c r="AN2883" s="56"/>
      <c r="AO2883" s="56"/>
      <c r="AP2883" s="56"/>
    </row>
    <row r="2884" spans="8:42" customFormat="1" ht="15" customHeight="1">
      <c r="H2884" s="22"/>
      <c r="Y2884" s="4"/>
      <c r="Z2884" s="4"/>
      <c r="AA2884" s="4"/>
      <c r="AB2884" s="4"/>
      <c r="AC2884" s="4"/>
      <c r="AG2884" s="4"/>
      <c r="AH2884" s="4"/>
      <c r="AI2884" s="4"/>
      <c r="AJ2884" s="4"/>
      <c r="AL2884" s="56"/>
      <c r="AM2884" s="56"/>
      <c r="AN2884" s="56"/>
      <c r="AO2884" s="56"/>
      <c r="AP2884" s="56"/>
    </row>
    <row r="2885" spans="8:42" customFormat="1" ht="15" customHeight="1">
      <c r="H2885" s="22"/>
      <c r="Y2885" s="4"/>
      <c r="Z2885" s="4"/>
      <c r="AA2885" s="4"/>
      <c r="AB2885" s="4"/>
      <c r="AC2885" s="4"/>
      <c r="AG2885" s="4"/>
      <c r="AH2885" s="4"/>
      <c r="AI2885" s="4"/>
      <c r="AJ2885" s="4"/>
      <c r="AL2885" s="56"/>
      <c r="AM2885" s="56"/>
      <c r="AN2885" s="56"/>
      <c r="AO2885" s="56"/>
      <c r="AP2885" s="56"/>
    </row>
    <row r="2886" spans="8:42" customFormat="1" ht="15" customHeight="1">
      <c r="H2886" s="22"/>
      <c r="Y2886" s="4"/>
      <c r="Z2886" s="4"/>
      <c r="AA2886" s="4"/>
      <c r="AB2886" s="4"/>
      <c r="AC2886" s="4"/>
      <c r="AG2886" s="4"/>
      <c r="AH2886" s="4"/>
      <c r="AI2886" s="4"/>
      <c r="AJ2886" s="4"/>
      <c r="AL2886" s="56"/>
      <c r="AM2886" s="56"/>
      <c r="AN2886" s="56"/>
      <c r="AO2886" s="56"/>
      <c r="AP2886" s="56"/>
    </row>
    <row r="2887" spans="8:42" customFormat="1" ht="15" customHeight="1">
      <c r="H2887" s="22"/>
      <c r="Y2887" s="4"/>
      <c r="Z2887" s="4"/>
      <c r="AA2887" s="4"/>
      <c r="AB2887" s="4"/>
      <c r="AC2887" s="4"/>
      <c r="AG2887" s="4"/>
      <c r="AH2887" s="4"/>
      <c r="AI2887" s="4"/>
      <c r="AJ2887" s="4"/>
      <c r="AL2887" s="56"/>
      <c r="AM2887" s="56"/>
      <c r="AN2887" s="56"/>
      <c r="AO2887" s="56"/>
      <c r="AP2887" s="56"/>
    </row>
    <row r="2888" spans="8:42" customFormat="1" ht="15" customHeight="1">
      <c r="H2888" s="22"/>
      <c r="Y2888" s="4"/>
      <c r="Z2888" s="4"/>
      <c r="AA2888" s="4"/>
      <c r="AB2888" s="4"/>
      <c r="AC2888" s="4"/>
      <c r="AG2888" s="4"/>
      <c r="AH2888" s="4"/>
      <c r="AI2888" s="4"/>
      <c r="AJ2888" s="4"/>
      <c r="AL2888" s="56"/>
      <c r="AM2888" s="56"/>
      <c r="AN2888" s="56"/>
      <c r="AO2888" s="56"/>
      <c r="AP2888" s="56"/>
    </row>
    <row r="2889" spans="8:42" customFormat="1" ht="15" customHeight="1">
      <c r="H2889" s="22"/>
      <c r="Y2889" s="4"/>
      <c r="Z2889" s="4"/>
      <c r="AA2889" s="4"/>
      <c r="AB2889" s="4"/>
      <c r="AC2889" s="4"/>
      <c r="AG2889" s="4"/>
      <c r="AH2889" s="4"/>
      <c r="AI2889" s="4"/>
      <c r="AJ2889" s="4"/>
      <c r="AL2889" s="56"/>
      <c r="AM2889" s="56"/>
      <c r="AN2889" s="56"/>
      <c r="AO2889" s="56"/>
      <c r="AP2889" s="56"/>
    </row>
    <row r="2890" spans="8:42" customFormat="1" ht="15" customHeight="1">
      <c r="H2890" s="22"/>
      <c r="Y2890" s="4"/>
      <c r="Z2890" s="4"/>
      <c r="AA2890" s="4"/>
      <c r="AB2890" s="4"/>
      <c r="AC2890" s="4"/>
      <c r="AG2890" s="4"/>
      <c r="AH2890" s="4"/>
      <c r="AI2890" s="4"/>
      <c r="AJ2890" s="4"/>
      <c r="AL2890" s="56"/>
      <c r="AM2890" s="56"/>
      <c r="AN2890" s="56"/>
      <c r="AO2890" s="56"/>
      <c r="AP2890" s="56"/>
    </row>
    <row r="2891" spans="8:42" customFormat="1" ht="15" customHeight="1">
      <c r="H2891" s="22"/>
      <c r="Y2891" s="4"/>
      <c r="Z2891" s="4"/>
      <c r="AA2891" s="4"/>
      <c r="AB2891" s="4"/>
      <c r="AC2891" s="4"/>
      <c r="AG2891" s="4"/>
      <c r="AH2891" s="4"/>
      <c r="AI2891" s="4"/>
      <c r="AJ2891" s="4"/>
      <c r="AL2891" s="56"/>
      <c r="AM2891" s="56"/>
      <c r="AN2891" s="56"/>
      <c r="AO2891" s="56"/>
      <c r="AP2891" s="56"/>
    </row>
    <row r="2892" spans="8:42" customFormat="1" ht="15" customHeight="1">
      <c r="H2892" s="22"/>
      <c r="Y2892" s="4"/>
      <c r="Z2892" s="4"/>
      <c r="AA2892" s="4"/>
      <c r="AB2892" s="4"/>
      <c r="AC2892" s="4"/>
      <c r="AG2892" s="4"/>
      <c r="AH2892" s="4"/>
      <c r="AI2892" s="4"/>
      <c r="AJ2892" s="4"/>
      <c r="AL2892" s="56"/>
      <c r="AM2892" s="56"/>
      <c r="AN2892" s="56"/>
      <c r="AO2892" s="56"/>
      <c r="AP2892" s="56"/>
    </row>
    <row r="2893" spans="8:42" customFormat="1" ht="15" customHeight="1">
      <c r="H2893" s="22"/>
      <c r="Y2893" s="4"/>
      <c r="Z2893" s="4"/>
      <c r="AA2893" s="4"/>
      <c r="AB2893" s="4"/>
      <c r="AC2893" s="4"/>
      <c r="AG2893" s="4"/>
      <c r="AH2893" s="4"/>
      <c r="AI2893" s="4"/>
      <c r="AJ2893" s="4"/>
      <c r="AL2893" s="56"/>
      <c r="AM2893" s="56"/>
      <c r="AN2893" s="56"/>
      <c r="AO2893" s="56"/>
      <c r="AP2893" s="56"/>
    </row>
    <row r="2894" spans="8:42" customFormat="1" ht="15" customHeight="1">
      <c r="H2894" s="22"/>
      <c r="Y2894" s="4"/>
      <c r="Z2894" s="4"/>
      <c r="AA2894" s="4"/>
      <c r="AB2894" s="4"/>
      <c r="AC2894" s="4"/>
      <c r="AG2894" s="4"/>
      <c r="AH2894" s="4"/>
      <c r="AI2894" s="4"/>
      <c r="AJ2894" s="4"/>
      <c r="AL2894" s="56"/>
      <c r="AM2894" s="56"/>
      <c r="AN2894" s="56"/>
      <c r="AO2894" s="56"/>
      <c r="AP2894" s="56"/>
    </row>
    <row r="2895" spans="8:42" customFormat="1" ht="15" customHeight="1">
      <c r="H2895" s="22"/>
      <c r="Y2895" s="4"/>
      <c r="Z2895" s="4"/>
      <c r="AA2895" s="4"/>
      <c r="AB2895" s="4"/>
      <c r="AC2895" s="4"/>
      <c r="AG2895" s="4"/>
      <c r="AH2895" s="4"/>
      <c r="AI2895" s="4"/>
      <c r="AJ2895" s="4"/>
      <c r="AL2895" s="56"/>
      <c r="AM2895" s="56"/>
      <c r="AN2895" s="56"/>
      <c r="AO2895" s="56"/>
      <c r="AP2895" s="56"/>
    </row>
    <row r="2896" spans="8:42" customFormat="1" ht="15" customHeight="1">
      <c r="H2896" s="22"/>
      <c r="Y2896" s="4"/>
      <c r="Z2896" s="4"/>
      <c r="AA2896" s="4"/>
      <c r="AB2896" s="4"/>
      <c r="AC2896" s="4"/>
      <c r="AG2896" s="4"/>
      <c r="AH2896" s="4"/>
      <c r="AI2896" s="4"/>
      <c r="AJ2896" s="4"/>
      <c r="AL2896" s="56"/>
      <c r="AM2896" s="56"/>
      <c r="AN2896" s="56"/>
      <c r="AO2896" s="56"/>
      <c r="AP2896" s="56"/>
    </row>
    <row r="2897" spans="8:42" customFormat="1" ht="15" customHeight="1">
      <c r="H2897" s="22"/>
      <c r="Y2897" s="4"/>
      <c r="Z2897" s="4"/>
      <c r="AA2897" s="4"/>
      <c r="AB2897" s="4"/>
      <c r="AC2897" s="4"/>
      <c r="AG2897" s="4"/>
      <c r="AH2897" s="4"/>
      <c r="AI2897" s="4"/>
      <c r="AJ2897" s="4"/>
      <c r="AL2897" s="56"/>
      <c r="AM2897" s="56"/>
      <c r="AN2897" s="56"/>
      <c r="AO2897" s="56"/>
      <c r="AP2897" s="56"/>
    </row>
    <row r="2898" spans="8:42" customFormat="1" ht="15" customHeight="1">
      <c r="H2898" s="22"/>
      <c r="Y2898" s="4"/>
      <c r="Z2898" s="4"/>
      <c r="AA2898" s="4"/>
      <c r="AB2898" s="4"/>
      <c r="AC2898" s="4"/>
      <c r="AG2898" s="4"/>
      <c r="AH2898" s="4"/>
      <c r="AI2898" s="4"/>
      <c r="AJ2898" s="4"/>
      <c r="AL2898" s="56"/>
      <c r="AM2898" s="56"/>
      <c r="AN2898" s="56"/>
      <c r="AO2898" s="56"/>
      <c r="AP2898" s="56"/>
    </row>
    <row r="2899" spans="8:42" customFormat="1" ht="15" customHeight="1">
      <c r="H2899" s="22"/>
      <c r="Y2899" s="4"/>
      <c r="Z2899" s="4"/>
      <c r="AA2899" s="4"/>
      <c r="AB2899" s="4"/>
      <c r="AC2899" s="4"/>
      <c r="AG2899" s="4"/>
      <c r="AH2899" s="4"/>
      <c r="AI2899" s="4"/>
      <c r="AJ2899" s="4"/>
      <c r="AL2899" s="56"/>
      <c r="AM2899" s="56"/>
      <c r="AN2899" s="56"/>
      <c r="AO2899" s="56"/>
      <c r="AP2899" s="56"/>
    </row>
    <row r="2900" spans="8:42" customFormat="1" ht="15" customHeight="1">
      <c r="H2900" s="22"/>
      <c r="Y2900" s="4"/>
      <c r="Z2900" s="4"/>
      <c r="AA2900" s="4"/>
      <c r="AB2900" s="4"/>
      <c r="AC2900" s="4"/>
      <c r="AG2900" s="4"/>
      <c r="AH2900" s="4"/>
      <c r="AI2900" s="4"/>
      <c r="AJ2900" s="4"/>
      <c r="AL2900" s="56"/>
      <c r="AM2900" s="56"/>
      <c r="AN2900" s="56"/>
      <c r="AO2900" s="56"/>
      <c r="AP2900" s="56"/>
    </row>
    <row r="2901" spans="8:42" customFormat="1" ht="15" customHeight="1">
      <c r="H2901" s="22"/>
      <c r="Y2901" s="4"/>
      <c r="Z2901" s="4"/>
      <c r="AA2901" s="4"/>
      <c r="AB2901" s="4"/>
      <c r="AC2901" s="4"/>
      <c r="AG2901" s="4"/>
      <c r="AH2901" s="4"/>
      <c r="AI2901" s="4"/>
      <c r="AJ2901" s="4"/>
      <c r="AL2901" s="56"/>
      <c r="AM2901" s="56"/>
      <c r="AN2901" s="56"/>
      <c r="AO2901" s="56"/>
      <c r="AP2901" s="56"/>
    </row>
    <row r="2902" spans="8:42" customFormat="1" ht="15" customHeight="1">
      <c r="H2902" s="22"/>
      <c r="Y2902" s="4"/>
      <c r="Z2902" s="4"/>
      <c r="AA2902" s="4"/>
      <c r="AB2902" s="4"/>
      <c r="AC2902" s="4"/>
      <c r="AG2902" s="4"/>
      <c r="AH2902" s="4"/>
      <c r="AI2902" s="4"/>
      <c r="AJ2902" s="4"/>
      <c r="AL2902" s="56"/>
      <c r="AM2902" s="56"/>
      <c r="AN2902" s="56"/>
      <c r="AO2902" s="56"/>
      <c r="AP2902" s="56"/>
    </row>
    <row r="2903" spans="8:42" customFormat="1" ht="15" customHeight="1">
      <c r="H2903" s="22"/>
      <c r="Y2903" s="4"/>
      <c r="Z2903" s="4"/>
      <c r="AA2903" s="4"/>
      <c r="AB2903" s="4"/>
      <c r="AC2903" s="4"/>
      <c r="AG2903" s="4"/>
      <c r="AH2903" s="4"/>
      <c r="AI2903" s="4"/>
      <c r="AJ2903" s="4"/>
      <c r="AL2903" s="56"/>
      <c r="AM2903" s="56"/>
      <c r="AN2903" s="56"/>
      <c r="AO2903" s="56"/>
      <c r="AP2903" s="56"/>
    </row>
    <row r="2904" spans="8:42" customFormat="1" ht="15" customHeight="1">
      <c r="H2904" s="22"/>
      <c r="Y2904" s="4"/>
      <c r="Z2904" s="4"/>
      <c r="AA2904" s="4"/>
      <c r="AB2904" s="4"/>
      <c r="AC2904" s="4"/>
      <c r="AG2904" s="4"/>
      <c r="AH2904" s="4"/>
      <c r="AI2904" s="4"/>
      <c r="AJ2904" s="4"/>
      <c r="AL2904" s="56"/>
      <c r="AM2904" s="56"/>
      <c r="AN2904" s="56"/>
      <c r="AO2904" s="56"/>
      <c r="AP2904" s="56"/>
    </row>
    <row r="2905" spans="8:42" customFormat="1" ht="15" customHeight="1">
      <c r="H2905" s="22"/>
      <c r="Y2905" s="4"/>
      <c r="Z2905" s="4"/>
      <c r="AA2905" s="4"/>
      <c r="AB2905" s="4"/>
      <c r="AC2905" s="4"/>
      <c r="AG2905" s="4"/>
      <c r="AH2905" s="4"/>
      <c r="AI2905" s="4"/>
      <c r="AJ2905" s="4"/>
      <c r="AL2905" s="56"/>
      <c r="AM2905" s="56"/>
      <c r="AN2905" s="56"/>
      <c r="AO2905" s="56"/>
      <c r="AP2905" s="56"/>
    </row>
    <row r="2906" spans="8:42" customFormat="1" ht="15" customHeight="1">
      <c r="H2906" s="22"/>
      <c r="Y2906" s="4"/>
      <c r="Z2906" s="4"/>
      <c r="AA2906" s="4"/>
      <c r="AB2906" s="4"/>
      <c r="AC2906" s="4"/>
      <c r="AG2906" s="4"/>
      <c r="AH2906" s="4"/>
      <c r="AI2906" s="4"/>
      <c r="AJ2906" s="4"/>
      <c r="AL2906" s="56"/>
      <c r="AM2906" s="56"/>
      <c r="AN2906" s="56"/>
      <c r="AO2906" s="56"/>
      <c r="AP2906" s="56"/>
    </row>
    <row r="2907" spans="8:42" customFormat="1" ht="15" customHeight="1">
      <c r="H2907" s="22"/>
      <c r="Y2907" s="4"/>
      <c r="Z2907" s="4"/>
      <c r="AA2907" s="4"/>
      <c r="AB2907" s="4"/>
      <c r="AC2907" s="4"/>
      <c r="AG2907" s="4"/>
      <c r="AH2907" s="4"/>
      <c r="AI2907" s="4"/>
      <c r="AJ2907" s="4"/>
      <c r="AL2907" s="56"/>
      <c r="AM2907" s="56"/>
      <c r="AN2907" s="56"/>
      <c r="AO2907" s="56"/>
      <c r="AP2907" s="56"/>
    </row>
    <row r="2908" spans="8:42" customFormat="1" ht="15" customHeight="1">
      <c r="H2908" s="22"/>
      <c r="Y2908" s="4"/>
      <c r="Z2908" s="4"/>
      <c r="AA2908" s="4"/>
      <c r="AB2908" s="4"/>
      <c r="AC2908" s="4"/>
      <c r="AG2908" s="4"/>
      <c r="AH2908" s="4"/>
      <c r="AI2908" s="4"/>
      <c r="AJ2908" s="4"/>
      <c r="AL2908" s="56"/>
      <c r="AM2908" s="56"/>
      <c r="AN2908" s="56"/>
      <c r="AO2908" s="56"/>
      <c r="AP2908" s="56"/>
    </row>
    <row r="2909" spans="8:42" customFormat="1" ht="15" customHeight="1">
      <c r="H2909" s="22"/>
      <c r="Y2909" s="4"/>
      <c r="Z2909" s="4"/>
      <c r="AA2909" s="4"/>
      <c r="AB2909" s="4"/>
      <c r="AC2909" s="4"/>
      <c r="AG2909" s="4"/>
      <c r="AH2909" s="4"/>
      <c r="AI2909" s="4"/>
      <c r="AJ2909" s="4"/>
      <c r="AL2909" s="56"/>
      <c r="AM2909" s="56"/>
      <c r="AN2909" s="56"/>
      <c r="AO2909" s="56"/>
      <c r="AP2909" s="56"/>
    </row>
    <row r="2910" spans="8:42" customFormat="1" ht="15" customHeight="1">
      <c r="H2910" s="22"/>
      <c r="Y2910" s="4"/>
      <c r="Z2910" s="4"/>
      <c r="AA2910" s="4"/>
      <c r="AB2910" s="4"/>
      <c r="AC2910" s="4"/>
      <c r="AG2910" s="4"/>
      <c r="AH2910" s="4"/>
      <c r="AI2910" s="4"/>
      <c r="AJ2910" s="4"/>
      <c r="AL2910" s="56"/>
      <c r="AM2910" s="56"/>
      <c r="AN2910" s="56"/>
      <c r="AO2910" s="56"/>
      <c r="AP2910" s="56"/>
    </row>
    <row r="2911" spans="8:42" customFormat="1" ht="15" customHeight="1">
      <c r="H2911" s="22"/>
      <c r="Y2911" s="4"/>
      <c r="Z2911" s="4"/>
      <c r="AA2911" s="4"/>
      <c r="AB2911" s="4"/>
      <c r="AC2911" s="4"/>
      <c r="AG2911" s="4"/>
      <c r="AH2911" s="4"/>
      <c r="AI2911" s="4"/>
      <c r="AJ2911" s="4"/>
      <c r="AL2911" s="56"/>
      <c r="AM2911" s="56"/>
      <c r="AN2911" s="56"/>
      <c r="AO2911" s="56"/>
      <c r="AP2911" s="56"/>
    </row>
    <row r="2912" spans="8:42" customFormat="1" ht="15" customHeight="1">
      <c r="H2912" s="22"/>
      <c r="Y2912" s="4"/>
      <c r="Z2912" s="4"/>
      <c r="AA2912" s="4"/>
      <c r="AB2912" s="4"/>
      <c r="AC2912" s="4"/>
      <c r="AG2912" s="4"/>
      <c r="AH2912" s="4"/>
      <c r="AI2912" s="4"/>
      <c r="AJ2912" s="4"/>
      <c r="AL2912" s="56"/>
      <c r="AM2912" s="56"/>
      <c r="AN2912" s="56"/>
      <c r="AO2912" s="56"/>
      <c r="AP2912" s="56"/>
    </row>
    <row r="2913" spans="8:42" customFormat="1" ht="15" customHeight="1">
      <c r="H2913" s="22"/>
      <c r="Y2913" s="4"/>
      <c r="Z2913" s="4"/>
      <c r="AA2913" s="4"/>
      <c r="AB2913" s="4"/>
      <c r="AC2913" s="4"/>
      <c r="AG2913" s="4"/>
      <c r="AH2913" s="4"/>
      <c r="AI2913" s="4"/>
      <c r="AJ2913" s="4"/>
      <c r="AL2913" s="56"/>
      <c r="AM2913" s="56"/>
      <c r="AN2913" s="56"/>
      <c r="AO2913" s="56"/>
      <c r="AP2913" s="56"/>
    </row>
    <row r="2914" spans="8:42" customFormat="1" ht="15" customHeight="1">
      <c r="H2914" s="22"/>
      <c r="Y2914" s="4"/>
      <c r="Z2914" s="4"/>
      <c r="AA2914" s="4"/>
      <c r="AB2914" s="4"/>
      <c r="AC2914" s="4"/>
      <c r="AG2914" s="4"/>
      <c r="AH2914" s="4"/>
      <c r="AI2914" s="4"/>
      <c r="AJ2914" s="4"/>
      <c r="AL2914" s="56"/>
      <c r="AM2914" s="56"/>
      <c r="AN2914" s="56"/>
      <c r="AO2914" s="56"/>
      <c r="AP2914" s="56"/>
    </row>
    <row r="2915" spans="8:42" customFormat="1" ht="15" customHeight="1">
      <c r="H2915" s="22"/>
      <c r="Y2915" s="4"/>
      <c r="Z2915" s="4"/>
      <c r="AA2915" s="4"/>
      <c r="AB2915" s="4"/>
      <c r="AC2915" s="4"/>
      <c r="AG2915" s="4"/>
      <c r="AH2915" s="4"/>
      <c r="AI2915" s="4"/>
      <c r="AJ2915" s="4"/>
      <c r="AL2915" s="56"/>
      <c r="AM2915" s="56"/>
      <c r="AN2915" s="56"/>
      <c r="AO2915" s="56"/>
      <c r="AP2915" s="56"/>
    </row>
    <row r="2916" spans="8:42" customFormat="1" ht="15" customHeight="1">
      <c r="H2916" s="22"/>
      <c r="Y2916" s="4"/>
      <c r="Z2916" s="4"/>
      <c r="AA2916" s="4"/>
      <c r="AB2916" s="4"/>
      <c r="AC2916" s="4"/>
      <c r="AG2916" s="4"/>
      <c r="AH2916" s="4"/>
      <c r="AI2916" s="4"/>
      <c r="AJ2916" s="4"/>
      <c r="AL2916" s="56"/>
      <c r="AM2916" s="56"/>
      <c r="AN2916" s="56"/>
      <c r="AO2916" s="56"/>
      <c r="AP2916" s="56"/>
    </row>
    <row r="2917" spans="8:42" customFormat="1" ht="15" customHeight="1">
      <c r="H2917" s="22"/>
      <c r="Y2917" s="4"/>
      <c r="Z2917" s="4"/>
      <c r="AA2917" s="4"/>
      <c r="AB2917" s="4"/>
      <c r="AC2917" s="4"/>
      <c r="AG2917" s="4"/>
      <c r="AH2917" s="4"/>
      <c r="AI2917" s="4"/>
      <c r="AJ2917" s="4"/>
      <c r="AL2917" s="56"/>
      <c r="AM2917" s="56"/>
      <c r="AN2917" s="56"/>
      <c r="AO2917" s="56"/>
      <c r="AP2917" s="56"/>
    </row>
    <row r="2918" spans="8:42" customFormat="1" ht="15" customHeight="1">
      <c r="H2918" s="22"/>
      <c r="Y2918" s="4"/>
      <c r="Z2918" s="4"/>
      <c r="AA2918" s="4"/>
      <c r="AB2918" s="4"/>
      <c r="AC2918" s="4"/>
      <c r="AG2918" s="4"/>
      <c r="AH2918" s="4"/>
      <c r="AI2918" s="4"/>
      <c r="AJ2918" s="4"/>
      <c r="AL2918" s="56"/>
      <c r="AM2918" s="56"/>
      <c r="AN2918" s="56"/>
      <c r="AO2918" s="56"/>
      <c r="AP2918" s="56"/>
    </row>
    <row r="2919" spans="8:42" customFormat="1" ht="15" customHeight="1">
      <c r="H2919" s="22"/>
      <c r="Y2919" s="4"/>
      <c r="Z2919" s="4"/>
      <c r="AA2919" s="4"/>
      <c r="AB2919" s="4"/>
      <c r="AC2919" s="4"/>
      <c r="AG2919" s="4"/>
      <c r="AH2919" s="4"/>
      <c r="AI2919" s="4"/>
      <c r="AJ2919" s="4"/>
      <c r="AL2919" s="56"/>
      <c r="AM2919" s="56"/>
      <c r="AN2919" s="56"/>
      <c r="AO2919" s="56"/>
      <c r="AP2919" s="56"/>
    </row>
    <row r="2920" spans="8:42" customFormat="1" ht="15" customHeight="1">
      <c r="H2920" s="22"/>
      <c r="Y2920" s="4"/>
      <c r="Z2920" s="4"/>
      <c r="AA2920" s="4"/>
      <c r="AB2920" s="4"/>
      <c r="AC2920" s="4"/>
      <c r="AG2920" s="4"/>
      <c r="AH2920" s="4"/>
      <c r="AI2920" s="4"/>
      <c r="AJ2920" s="4"/>
      <c r="AL2920" s="56"/>
      <c r="AM2920" s="56"/>
      <c r="AN2920" s="56"/>
      <c r="AO2920" s="56"/>
      <c r="AP2920" s="56"/>
    </row>
    <row r="2921" spans="8:42" customFormat="1" ht="15" customHeight="1">
      <c r="H2921" s="22"/>
      <c r="Y2921" s="4"/>
      <c r="Z2921" s="4"/>
      <c r="AA2921" s="4"/>
      <c r="AB2921" s="4"/>
      <c r="AC2921" s="4"/>
      <c r="AG2921" s="4"/>
      <c r="AH2921" s="4"/>
      <c r="AI2921" s="4"/>
      <c r="AJ2921" s="4"/>
      <c r="AL2921" s="56"/>
      <c r="AM2921" s="56"/>
      <c r="AN2921" s="56"/>
      <c r="AO2921" s="56"/>
      <c r="AP2921" s="56"/>
    </row>
    <row r="2922" spans="8:42" customFormat="1" ht="15" customHeight="1">
      <c r="H2922" s="22"/>
      <c r="Y2922" s="4"/>
      <c r="Z2922" s="4"/>
      <c r="AA2922" s="4"/>
      <c r="AB2922" s="4"/>
      <c r="AC2922" s="4"/>
      <c r="AG2922" s="4"/>
      <c r="AH2922" s="4"/>
      <c r="AI2922" s="4"/>
      <c r="AJ2922" s="4"/>
      <c r="AL2922" s="56"/>
      <c r="AM2922" s="56"/>
      <c r="AN2922" s="56"/>
      <c r="AO2922" s="56"/>
      <c r="AP2922" s="56"/>
    </row>
    <row r="2923" spans="8:42" customFormat="1" ht="15" customHeight="1">
      <c r="H2923" s="22"/>
      <c r="Y2923" s="4"/>
      <c r="Z2923" s="4"/>
      <c r="AA2923" s="4"/>
      <c r="AB2923" s="4"/>
      <c r="AC2923" s="4"/>
      <c r="AG2923" s="4"/>
      <c r="AH2923" s="4"/>
      <c r="AI2923" s="4"/>
      <c r="AJ2923" s="4"/>
      <c r="AL2923" s="56"/>
      <c r="AM2923" s="56"/>
      <c r="AN2923" s="56"/>
      <c r="AO2923" s="56"/>
      <c r="AP2923" s="56"/>
    </row>
    <row r="2924" spans="8:42" customFormat="1" ht="15" customHeight="1">
      <c r="H2924" s="22"/>
      <c r="Y2924" s="4"/>
      <c r="Z2924" s="4"/>
      <c r="AA2924" s="4"/>
      <c r="AB2924" s="4"/>
      <c r="AC2924" s="4"/>
      <c r="AG2924" s="4"/>
      <c r="AH2924" s="4"/>
      <c r="AI2924" s="4"/>
      <c r="AJ2924" s="4"/>
      <c r="AL2924" s="56"/>
      <c r="AM2924" s="56"/>
      <c r="AN2924" s="56"/>
      <c r="AO2924" s="56"/>
      <c r="AP2924" s="56"/>
    </row>
    <row r="2925" spans="8:42" customFormat="1" ht="15" customHeight="1">
      <c r="H2925" s="22"/>
      <c r="Y2925" s="4"/>
      <c r="Z2925" s="4"/>
      <c r="AA2925" s="4"/>
      <c r="AB2925" s="4"/>
      <c r="AC2925" s="4"/>
      <c r="AG2925" s="4"/>
      <c r="AH2925" s="4"/>
      <c r="AI2925" s="4"/>
      <c r="AJ2925" s="4"/>
      <c r="AL2925" s="56"/>
      <c r="AM2925" s="56"/>
      <c r="AN2925" s="56"/>
      <c r="AO2925" s="56"/>
      <c r="AP2925" s="56"/>
    </row>
    <row r="2926" spans="8:42" customFormat="1" ht="15" customHeight="1">
      <c r="H2926" s="22"/>
      <c r="Y2926" s="4"/>
      <c r="Z2926" s="4"/>
      <c r="AA2926" s="4"/>
      <c r="AB2926" s="4"/>
      <c r="AC2926" s="4"/>
      <c r="AG2926" s="4"/>
      <c r="AH2926" s="4"/>
      <c r="AI2926" s="4"/>
      <c r="AJ2926" s="4"/>
      <c r="AL2926" s="56"/>
      <c r="AM2926" s="56"/>
      <c r="AN2926" s="56"/>
      <c r="AO2926" s="56"/>
      <c r="AP2926" s="56"/>
    </row>
    <row r="2927" spans="8:42" customFormat="1" ht="15" customHeight="1">
      <c r="H2927" s="22"/>
      <c r="Y2927" s="4"/>
      <c r="Z2927" s="4"/>
      <c r="AA2927" s="4"/>
      <c r="AB2927" s="4"/>
      <c r="AC2927" s="4"/>
      <c r="AG2927" s="4"/>
      <c r="AH2927" s="4"/>
      <c r="AI2927" s="4"/>
      <c r="AJ2927" s="4"/>
      <c r="AL2927" s="56"/>
      <c r="AM2927" s="56"/>
      <c r="AN2927" s="56"/>
      <c r="AO2927" s="56"/>
      <c r="AP2927" s="56"/>
    </row>
    <row r="2928" spans="8:42" customFormat="1" ht="15" customHeight="1">
      <c r="H2928" s="22"/>
      <c r="Y2928" s="4"/>
      <c r="Z2928" s="4"/>
      <c r="AA2928" s="4"/>
      <c r="AB2928" s="4"/>
      <c r="AC2928" s="4"/>
      <c r="AG2928" s="4"/>
      <c r="AH2928" s="4"/>
      <c r="AI2928" s="4"/>
      <c r="AJ2928" s="4"/>
      <c r="AL2928" s="56"/>
      <c r="AM2928" s="56"/>
      <c r="AN2928" s="56"/>
      <c r="AO2928" s="56"/>
      <c r="AP2928" s="56"/>
    </row>
    <row r="2929" spans="8:42" customFormat="1" ht="15" customHeight="1">
      <c r="H2929" s="22"/>
      <c r="Y2929" s="4"/>
      <c r="Z2929" s="4"/>
      <c r="AA2929" s="4"/>
      <c r="AB2929" s="4"/>
      <c r="AC2929" s="4"/>
      <c r="AG2929" s="4"/>
      <c r="AH2929" s="4"/>
      <c r="AI2929" s="4"/>
      <c r="AJ2929" s="4"/>
      <c r="AL2929" s="56"/>
      <c r="AM2929" s="56"/>
      <c r="AN2929" s="56"/>
      <c r="AO2929" s="56"/>
      <c r="AP2929" s="56"/>
    </row>
    <row r="2930" spans="8:42" customFormat="1" ht="15" customHeight="1">
      <c r="H2930" s="22"/>
      <c r="Y2930" s="4"/>
      <c r="Z2930" s="4"/>
      <c r="AA2930" s="4"/>
      <c r="AB2930" s="4"/>
      <c r="AC2930" s="4"/>
      <c r="AG2930" s="4"/>
      <c r="AH2930" s="4"/>
      <c r="AI2930" s="4"/>
      <c r="AJ2930" s="4"/>
      <c r="AL2930" s="56"/>
      <c r="AM2930" s="56"/>
      <c r="AN2930" s="56"/>
      <c r="AO2930" s="56"/>
      <c r="AP2930" s="56"/>
    </row>
    <row r="2931" spans="8:42" customFormat="1" ht="15" customHeight="1">
      <c r="H2931" s="22"/>
      <c r="Y2931" s="4"/>
      <c r="Z2931" s="4"/>
      <c r="AA2931" s="4"/>
      <c r="AB2931" s="4"/>
      <c r="AC2931" s="4"/>
      <c r="AG2931" s="4"/>
      <c r="AH2931" s="4"/>
      <c r="AI2931" s="4"/>
      <c r="AJ2931" s="4"/>
      <c r="AL2931" s="56"/>
      <c r="AM2931" s="56"/>
      <c r="AN2931" s="56"/>
      <c r="AO2931" s="56"/>
      <c r="AP2931" s="56"/>
    </row>
    <row r="2932" spans="8:42" customFormat="1" ht="15" customHeight="1">
      <c r="H2932" s="22"/>
      <c r="Y2932" s="4"/>
      <c r="Z2932" s="4"/>
      <c r="AA2932" s="4"/>
      <c r="AB2932" s="4"/>
      <c r="AC2932" s="4"/>
      <c r="AG2932" s="4"/>
      <c r="AH2932" s="4"/>
      <c r="AI2932" s="4"/>
      <c r="AJ2932" s="4"/>
      <c r="AL2932" s="56"/>
      <c r="AM2932" s="56"/>
      <c r="AN2932" s="56"/>
      <c r="AO2932" s="56"/>
      <c r="AP2932" s="56"/>
    </row>
    <row r="2933" spans="8:42" customFormat="1" ht="15" customHeight="1">
      <c r="H2933" s="22"/>
      <c r="J2933" s="61"/>
      <c r="K2933" s="61"/>
      <c r="L2933" s="61"/>
      <c r="M2933" s="61"/>
      <c r="Y2933" s="4"/>
      <c r="Z2933" s="4"/>
      <c r="AA2933" s="4"/>
      <c r="AB2933" s="4"/>
      <c r="AC2933" s="4"/>
      <c r="AG2933" s="4"/>
      <c r="AH2933" s="4"/>
      <c r="AI2933" s="4"/>
      <c r="AJ2933" s="4"/>
      <c r="AL2933" s="56"/>
      <c r="AM2933" s="56"/>
      <c r="AN2933" s="56"/>
      <c r="AO2933" s="56"/>
      <c r="AP2933" s="56"/>
    </row>
    <row r="2934" spans="8:42" customFormat="1" ht="15" customHeight="1">
      <c r="H2934" s="22"/>
      <c r="J2934" s="61"/>
      <c r="K2934" s="61"/>
      <c r="L2934" s="61"/>
      <c r="M2934" s="61"/>
      <c r="Y2934" s="4"/>
      <c r="Z2934" s="4"/>
      <c r="AA2934" s="4"/>
      <c r="AB2934" s="4"/>
      <c r="AC2934" s="4"/>
      <c r="AG2934" s="4"/>
      <c r="AH2934" s="4"/>
      <c r="AI2934" s="4"/>
      <c r="AJ2934" s="4"/>
      <c r="AL2934" s="56"/>
      <c r="AM2934" s="56"/>
      <c r="AN2934" s="56"/>
      <c r="AO2934" s="56"/>
      <c r="AP2934" s="56"/>
    </row>
    <row r="2935" spans="8:42" customFormat="1" ht="15" customHeight="1">
      <c r="H2935" s="22"/>
      <c r="J2935" s="61"/>
      <c r="K2935" s="61"/>
      <c r="L2935" s="61"/>
      <c r="M2935" s="61"/>
      <c r="Y2935" s="4"/>
      <c r="Z2935" s="4"/>
      <c r="AA2935" s="4"/>
      <c r="AB2935" s="4"/>
      <c r="AC2935" s="4"/>
      <c r="AG2935" s="4"/>
      <c r="AH2935" s="4"/>
      <c r="AI2935" s="4"/>
      <c r="AJ2935" s="4"/>
      <c r="AL2935" s="56"/>
      <c r="AM2935" s="56"/>
      <c r="AN2935" s="56"/>
      <c r="AO2935" s="56"/>
      <c r="AP2935" s="56"/>
    </row>
    <row r="2936" spans="8:42" customFormat="1" ht="15" customHeight="1">
      <c r="H2936" s="22"/>
      <c r="J2936" s="61"/>
      <c r="K2936" s="61"/>
      <c r="L2936" s="61"/>
      <c r="M2936" s="61"/>
      <c r="Y2936" s="4"/>
      <c r="Z2936" s="4"/>
      <c r="AA2936" s="4"/>
      <c r="AB2936" s="4"/>
      <c r="AC2936" s="4"/>
      <c r="AG2936" s="4"/>
      <c r="AH2936" s="4"/>
      <c r="AI2936" s="4"/>
      <c r="AJ2936" s="4"/>
      <c r="AL2936" s="56"/>
      <c r="AM2936" s="56"/>
      <c r="AN2936" s="56"/>
      <c r="AO2936" s="56"/>
      <c r="AP2936" s="56"/>
    </row>
    <row r="2937" spans="8:42" customFormat="1" ht="15" customHeight="1">
      <c r="H2937" s="22"/>
      <c r="J2937" s="61"/>
      <c r="K2937" s="61"/>
      <c r="L2937" s="61"/>
      <c r="M2937" s="61"/>
      <c r="Y2937" s="4"/>
      <c r="Z2937" s="4"/>
      <c r="AA2937" s="4"/>
      <c r="AB2937" s="4"/>
      <c r="AC2937" s="4"/>
      <c r="AG2937" s="4"/>
      <c r="AH2937" s="4"/>
      <c r="AI2937" s="4"/>
      <c r="AJ2937" s="4"/>
      <c r="AL2937" s="56"/>
      <c r="AM2937" s="56"/>
      <c r="AN2937" s="56"/>
      <c r="AO2937" s="56"/>
      <c r="AP2937" s="56"/>
    </row>
    <row r="2938" spans="8:42" customFormat="1" ht="15" customHeight="1">
      <c r="H2938" s="22"/>
      <c r="J2938" s="61"/>
      <c r="K2938" s="61"/>
      <c r="L2938" s="61"/>
      <c r="M2938" s="61"/>
      <c r="Y2938" s="4"/>
      <c r="Z2938" s="4"/>
      <c r="AA2938" s="4"/>
      <c r="AB2938" s="4"/>
      <c r="AC2938" s="4"/>
      <c r="AG2938" s="4"/>
      <c r="AH2938" s="4"/>
      <c r="AI2938" s="4"/>
      <c r="AJ2938" s="4"/>
      <c r="AL2938" s="56"/>
      <c r="AM2938" s="56"/>
      <c r="AN2938" s="56"/>
      <c r="AO2938" s="56"/>
      <c r="AP2938" s="56"/>
    </row>
  </sheetData>
  <pageMargins left="0.7" right="0.7" top="0.75" bottom="0.75" header="0.3" footer="0.3"/>
  <pageSetup scale="34"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ublished="0" codeName="Sheet15">
    <tabColor theme="4" tint="0.59999389629810485"/>
  </sheetPr>
  <dimension ref="A1:AE1110"/>
  <sheetViews>
    <sheetView showGridLines="0" zoomScaleNormal="100" workbookViewId="0"/>
  </sheetViews>
  <sheetFormatPr defaultRowHeight="15" customHeight="1"/>
  <cols>
    <col min="1" max="7" width="9.140625" style="4"/>
    <col min="8" max="8" width="2.7109375" style="22" customWidth="1"/>
    <col min="9" max="9" width="9.140625" style="21"/>
    <col min="10" max="11" width="9.140625" style="56"/>
    <col min="12" max="12" width="9.5703125" style="56" customWidth="1"/>
    <col min="13" max="16" width="9.140625" style="56"/>
    <col min="17" max="17" width="12.85546875" style="56" customWidth="1"/>
    <col min="18" max="22" width="9.140625" style="56"/>
    <col min="23" max="31" width="9.140625" style="56" customWidth="1"/>
    <col min="32" max="16384" width="9.140625" style="56"/>
  </cols>
  <sheetData>
    <row r="1" spans="1:31" s="21" customFormat="1" ht="15" customHeight="1">
      <c r="A1" s="5"/>
      <c r="B1" s="5"/>
      <c r="C1" s="5"/>
      <c r="D1" s="5"/>
      <c r="E1" s="5"/>
      <c r="F1" s="5"/>
      <c r="G1" s="5"/>
      <c r="H1" s="22"/>
      <c r="I1" s="3"/>
    </row>
    <row r="2" spans="1:31" ht="15" customHeight="1">
      <c r="A2" s="5"/>
      <c r="B2" s="5"/>
      <c r="C2" s="5"/>
      <c r="D2" s="5"/>
      <c r="E2" s="5"/>
      <c r="F2" s="5"/>
      <c r="G2" s="5"/>
      <c r="I2" s="3"/>
      <c r="J2" s="62" t="s">
        <v>624</v>
      </c>
      <c r="K2" s="61"/>
      <c r="L2" s="61"/>
      <c r="M2" s="61"/>
      <c r="N2" s="61"/>
      <c r="O2" s="61"/>
    </row>
    <row r="3" spans="1:31" ht="15" customHeight="1">
      <c r="A3" s="5"/>
      <c r="B3" s="5"/>
      <c r="C3" s="5"/>
      <c r="D3" s="5"/>
      <c r="E3" s="5"/>
      <c r="F3" s="5"/>
      <c r="G3" s="5"/>
      <c r="I3" s="3"/>
      <c r="J3" s="63" t="s">
        <v>25</v>
      </c>
      <c r="K3" s="61"/>
      <c r="L3" s="61"/>
      <c r="M3" s="61"/>
      <c r="N3" s="61"/>
      <c r="O3" s="61"/>
    </row>
    <row r="4" spans="1:31" ht="15" customHeight="1">
      <c r="A4" s="5"/>
      <c r="B4" s="5"/>
      <c r="C4" s="5"/>
      <c r="D4" s="5"/>
      <c r="E4" s="5"/>
      <c r="F4" s="5"/>
      <c r="G4" s="5"/>
      <c r="I4" s="3"/>
      <c r="J4" s="61"/>
      <c r="K4" s="61"/>
      <c r="L4" s="61"/>
      <c r="M4" s="61"/>
      <c r="N4" s="61"/>
      <c r="O4" s="61"/>
    </row>
    <row r="5" spans="1:31" ht="15" customHeight="1">
      <c r="A5" s="5"/>
      <c r="B5" s="5"/>
      <c r="C5" s="5"/>
      <c r="D5" s="5"/>
      <c r="E5" s="5"/>
      <c r="F5" s="5"/>
      <c r="G5" s="5"/>
      <c r="I5" s="3"/>
      <c r="J5" s="64" t="s">
        <v>390</v>
      </c>
      <c r="K5" s="64"/>
      <c r="L5" s="64"/>
      <c r="M5" s="64"/>
      <c r="N5" s="64"/>
      <c r="O5" s="64"/>
      <c r="P5" s="58"/>
      <c r="Q5" s="64" t="s">
        <v>498</v>
      </c>
      <c r="R5" s="58"/>
      <c r="S5" s="58"/>
      <c r="T5" s="58"/>
      <c r="U5" s="58"/>
      <c r="V5" s="58"/>
      <c r="W5" s="64" t="s">
        <v>625</v>
      </c>
      <c r="X5" s="58"/>
      <c r="Y5" s="58"/>
      <c r="Z5" s="58"/>
      <c r="AA5" s="58"/>
      <c r="AB5" s="58"/>
      <c r="AC5" s="64" t="s">
        <v>499</v>
      </c>
      <c r="AD5" s="58"/>
      <c r="AE5" s="58"/>
    </row>
    <row r="6" spans="1:31" ht="15" customHeight="1">
      <c r="A6" s="5"/>
      <c r="B6" s="5"/>
      <c r="C6" s="5"/>
      <c r="D6" s="5"/>
      <c r="E6" s="5"/>
      <c r="F6" s="5"/>
      <c r="G6" s="5"/>
      <c r="I6" s="3"/>
      <c r="J6" s="65" t="s">
        <v>125</v>
      </c>
      <c r="K6" s="65"/>
      <c r="L6" s="65"/>
      <c r="M6" s="65"/>
      <c r="N6" s="65"/>
      <c r="O6" s="65"/>
      <c r="P6" s="59"/>
      <c r="Q6" s="65" t="s">
        <v>125</v>
      </c>
      <c r="R6" s="59"/>
      <c r="S6" s="59"/>
      <c r="T6" s="59"/>
      <c r="U6" s="59"/>
      <c r="V6" s="59"/>
      <c r="W6" s="65" t="s">
        <v>267</v>
      </c>
      <c r="X6" s="59"/>
      <c r="Y6" s="59"/>
      <c r="Z6" s="59"/>
      <c r="AA6" s="59"/>
      <c r="AB6" s="59"/>
      <c r="AC6" s="59"/>
      <c r="AD6" s="59"/>
      <c r="AE6" s="59"/>
    </row>
    <row r="7" spans="1:31" ht="15" customHeight="1">
      <c r="A7" s="5"/>
      <c r="B7" s="5"/>
      <c r="C7" s="5"/>
      <c r="D7" s="5"/>
      <c r="E7" s="5"/>
      <c r="F7" s="5"/>
      <c r="G7" s="5"/>
      <c r="I7" s="3"/>
      <c r="J7" s="61"/>
      <c r="K7" s="61"/>
      <c r="L7" s="61"/>
      <c r="M7" s="61"/>
      <c r="N7" s="61"/>
      <c r="O7" s="61"/>
    </row>
    <row r="8" spans="1:31" ht="15" customHeight="1">
      <c r="A8" s="5"/>
      <c r="B8" s="5"/>
      <c r="C8" s="5"/>
      <c r="D8" s="5"/>
      <c r="E8" s="5"/>
      <c r="F8" s="5"/>
      <c r="G8" s="5"/>
      <c r="I8" s="3"/>
      <c r="J8" s="61"/>
      <c r="K8" s="56" t="s">
        <v>7</v>
      </c>
      <c r="L8" s="56" t="s">
        <v>12</v>
      </c>
      <c r="M8" s="56" t="s">
        <v>11</v>
      </c>
      <c r="N8" s="56" t="s">
        <v>9</v>
      </c>
      <c r="O8" s="56" t="s">
        <v>15</v>
      </c>
      <c r="R8" s="56" t="s">
        <v>7</v>
      </c>
      <c r="S8" s="56" t="s">
        <v>12</v>
      </c>
      <c r="T8" s="56" t="s">
        <v>11</v>
      </c>
      <c r="U8" s="56" t="s">
        <v>9</v>
      </c>
      <c r="X8" s="109" t="s">
        <v>626</v>
      </c>
      <c r="Y8" s="109" t="s">
        <v>627</v>
      </c>
      <c r="AD8" s="109" t="s">
        <v>628</v>
      </c>
      <c r="AE8" s="69" t="s">
        <v>503</v>
      </c>
    </row>
    <row r="9" spans="1:31" ht="15" customHeight="1">
      <c r="A9" s="5"/>
      <c r="B9" s="5"/>
      <c r="C9" s="5"/>
      <c r="D9" s="5"/>
      <c r="E9" s="5"/>
      <c r="F9" s="5"/>
      <c r="G9" s="5"/>
      <c r="I9" s="3"/>
      <c r="J9" s="56" t="s">
        <v>79</v>
      </c>
      <c r="K9" s="70">
        <v>5.6</v>
      </c>
      <c r="L9" s="70">
        <v>3</v>
      </c>
      <c r="M9" s="70">
        <v>12.25</v>
      </c>
      <c r="N9" s="70">
        <v>8.07</v>
      </c>
      <c r="O9" s="70">
        <v>13</v>
      </c>
      <c r="Q9" s="73">
        <v>42005</v>
      </c>
      <c r="R9" s="56">
        <v>3.63</v>
      </c>
      <c r="S9" s="56">
        <v>5.7859999999999996</v>
      </c>
      <c r="U9" s="56">
        <v>7.9390000000000001</v>
      </c>
      <c r="W9" s="61" t="s">
        <v>420</v>
      </c>
      <c r="X9" s="56">
        <v>260</v>
      </c>
      <c r="Y9" s="56">
        <v>103</v>
      </c>
      <c r="AC9" s="56" t="s">
        <v>311</v>
      </c>
      <c r="AD9" s="56">
        <v>-4</v>
      </c>
      <c r="AE9" s="56">
        <v>1.3669608028201661</v>
      </c>
    </row>
    <row r="10" spans="1:31" ht="15" customHeight="1">
      <c r="A10" s="5"/>
      <c r="B10" s="5"/>
      <c r="C10" s="5"/>
      <c r="D10" s="5"/>
      <c r="E10" s="5"/>
      <c r="F10" s="5"/>
      <c r="G10" s="5"/>
      <c r="I10" s="3"/>
      <c r="J10" s="56" t="s">
        <v>80</v>
      </c>
      <c r="K10" s="70">
        <v>5.6</v>
      </c>
      <c r="L10" s="70">
        <v>3</v>
      </c>
      <c r="M10" s="70">
        <v>12.25</v>
      </c>
      <c r="N10" s="70">
        <v>7.7</v>
      </c>
      <c r="O10" s="70">
        <v>13</v>
      </c>
      <c r="Q10" s="73">
        <v>42006</v>
      </c>
      <c r="R10" s="56">
        <v>3.63</v>
      </c>
      <c r="S10" s="56">
        <v>5.7774999999999999</v>
      </c>
      <c r="T10" s="56">
        <v>12.272500000000001</v>
      </c>
      <c r="U10" s="56">
        <v>7.8949999999999996</v>
      </c>
      <c r="W10" s="61" t="s">
        <v>331</v>
      </c>
      <c r="X10" s="56">
        <v>90</v>
      </c>
      <c r="Y10" s="56">
        <v>-77</v>
      </c>
      <c r="AC10" s="56" t="s">
        <v>313</v>
      </c>
      <c r="AD10" s="56">
        <v>15</v>
      </c>
      <c r="AE10" s="56">
        <v>-1.8347475585112401</v>
      </c>
    </row>
    <row r="11" spans="1:31" ht="15" customHeight="1">
      <c r="A11" s="5"/>
      <c r="B11" s="5"/>
      <c r="C11" s="5"/>
      <c r="D11" s="5"/>
      <c r="E11" s="5"/>
      <c r="F11" s="5"/>
      <c r="G11" s="5"/>
      <c r="I11" s="3"/>
      <c r="J11" s="56" t="s">
        <v>81</v>
      </c>
      <c r="K11" s="70">
        <v>5.35</v>
      </c>
      <c r="L11" s="70">
        <v>3</v>
      </c>
      <c r="M11" s="70">
        <v>12.75</v>
      </c>
      <c r="N11" s="70">
        <v>7.5</v>
      </c>
      <c r="O11" s="70">
        <v>13</v>
      </c>
      <c r="Q11" s="73">
        <v>42009</v>
      </c>
      <c r="R11" s="56">
        <v>3.63</v>
      </c>
      <c r="S11" s="56">
        <v>5.7789999999999999</v>
      </c>
      <c r="T11" s="56">
        <v>12.179500000000001</v>
      </c>
      <c r="U11" s="56">
        <v>7.6269999999999998</v>
      </c>
      <c r="W11" s="61" t="s">
        <v>333</v>
      </c>
      <c r="X11" s="56">
        <v>10</v>
      </c>
      <c r="Y11" s="56">
        <v>0</v>
      </c>
      <c r="AC11" s="56" t="s">
        <v>327</v>
      </c>
      <c r="AD11" s="56">
        <v>-13</v>
      </c>
      <c r="AE11" s="56">
        <v>2.1078711205385252</v>
      </c>
    </row>
    <row r="12" spans="1:31" ht="15" customHeight="1">
      <c r="A12" s="5"/>
      <c r="B12" s="5"/>
      <c r="C12" s="5"/>
      <c r="D12" s="5"/>
      <c r="E12" s="5"/>
      <c r="F12" s="5"/>
      <c r="G12" s="5"/>
      <c r="I12" s="3"/>
      <c r="J12" s="56" t="s">
        <v>82</v>
      </c>
      <c r="K12" s="70">
        <v>5.35</v>
      </c>
      <c r="L12" s="70">
        <v>3</v>
      </c>
      <c r="M12" s="70">
        <v>13.25</v>
      </c>
      <c r="N12" s="70">
        <v>7.5</v>
      </c>
      <c r="O12" s="70">
        <v>13</v>
      </c>
      <c r="Q12" s="73">
        <v>42010</v>
      </c>
      <c r="R12" s="56">
        <v>3.63</v>
      </c>
      <c r="S12" s="56">
        <v>5.72</v>
      </c>
      <c r="T12" s="56">
        <v>12.157999999999999</v>
      </c>
      <c r="U12" s="56">
        <v>7.5605000000000002</v>
      </c>
      <c r="W12" s="61" t="s">
        <v>311</v>
      </c>
      <c r="X12" s="56">
        <v>6</v>
      </c>
      <c r="Y12" s="56">
        <v>-10</v>
      </c>
      <c r="AC12" s="56" t="s">
        <v>315</v>
      </c>
      <c r="AD12" s="56">
        <v>22</v>
      </c>
      <c r="AE12" s="56">
        <v>-1.595195232503885</v>
      </c>
    </row>
    <row r="13" spans="1:31" ht="15" customHeight="1">
      <c r="A13" s="5"/>
      <c r="B13" s="5"/>
      <c r="C13" s="5"/>
      <c r="D13" s="5"/>
      <c r="E13" s="5"/>
      <c r="F13" s="5"/>
      <c r="G13" s="5"/>
      <c r="I13" s="3"/>
      <c r="J13" s="56" t="s">
        <v>83</v>
      </c>
      <c r="K13" s="70">
        <v>5.17</v>
      </c>
      <c r="L13" s="70">
        <v>3</v>
      </c>
      <c r="M13" s="70">
        <v>13.25</v>
      </c>
      <c r="N13" s="70">
        <v>7.5</v>
      </c>
      <c r="O13" s="70">
        <v>13</v>
      </c>
      <c r="Q13" s="73">
        <v>42011</v>
      </c>
      <c r="R13" s="56">
        <v>3.63</v>
      </c>
      <c r="S13" s="56">
        <v>5.7119999999999997</v>
      </c>
      <c r="T13" s="56">
        <v>12.151999999999999</v>
      </c>
      <c r="U13" s="56">
        <v>7.4660000000000002</v>
      </c>
      <c r="W13" s="61" t="s">
        <v>334</v>
      </c>
      <c r="X13" s="56">
        <v>1</v>
      </c>
      <c r="Y13" s="56">
        <v>14</v>
      </c>
      <c r="AC13" s="56" t="s">
        <v>331</v>
      </c>
      <c r="AD13" s="56">
        <v>13</v>
      </c>
      <c r="AE13" s="56">
        <v>-0.35237375630705653</v>
      </c>
    </row>
    <row r="14" spans="1:31" ht="15" customHeight="1">
      <c r="A14" s="5"/>
      <c r="B14" s="5"/>
      <c r="C14" s="5"/>
      <c r="D14" s="5"/>
      <c r="E14" s="5"/>
      <c r="F14" s="5"/>
      <c r="G14" s="5"/>
      <c r="I14" s="3"/>
      <c r="J14" s="56" t="s">
        <v>84</v>
      </c>
      <c r="K14" s="70">
        <v>5.08</v>
      </c>
      <c r="L14" s="70">
        <v>3</v>
      </c>
      <c r="M14" s="70">
        <v>13.75</v>
      </c>
      <c r="N14" s="70">
        <v>7.5</v>
      </c>
      <c r="O14" s="70">
        <v>13</v>
      </c>
      <c r="Q14" s="73">
        <v>42012</v>
      </c>
      <c r="R14" s="56">
        <v>3.64</v>
      </c>
      <c r="S14" s="56">
        <v>5.5990000000000002</v>
      </c>
      <c r="T14" s="56">
        <v>12.242000000000001</v>
      </c>
      <c r="U14" s="56">
        <v>7.2584999999999997</v>
      </c>
      <c r="W14" s="61" t="s">
        <v>413</v>
      </c>
      <c r="X14" s="56">
        <v>95</v>
      </c>
      <c r="Y14" s="56">
        <v>-11</v>
      </c>
      <c r="AC14" s="56" t="s">
        <v>335</v>
      </c>
      <c r="AD14" s="56">
        <v>62</v>
      </c>
      <c r="AE14" s="56">
        <v>-1.6750745110481289</v>
      </c>
    </row>
    <row r="15" spans="1:31" ht="15" customHeight="1">
      <c r="A15" s="5"/>
      <c r="B15" s="5"/>
      <c r="C15" s="5"/>
      <c r="D15" s="5"/>
      <c r="E15" s="5"/>
      <c r="F15" s="5"/>
      <c r="G15" s="5"/>
      <c r="I15" s="3"/>
      <c r="J15" s="56" t="s">
        <v>85</v>
      </c>
      <c r="K15" s="70">
        <v>4.8499999999999996</v>
      </c>
      <c r="L15" s="70">
        <v>3</v>
      </c>
      <c r="M15" s="70">
        <v>14.25</v>
      </c>
      <c r="N15" s="70">
        <v>7.5</v>
      </c>
      <c r="O15" s="70">
        <v>14.086956521739101</v>
      </c>
      <c r="Q15" s="73">
        <v>42013</v>
      </c>
      <c r="R15" s="56">
        <v>3.63</v>
      </c>
      <c r="S15" s="56">
        <v>5.5289999999999999</v>
      </c>
      <c r="T15" s="56">
        <v>12.239000000000001</v>
      </c>
      <c r="U15" s="56">
        <v>7.1875</v>
      </c>
      <c r="W15" s="61" t="s">
        <v>323</v>
      </c>
      <c r="X15" s="56">
        <v>8</v>
      </c>
      <c r="Y15" s="56">
        <v>14</v>
      </c>
      <c r="AC15" s="56" t="s">
        <v>329</v>
      </c>
      <c r="AD15" s="56">
        <v>154</v>
      </c>
      <c r="AE15" s="56">
        <v>-5.5602885513976057</v>
      </c>
    </row>
    <row r="16" spans="1:31" ht="15" customHeight="1">
      <c r="A16" s="5"/>
      <c r="B16" s="5"/>
      <c r="C16" s="5"/>
      <c r="D16" s="5"/>
      <c r="E16" s="5"/>
      <c r="F16" s="5"/>
      <c r="G16" s="5"/>
      <c r="I16" s="3"/>
      <c r="J16" s="56" t="s">
        <v>86</v>
      </c>
      <c r="K16" s="70">
        <v>4.8</v>
      </c>
      <c r="L16" s="70">
        <v>3</v>
      </c>
      <c r="M16" s="70">
        <v>14.25</v>
      </c>
      <c r="N16" s="70">
        <v>7.5</v>
      </c>
      <c r="O16" s="70">
        <v>18</v>
      </c>
      <c r="Q16" s="73">
        <v>42016</v>
      </c>
      <c r="R16" s="56">
        <v>3.62</v>
      </c>
      <c r="S16" s="56">
        <v>5.569</v>
      </c>
      <c r="T16" s="56">
        <v>12.1145</v>
      </c>
      <c r="U16" s="56">
        <v>7.17</v>
      </c>
      <c r="W16" s="61" t="s">
        <v>315</v>
      </c>
      <c r="X16" s="56">
        <v>24</v>
      </c>
      <c r="Y16" s="56">
        <v>-2</v>
      </c>
      <c r="AC16" s="56" t="s">
        <v>413</v>
      </c>
      <c r="AD16" s="56">
        <v>84</v>
      </c>
      <c r="AE16" s="56">
        <v>-6.0855405345821314</v>
      </c>
    </row>
    <row r="17" spans="1:31" ht="15" customHeight="1">
      <c r="A17" s="5"/>
      <c r="B17" s="5"/>
      <c r="C17" s="5"/>
      <c r="D17" s="5"/>
      <c r="E17" s="5"/>
      <c r="F17" s="5"/>
      <c r="G17" s="5"/>
      <c r="I17" s="3"/>
      <c r="J17" s="56" t="s">
        <v>87</v>
      </c>
      <c r="K17" s="70">
        <v>4.5999999999999996</v>
      </c>
      <c r="L17" s="70">
        <v>3</v>
      </c>
      <c r="M17" s="70">
        <v>14.25</v>
      </c>
      <c r="N17" s="70">
        <v>7.5</v>
      </c>
      <c r="O17" s="70">
        <v>18</v>
      </c>
      <c r="Q17" s="73">
        <v>42017</v>
      </c>
      <c r="R17" s="56">
        <v>3.55</v>
      </c>
      <c r="S17" s="56">
        <v>5.58</v>
      </c>
      <c r="T17" s="56">
        <v>12.113</v>
      </c>
      <c r="U17" s="56">
        <v>7.07</v>
      </c>
      <c r="W17" s="61" t="s">
        <v>313</v>
      </c>
      <c r="X17" s="56">
        <v>28</v>
      </c>
      <c r="Y17" s="56">
        <v>-13</v>
      </c>
      <c r="AC17" s="56" t="s">
        <v>325</v>
      </c>
      <c r="AD17" s="56">
        <v>11</v>
      </c>
      <c r="AE17" s="56">
        <v>0.11431953831754163</v>
      </c>
    </row>
    <row r="18" spans="1:31" ht="15" customHeight="1">
      <c r="A18" s="5"/>
      <c r="B18" s="5"/>
      <c r="C18" s="5"/>
      <c r="D18" s="5"/>
      <c r="E18" s="5"/>
      <c r="F18" s="5"/>
      <c r="G18" s="5"/>
      <c r="I18" s="3"/>
      <c r="J18" s="56" t="s">
        <v>88</v>
      </c>
      <c r="K18" s="70">
        <v>4.54</v>
      </c>
      <c r="L18" s="70">
        <v>3</v>
      </c>
      <c r="M18" s="70">
        <v>14.25</v>
      </c>
      <c r="N18" s="70">
        <v>7.5</v>
      </c>
      <c r="O18" s="70">
        <v>18.545454545454501</v>
      </c>
      <c r="Q18" s="73">
        <v>42018</v>
      </c>
      <c r="R18" s="56">
        <v>3.53</v>
      </c>
      <c r="S18" s="56">
        <v>5.5739999999999998</v>
      </c>
      <c r="T18" s="56">
        <v>12.068</v>
      </c>
      <c r="U18" s="56">
        <v>6.9530000000000003</v>
      </c>
      <c r="W18" s="61" t="s">
        <v>501</v>
      </c>
      <c r="X18" s="56">
        <v>4</v>
      </c>
      <c r="Y18" s="56">
        <v>35</v>
      </c>
      <c r="AC18" s="56" t="s">
        <v>317</v>
      </c>
      <c r="AD18" s="56">
        <v>12</v>
      </c>
      <c r="AE18" s="56">
        <v>2.975850924462526</v>
      </c>
    </row>
    <row r="19" spans="1:31" ht="15" customHeight="1">
      <c r="A19" s="5"/>
      <c r="B19" s="5"/>
      <c r="C19" s="5"/>
      <c r="D19" s="5"/>
      <c r="E19" s="5"/>
      <c r="F19" s="5"/>
      <c r="G19" s="5"/>
      <c r="I19" s="3"/>
      <c r="J19" s="56" t="s">
        <v>89</v>
      </c>
      <c r="K19" s="70">
        <v>4.3499999999999996</v>
      </c>
      <c r="L19" s="70">
        <v>3</v>
      </c>
      <c r="M19" s="70">
        <v>14.25</v>
      </c>
      <c r="N19" s="70">
        <v>7.5</v>
      </c>
      <c r="O19" s="70">
        <v>21</v>
      </c>
      <c r="Q19" s="73">
        <v>42019</v>
      </c>
      <c r="R19" s="56">
        <v>3.53</v>
      </c>
      <c r="S19" s="56">
        <v>5.5155000000000003</v>
      </c>
      <c r="T19" s="56">
        <v>12.064</v>
      </c>
      <c r="U19" s="56">
        <v>6.976</v>
      </c>
      <c r="W19" s="61" t="s">
        <v>317</v>
      </c>
      <c r="X19" s="56">
        <v>13</v>
      </c>
      <c r="Y19" s="56">
        <v>-1</v>
      </c>
      <c r="AC19" s="56" t="s">
        <v>420</v>
      </c>
      <c r="AD19" s="56">
        <v>363</v>
      </c>
      <c r="AE19" s="56">
        <v>-4.9146800357327587</v>
      </c>
    </row>
    <row r="20" spans="1:31" ht="15" customHeight="1">
      <c r="A20" s="5"/>
      <c r="B20" s="5"/>
      <c r="C20" s="5"/>
      <c r="D20" s="5"/>
      <c r="E20" s="5"/>
      <c r="F20" s="5"/>
      <c r="G20" s="5"/>
      <c r="I20" s="3"/>
      <c r="J20" s="56" t="s">
        <v>90</v>
      </c>
      <c r="K20" s="70">
        <v>4.3499999999999996</v>
      </c>
      <c r="L20" s="70">
        <v>3.25</v>
      </c>
      <c r="M20" s="70">
        <v>14.25</v>
      </c>
      <c r="N20" s="70">
        <v>7.5</v>
      </c>
      <c r="O20" s="70">
        <v>20.739130434782599</v>
      </c>
      <c r="Q20" s="73">
        <v>42020</v>
      </c>
      <c r="R20" s="56">
        <v>3.49</v>
      </c>
      <c r="S20" s="56">
        <v>5.4379999999999997</v>
      </c>
      <c r="T20" s="56">
        <v>11.932</v>
      </c>
      <c r="U20" s="56">
        <v>7.149</v>
      </c>
      <c r="W20" s="61" t="s">
        <v>335</v>
      </c>
      <c r="X20" s="56">
        <v>29</v>
      </c>
      <c r="Y20" s="56">
        <v>33</v>
      </c>
      <c r="AC20" s="56" t="s">
        <v>319</v>
      </c>
      <c r="AD20" s="56">
        <v>-6</v>
      </c>
      <c r="AE20" s="56">
        <v>-0.68960711096615557</v>
      </c>
    </row>
    <row r="21" spans="1:31" ht="15" customHeight="1">
      <c r="A21" s="5"/>
      <c r="B21" s="5"/>
      <c r="C21" s="5"/>
      <c r="D21" s="5"/>
      <c r="E21" s="5"/>
      <c r="F21" s="5"/>
      <c r="G21" s="5"/>
      <c r="I21" s="3"/>
      <c r="J21" s="56" t="s">
        <v>91</v>
      </c>
      <c r="K21" s="70">
        <v>4.3499999999999996</v>
      </c>
      <c r="L21" s="70">
        <v>3.25</v>
      </c>
      <c r="M21" s="70">
        <v>14.25</v>
      </c>
      <c r="N21" s="70">
        <v>7.5</v>
      </c>
      <c r="O21" s="70">
        <v>18</v>
      </c>
      <c r="Q21" s="73">
        <v>42023</v>
      </c>
      <c r="R21" s="56">
        <v>3.46</v>
      </c>
      <c r="S21" s="56">
        <v>5.4370000000000003</v>
      </c>
      <c r="T21" s="56">
        <v>11.9055</v>
      </c>
      <c r="U21" s="56">
        <v>6.9394999999999998</v>
      </c>
      <c r="W21" s="61" t="s">
        <v>336</v>
      </c>
      <c r="X21" s="56">
        <v>-4</v>
      </c>
      <c r="Y21" s="56">
        <v>0</v>
      </c>
      <c r="AC21" s="56" t="s">
        <v>310</v>
      </c>
      <c r="AD21" s="56">
        <v>73</v>
      </c>
      <c r="AE21" s="56">
        <v>-2.3744095403579801</v>
      </c>
    </row>
    <row r="22" spans="1:31" ht="15" customHeight="1">
      <c r="A22" s="5"/>
      <c r="B22" s="5"/>
      <c r="C22" s="5"/>
      <c r="D22" s="5"/>
      <c r="E22" s="5"/>
      <c r="F22" s="5"/>
      <c r="G22" s="5"/>
      <c r="I22" s="3"/>
      <c r="J22" s="56" t="s">
        <v>92</v>
      </c>
      <c r="K22" s="70">
        <v>4.3499999999999996</v>
      </c>
      <c r="L22" s="70">
        <v>3.75</v>
      </c>
      <c r="M22" s="70">
        <v>14.25</v>
      </c>
      <c r="N22" s="70">
        <v>7.5</v>
      </c>
      <c r="O22" s="70">
        <v>18.3333333333333</v>
      </c>
      <c r="Q22" s="73">
        <v>42024</v>
      </c>
      <c r="R22" s="56">
        <v>3.46</v>
      </c>
      <c r="S22" s="56">
        <v>5.3360000000000003</v>
      </c>
      <c r="T22" s="56">
        <v>11.85</v>
      </c>
      <c r="U22" s="56">
        <v>7.0629999999999997</v>
      </c>
      <c r="W22" s="61" t="s">
        <v>319</v>
      </c>
      <c r="X22" s="56">
        <v>-6</v>
      </c>
      <c r="Y22" s="56">
        <v>0</v>
      </c>
      <c r="AC22" s="56" t="s">
        <v>334</v>
      </c>
      <c r="AD22" s="56">
        <v>15</v>
      </c>
      <c r="AE22" s="56">
        <v>-3.3017027444045368</v>
      </c>
    </row>
    <row r="23" spans="1:31" ht="15" customHeight="1">
      <c r="A23" s="5"/>
      <c r="B23" s="5"/>
      <c r="C23" s="5"/>
      <c r="D23" s="5"/>
      <c r="E23" s="5"/>
      <c r="F23" s="5"/>
      <c r="G23" s="5"/>
      <c r="I23" s="3"/>
      <c r="J23" s="56" t="s">
        <v>93</v>
      </c>
      <c r="K23" s="70">
        <v>4.3499999999999996</v>
      </c>
      <c r="L23" s="70">
        <v>3.75</v>
      </c>
      <c r="M23" s="70">
        <v>14.25</v>
      </c>
      <c r="N23" s="70">
        <v>7.5</v>
      </c>
      <c r="O23" s="70">
        <v>28.652173913043502</v>
      </c>
      <c r="Q23" s="73">
        <v>42025</v>
      </c>
      <c r="R23" s="56">
        <v>3.45</v>
      </c>
      <c r="S23" s="56">
        <v>5.367</v>
      </c>
      <c r="T23" s="56">
        <v>11.742000000000001</v>
      </c>
      <c r="U23" s="56">
        <v>6.9370000000000003</v>
      </c>
      <c r="W23" s="61" t="s">
        <v>325</v>
      </c>
      <c r="X23" s="56">
        <v>1</v>
      </c>
      <c r="Y23" s="56">
        <v>10</v>
      </c>
      <c r="AC23" s="56" t="s">
        <v>500</v>
      </c>
      <c r="AD23" s="56">
        <v>52</v>
      </c>
      <c r="AE23" s="56">
        <v>-3.1891805735428136</v>
      </c>
    </row>
    <row r="24" spans="1:31" ht="15" customHeight="1">
      <c r="A24" s="5"/>
      <c r="B24" s="5"/>
      <c r="C24" s="5"/>
      <c r="D24" s="5"/>
      <c r="E24" s="5"/>
      <c r="F24" s="5"/>
      <c r="G24" s="5"/>
      <c r="I24" s="3"/>
      <c r="J24" s="56" t="s">
        <v>94</v>
      </c>
      <c r="K24" s="70">
        <v>4.3499999999999996</v>
      </c>
      <c r="L24" s="70">
        <v>3.75</v>
      </c>
      <c r="M24" s="70">
        <v>14.25</v>
      </c>
      <c r="N24" s="70">
        <v>7.5</v>
      </c>
      <c r="O24" s="70">
        <v>30</v>
      </c>
      <c r="Q24" s="73">
        <v>42026</v>
      </c>
      <c r="R24" s="56">
        <v>3.46</v>
      </c>
      <c r="S24" s="56">
        <v>5.391</v>
      </c>
      <c r="T24" s="56">
        <v>11.721</v>
      </c>
      <c r="U24" s="56">
        <v>6.8964999999999996</v>
      </c>
      <c r="W24" s="61" t="s">
        <v>500</v>
      </c>
      <c r="X24" s="56">
        <v>41</v>
      </c>
      <c r="Y24" s="56">
        <v>11</v>
      </c>
      <c r="AC24" s="56" t="s">
        <v>333</v>
      </c>
      <c r="AD24" s="56">
        <v>10</v>
      </c>
      <c r="AE24" s="56">
        <v>-2.1475058643303684</v>
      </c>
    </row>
    <row r="25" spans="1:31" ht="15" customHeight="1">
      <c r="A25" s="5"/>
      <c r="B25" s="5"/>
      <c r="C25" s="5"/>
      <c r="D25" s="5"/>
      <c r="E25" s="5"/>
      <c r="F25" s="5"/>
      <c r="G25" s="5"/>
      <c r="I25" s="3"/>
      <c r="J25" s="56" t="s">
        <v>95</v>
      </c>
      <c r="K25" s="70">
        <v>4.3499999999999996</v>
      </c>
      <c r="L25" s="70">
        <v>3.75</v>
      </c>
      <c r="M25" s="70">
        <v>14.25</v>
      </c>
      <c r="N25" s="70">
        <v>7.5</v>
      </c>
      <c r="O25" s="70">
        <v>30</v>
      </c>
      <c r="Q25" s="73">
        <v>42027</v>
      </c>
      <c r="R25" s="56">
        <v>3.43</v>
      </c>
      <c r="S25" s="56">
        <v>5.3085000000000004</v>
      </c>
      <c r="T25" s="56">
        <v>11.619</v>
      </c>
      <c r="U25" s="56">
        <v>6.8339999999999996</v>
      </c>
      <c r="W25" s="61" t="s">
        <v>327</v>
      </c>
      <c r="X25" s="56">
        <v>2</v>
      </c>
      <c r="Y25" s="56">
        <v>-15</v>
      </c>
      <c r="AC25" s="56" t="s">
        <v>336</v>
      </c>
      <c r="AD25" s="56">
        <v>-4</v>
      </c>
      <c r="AE25" s="56">
        <v>-1.1837756249230214</v>
      </c>
    </row>
    <row r="26" spans="1:31" ht="15" customHeight="1">
      <c r="A26" s="5"/>
      <c r="B26" s="5"/>
      <c r="C26" s="5"/>
      <c r="D26" s="5"/>
      <c r="E26" s="5"/>
      <c r="F26" s="5"/>
      <c r="G26" s="5"/>
      <c r="I26" s="3"/>
      <c r="J26" s="56" t="s">
        <v>96</v>
      </c>
      <c r="K26" s="70">
        <v>4.3499999999999996</v>
      </c>
      <c r="L26" s="70">
        <v>4.25</v>
      </c>
      <c r="M26" s="70">
        <v>14.25</v>
      </c>
      <c r="N26" s="70">
        <v>7.5</v>
      </c>
      <c r="O26" s="70">
        <v>28.375</v>
      </c>
      <c r="Q26" s="73">
        <v>42030</v>
      </c>
      <c r="R26" s="56">
        <v>3.4</v>
      </c>
      <c r="S26" s="56">
        <v>5.274</v>
      </c>
      <c r="T26" s="56">
        <v>11.6645</v>
      </c>
      <c r="U26" s="56">
        <v>6.8695000000000004</v>
      </c>
      <c r="W26" s="61" t="s">
        <v>329</v>
      </c>
      <c r="X26" s="56">
        <v>140</v>
      </c>
      <c r="Y26" s="56">
        <v>14</v>
      </c>
      <c r="AC26" s="56" t="s">
        <v>501</v>
      </c>
      <c r="AD26" s="56">
        <v>39</v>
      </c>
      <c r="AE26" s="56">
        <v>-3.6301992764016093</v>
      </c>
    </row>
    <row r="27" spans="1:31" ht="15" customHeight="1">
      <c r="A27" s="5"/>
      <c r="B27" s="5"/>
      <c r="C27" s="5"/>
      <c r="D27" s="5"/>
      <c r="E27" s="5"/>
      <c r="F27" s="5"/>
      <c r="G27" s="5"/>
      <c r="I27" s="3"/>
      <c r="J27" s="56" t="s">
        <v>97</v>
      </c>
      <c r="K27" s="70">
        <v>4.3499999999999996</v>
      </c>
      <c r="L27" s="70">
        <v>4.25</v>
      </c>
      <c r="M27" s="70">
        <v>14.25</v>
      </c>
      <c r="N27" s="70">
        <v>7.5</v>
      </c>
      <c r="O27" s="70">
        <v>26.071428571428601</v>
      </c>
      <c r="Q27" s="73">
        <v>42031</v>
      </c>
      <c r="R27" s="56">
        <v>3.44</v>
      </c>
      <c r="S27" s="56">
        <v>5.2679999999999998</v>
      </c>
      <c r="T27" s="56">
        <v>11.705500000000001</v>
      </c>
      <c r="U27" s="56">
        <v>6.819</v>
      </c>
      <c r="W27" s="61" t="s">
        <v>502</v>
      </c>
      <c r="X27" s="56">
        <v>171</v>
      </c>
      <c r="Y27" s="56">
        <v>57</v>
      </c>
      <c r="AC27" s="56" t="s">
        <v>323</v>
      </c>
      <c r="AD27" s="56">
        <v>22</v>
      </c>
      <c r="AE27" s="56">
        <v>2.7877918816942007</v>
      </c>
    </row>
    <row r="28" spans="1:31" ht="15" customHeight="1">
      <c r="A28" s="5"/>
      <c r="B28" s="5"/>
      <c r="C28" s="5"/>
      <c r="D28" s="5"/>
      <c r="E28" s="5"/>
      <c r="F28" s="5"/>
      <c r="G28" s="5"/>
      <c r="I28" s="3"/>
      <c r="J28" s="56" t="s">
        <v>98</v>
      </c>
      <c r="K28" s="70">
        <v>4.3499999999999996</v>
      </c>
      <c r="L28" s="70">
        <v>4.25</v>
      </c>
      <c r="M28" s="70">
        <v>14.25</v>
      </c>
      <c r="N28" s="70">
        <v>7.5</v>
      </c>
      <c r="O28" s="70">
        <v>25.206521739130402</v>
      </c>
      <c r="Q28" s="73">
        <v>42032</v>
      </c>
      <c r="R28" s="56">
        <v>3.47</v>
      </c>
      <c r="S28" s="56">
        <v>5.1689999999999996</v>
      </c>
      <c r="T28" s="56">
        <v>11.7035</v>
      </c>
      <c r="U28" s="56">
        <v>6.8745000000000003</v>
      </c>
      <c r="W28" s="61" t="s">
        <v>310</v>
      </c>
      <c r="X28" s="56">
        <v>86</v>
      </c>
      <c r="Y28" s="56">
        <v>-13</v>
      </c>
      <c r="AC28" s="56" t="s">
        <v>502</v>
      </c>
      <c r="AD28" s="56">
        <v>228</v>
      </c>
      <c r="AE28" s="56">
        <v>-10.211531349041508</v>
      </c>
    </row>
    <row r="29" spans="1:31" ht="15" customHeight="1">
      <c r="A29" s="5"/>
      <c r="B29" s="5"/>
      <c r="C29" s="5"/>
      <c r="D29" s="5"/>
      <c r="E29" s="5"/>
      <c r="F29" s="5"/>
      <c r="G29" s="5"/>
      <c r="I29" s="3"/>
      <c r="J29" s="56" t="s">
        <v>99</v>
      </c>
      <c r="K29" s="70">
        <v>4.3499999999999996</v>
      </c>
      <c r="L29" s="70">
        <v>4.75</v>
      </c>
      <c r="M29" s="70">
        <v>14.25</v>
      </c>
      <c r="N29" s="70">
        <v>7.5</v>
      </c>
      <c r="O29" s="70">
        <v>23.113636363636399</v>
      </c>
      <c r="Q29" s="73">
        <v>42033</v>
      </c>
      <c r="R29" s="56">
        <v>3.49</v>
      </c>
      <c r="S29" s="56">
        <v>5.1660000000000004</v>
      </c>
      <c r="T29" s="56">
        <v>11.733499999999999</v>
      </c>
      <c r="U29" s="56">
        <v>7.0590000000000002</v>
      </c>
      <c r="W29" s="61"/>
    </row>
    <row r="30" spans="1:31" ht="15" customHeight="1">
      <c r="A30" s="5"/>
      <c r="B30" s="5"/>
      <c r="C30" s="5"/>
      <c r="D30" s="5"/>
      <c r="E30" s="5"/>
      <c r="F30" s="5"/>
      <c r="G30" s="5"/>
      <c r="I30" s="3"/>
      <c r="J30" s="56" t="s">
        <v>100</v>
      </c>
      <c r="K30" s="70">
        <v>4.3499999999999996</v>
      </c>
      <c r="L30" s="70">
        <v>4.75</v>
      </c>
      <c r="M30" s="70">
        <v>14</v>
      </c>
      <c r="N30" s="70">
        <v>7.5</v>
      </c>
      <c r="O30" s="70">
        <v>22.5</v>
      </c>
      <c r="Q30" s="73">
        <v>42034</v>
      </c>
      <c r="R30" s="56">
        <v>3.49</v>
      </c>
      <c r="S30" s="56">
        <v>5.2344999999999997</v>
      </c>
      <c r="T30" s="56">
        <v>11.78</v>
      </c>
      <c r="U30" s="56">
        <v>6.9595000000000002</v>
      </c>
      <c r="W30" s="61"/>
    </row>
    <row r="31" spans="1:31" ht="15" customHeight="1">
      <c r="A31" s="5"/>
      <c r="B31" s="5"/>
      <c r="C31" s="5"/>
      <c r="D31" s="5"/>
      <c r="E31" s="5"/>
      <c r="F31" s="5"/>
      <c r="G31" s="5"/>
      <c r="I31" s="3"/>
      <c r="J31" s="56" t="s">
        <v>101</v>
      </c>
      <c r="K31" s="70">
        <v>4.3499999999999996</v>
      </c>
      <c r="L31" s="70">
        <v>5.25</v>
      </c>
      <c r="M31" s="70">
        <v>14</v>
      </c>
      <c r="N31" s="70">
        <v>7.55</v>
      </c>
      <c r="O31" s="70">
        <v>21.909090909090899</v>
      </c>
      <c r="Q31" s="73">
        <v>42037</v>
      </c>
      <c r="R31" s="56">
        <v>3.45</v>
      </c>
      <c r="S31" s="56">
        <v>5.2344999999999997</v>
      </c>
      <c r="T31" s="56">
        <v>11.952500000000001</v>
      </c>
      <c r="U31" s="56">
        <v>7.0469999999999997</v>
      </c>
      <c r="W31" s="61"/>
    </row>
    <row r="32" spans="1:31" ht="15" customHeight="1">
      <c r="A32" s="5"/>
      <c r="B32" s="5"/>
      <c r="C32" s="5"/>
      <c r="D32" s="5"/>
      <c r="E32" s="5"/>
      <c r="F32" s="5"/>
      <c r="G32" s="5"/>
      <c r="I32" s="3"/>
      <c r="J32" s="56" t="s">
        <v>102</v>
      </c>
      <c r="K32" s="70">
        <v>4.3499999999999996</v>
      </c>
      <c r="L32" s="70">
        <v>5.75</v>
      </c>
      <c r="M32" s="70">
        <v>13.75</v>
      </c>
      <c r="N32" s="70">
        <v>8</v>
      </c>
      <c r="O32" s="70">
        <v>22.045454545454501</v>
      </c>
      <c r="Q32" s="73">
        <v>42038</v>
      </c>
      <c r="R32" s="56">
        <v>3.45</v>
      </c>
      <c r="S32" s="56">
        <v>5.2670000000000003</v>
      </c>
      <c r="T32" s="56">
        <v>12.074999999999999</v>
      </c>
      <c r="U32" s="56">
        <v>7.2050000000000001</v>
      </c>
      <c r="W32" s="61"/>
    </row>
    <row r="33" spans="1:23" ht="15" customHeight="1">
      <c r="A33" s="5"/>
      <c r="B33" s="5"/>
      <c r="C33" s="5"/>
      <c r="D33" s="5"/>
      <c r="E33" s="5"/>
      <c r="F33" s="5"/>
      <c r="G33" s="5"/>
      <c r="I33" s="3"/>
      <c r="J33" s="56" t="s">
        <v>103</v>
      </c>
      <c r="K33" s="70">
        <v>4.3499999999999996</v>
      </c>
      <c r="L33" s="70">
        <v>5.75</v>
      </c>
      <c r="M33" s="70">
        <v>13</v>
      </c>
      <c r="N33" s="70">
        <v>8</v>
      </c>
      <c r="O33" s="70">
        <v>22.75</v>
      </c>
      <c r="Q33" s="73">
        <v>42039</v>
      </c>
      <c r="R33" s="56">
        <v>3.45</v>
      </c>
      <c r="S33" s="56">
        <v>5.2610000000000001</v>
      </c>
      <c r="T33" s="56">
        <v>11.972</v>
      </c>
      <c r="U33" s="56">
        <v>7.3490000000000002</v>
      </c>
      <c r="W33" s="61"/>
    </row>
    <row r="34" spans="1:23" ht="15" customHeight="1">
      <c r="A34" s="5"/>
      <c r="B34" s="5"/>
      <c r="C34" s="5"/>
      <c r="D34" s="5"/>
      <c r="E34" s="5"/>
      <c r="F34" s="5"/>
      <c r="G34" s="5"/>
      <c r="I34" s="3"/>
      <c r="J34" s="56" t="s">
        <v>104</v>
      </c>
      <c r="K34" s="70">
        <v>4.3499999999999996</v>
      </c>
      <c r="L34" s="70">
        <v>6.25</v>
      </c>
      <c r="M34" s="70">
        <v>12.25</v>
      </c>
      <c r="N34" s="70">
        <v>8</v>
      </c>
      <c r="O34" s="70">
        <v>22.75</v>
      </c>
      <c r="Q34" s="73">
        <v>42040</v>
      </c>
      <c r="R34" s="56">
        <v>3.42</v>
      </c>
      <c r="S34" s="56">
        <v>5.2584999999999997</v>
      </c>
      <c r="T34" s="56">
        <v>12.109</v>
      </c>
      <c r="U34" s="56">
        <v>7.3925000000000001</v>
      </c>
      <c r="W34" s="61"/>
    </row>
    <row r="35" spans="1:23" ht="15" customHeight="1">
      <c r="A35" s="5"/>
      <c r="B35" s="5"/>
      <c r="C35" s="5"/>
      <c r="D35" s="5"/>
      <c r="E35" s="5"/>
      <c r="F35" s="5"/>
      <c r="G35" s="5"/>
      <c r="I35" s="3"/>
      <c r="J35" s="56" t="s">
        <v>105</v>
      </c>
      <c r="K35" s="70">
        <v>4.3499999999999996</v>
      </c>
      <c r="L35" s="70">
        <v>6.5</v>
      </c>
      <c r="M35" s="70">
        <v>12.25</v>
      </c>
      <c r="N35" s="70">
        <v>8</v>
      </c>
      <c r="O35" s="70">
        <v>22.75</v>
      </c>
      <c r="Q35" s="73">
        <v>42041</v>
      </c>
      <c r="R35" s="56">
        <v>3.43</v>
      </c>
      <c r="S35" s="56">
        <v>5.5339999999999998</v>
      </c>
      <c r="T35" s="56">
        <v>12.2905</v>
      </c>
      <c r="U35" s="56">
        <v>7.4740000000000002</v>
      </c>
      <c r="W35" s="61"/>
    </row>
    <row r="36" spans="1:23" ht="15" customHeight="1">
      <c r="A36" s="5"/>
      <c r="B36" s="5"/>
      <c r="C36" s="5"/>
      <c r="D36" s="5"/>
      <c r="E36" s="5"/>
      <c r="F36" s="5"/>
      <c r="G36" s="5"/>
      <c r="I36" s="3"/>
      <c r="J36" s="56" t="s">
        <v>106</v>
      </c>
      <c r="K36" s="70">
        <v>4.3499999999999996</v>
      </c>
      <c r="L36" s="70">
        <v>6.5</v>
      </c>
      <c r="M36" s="70">
        <v>11.25</v>
      </c>
      <c r="N36" s="70">
        <v>8</v>
      </c>
      <c r="O36" s="70">
        <v>23.725000000000001</v>
      </c>
      <c r="Q36" s="73">
        <v>42044</v>
      </c>
      <c r="R36" s="56">
        <v>3.42</v>
      </c>
      <c r="S36" s="56">
        <v>5.5884999999999998</v>
      </c>
      <c r="T36" s="56">
        <v>12.3705</v>
      </c>
      <c r="U36" s="56">
        <v>7.4740000000000002</v>
      </c>
      <c r="W36" s="61"/>
    </row>
    <row r="37" spans="1:23" ht="15" customHeight="1">
      <c r="A37" s="5"/>
      <c r="B37" s="5"/>
      <c r="C37" s="5"/>
      <c r="D37" s="5"/>
      <c r="E37" s="5"/>
      <c r="F37" s="5"/>
      <c r="G37" s="5"/>
      <c r="I37" s="3"/>
      <c r="J37" s="56" t="s">
        <v>107</v>
      </c>
      <c r="K37" s="70">
        <v>4.3499999999999996</v>
      </c>
      <c r="L37" s="70">
        <v>6.75</v>
      </c>
      <c r="M37" s="70">
        <v>11.25</v>
      </c>
      <c r="N37" s="70">
        <v>8</v>
      </c>
      <c r="O37" s="70">
        <v>24.25</v>
      </c>
      <c r="Q37" s="73">
        <v>42045</v>
      </c>
      <c r="R37" s="56">
        <v>3.42</v>
      </c>
      <c r="S37" s="56">
        <v>5.64</v>
      </c>
      <c r="T37" s="56">
        <v>12.5215</v>
      </c>
      <c r="U37" s="56">
        <v>7.9465000000000003</v>
      </c>
      <c r="W37" s="61"/>
    </row>
    <row r="38" spans="1:23" ht="15" customHeight="1">
      <c r="A38" s="5"/>
      <c r="B38" s="5"/>
      <c r="C38" s="5"/>
      <c r="D38" s="5"/>
      <c r="E38" s="5"/>
      <c r="F38" s="5"/>
      <c r="G38" s="5"/>
      <c r="I38" s="3"/>
      <c r="J38" s="56" t="s">
        <v>108</v>
      </c>
      <c r="K38" s="70">
        <v>4.3499999999999996</v>
      </c>
      <c r="L38" s="70">
        <v>7</v>
      </c>
      <c r="M38" s="70">
        <v>10.25</v>
      </c>
      <c r="N38" s="70">
        <v>8</v>
      </c>
      <c r="O38" s="70">
        <v>24.25</v>
      </c>
      <c r="Q38" s="73">
        <v>42046</v>
      </c>
      <c r="R38" s="56">
        <v>3.38</v>
      </c>
      <c r="S38" s="56">
        <v>5.641</v>
      </c>
      <c r="T38" s="56">
        <v>12.6035</v>
      </c>
      <c r="U38" s="56">
        <v>7.742</v>
      </c>
      <c r="W38" s="61"/>
    </row>
    <row r="39" spans="1:23" ht="15" customHeight="1">
      <c r="A39" s="5"/>
      <c r="B39" s="5"/>
      <c r="C39" s="5"/>
      <c r="D39" s="5"/>
      <c r="E39" s="5"/>
      <c r="F39" s="5"/>
      <c r="G39" s="5"/>
      <c r="I39" s="3"/>
      <c r="J39" s="56" t="s">
        <v>109</v>
      </c>
      <c r="K39" s="70">
        <v>4.3499999999999996</v>
      </c>
      <c r="L39" s="70">
        <v>7</v>
      </c>
      <c r="M39" s="70">
        <v>9.25</v>
      </c>
      <c r="N39" s="70">
        <v>8</v>
      </c>
      <c r="O39" s="70">
        <v>24.25</v>
      </c>
      <c r="Q39" s="73">
        <v>42047</v>
      </c>
      <c r="R39" s="56">
        <v>3.36</v>
      </c>
      <c r="S39" s="56">
        <v>5.633</v>
      </c>
      <c r="T39" s="56">
        <v>12.4345</v>
      </c>
      <c r="U39" s="56">
        <v>7.5490000000000004</v>
      </c>
      <c r="W39" s="61"/>
    </row>
    <row r="40" spans="1:23" ht="15" customHeight="1">
      <c r="A40" s="5"/>
      <c r="B40" s="5"/>
      <c r="C40" s="5"/>
      <c r="D40" s="5"/>
      <c r="E40" s="5"/>
      <c r="F40" s="5"/>
      <c r="G40" s="5"/>
      <c r="I40" s="3"/>
      <c r="J40" s="56" t="s">
        <v>110</v>
      </c>
      <c r="K40" s="70">
        <v>4.3499999999999996</v>
      </c>
      <c r="L40" s="70">
        <v>7</v>
      </c>
      <c r="M40" s="70">
        <v>9.25</v>
      </c>
      <c r="N40" s="70">
        <v>8</v>
      </c>
      <c r="O40" s="70">
        <v>24.25</v>
      </c>
      <c r="Q40" s="73">
        <v>42048</v>
      </c>
      <c r="R40" s="56">
        <v>3.34</v>
      </c>
      <c r="S40" s="56">
        <v>5.609</v>
      </c>
      <c r="T40" s="56">
        <v>12.462</v>
      </c>
      <c r="U40" s="56">
        <v>7.4814999999999996</v>
      </c>
      <c r="W40" s="61"/>
    </row>
    <row r="41" spans="1:23" ht="15" customHeight="1">
      <c r="A41" s="5"/>
      <c r="B41" s="5"/>
      <c r="C41" s="5"/>
      <c r="D41" s="5"/>
      <c r="E41" s="5"/>
      <c r="F41" s="5"/>
      <c r="G41" s="5"/>
      <c r="I41" s="3"/>
      <c r="J41" s="56" t="s">
        <v>111</v>
      </c>
      <c r="K41" s="70">
        <v>4.3499999999999996</v>
      </c>
      <c r="L41" s="70">
        <v>7</v>
      </c>
      <c r="M41" s="70">
        <v>8.25</v>
      </c>
      <c r="N41" s="70">
        <v>8</v>
      </c>
      <c r="O41" s="70">
        <v>24.25</v>
      </c>
      <c r="Q41" s="73">
        <v>42051</v>
      </c>
      <c r="R41" s="56">
        <v>3.33</v>
      </c>
      <c r="S41" s="56">
        <v>5.609</v>
      </c>
      <c r="T41" s="56">
        <v>12.462</v>
      </c>
      <c r="U41" s="56">
        <v>7.476</v>
      </c>
      <c r="W41" s="61"/>
    </row>
    <row r="42" spans="1:23" ht="15" customHeight="1">
      <c r="A42" s="5"/>
      <c r="B42" s="5"/>
      <c r="C42" s="5"/>
      <c r="D42" s="5"/>
      <c r="E42" s="5"/>
      <c r="F42" s="5"/>
      <c r="G42" s="5"/>
      <c r="I42" s="3"/>
      <c r="J42" s="56" t="s">
        <v>112</v>
      </c>
      <c r="K42" s="70">
        <v>4.3499999999999996</v>
      </c>
      <c r="L42" s="70">
        <v>7</v>
      </c>
      <c r="M42" s="70">
        <v>7.5</v>
      </c>
      <c r="N42" s="70">
        <v>8</v>
      </c>
      <c r="O42" s="70">
        <v>24.590909090909101</v>
      </c>
      <c r="Q42" s="73">
        <v>42052</v>
      </c>
      <c r="R42" s="56">
        <v>3.33</v>
      </c>
      <c r="S42" s="56">
        <v>5.6719999999999997</v>
      </c>
      <c r="T42" s="56">
        <v>12.462</v>
      </c>
      <c r="U42" s="56">
        <v>7.6260000000000003</v>
      </c>
      <c r="W42" s="61"/>
    </row>
    <row r="43" spans="1:23" ht="15" customHeight="1">
      <c r="A43" s="5"/>
      <c r="B43" s="5"/>
      <c r="C43" s="5"/>
      <c r="D43" s="5"/>
      <c r="E43" s="5"/>
      <c r="F43" s="5"/>
      <c r="G43" s="5"/>
      <c r="I43" s="3"/>
      <c r="J43" s="56" t="s">
        <v>113</v>
      </c>
      <c r="K43" s="70">
        <v>4.3499999999999996</v>
      </c>
      <c r="L43" s="70">
        <v>7</v>
      </c>
      <c r="M43" s="70">
        <v>7.5</v>
      </c>
      <c r="N43" s="70">
        <v>8</v>
      </c>
      <c r="O43" s="70">
        <v>26.522727272727298</v>
      </c>
      <c r="Q43" s="73">
        <v>42053</v>
      </c>
      <c r="R43" s="56">
        <v>3.33</v>
      </c>
      <c r="S43" s="56">
        <v>5.6580000000000004</v>
      </c>
      <c r="T43" s="56">
        <v>12.5115</v>
      </c>
      <c r="U43" s="56">
        <v>7.6749999999999998</v>
      </c>
      <c r="W43" s="61"/>
    </row>
    <row r="44" spans="1:23" ht="15" customHeight="1">
      <c r="A44" s="5"/>
      <c r="B44" s="5"/>
      <c r="C44" s="5"/>
      <c r="D44" s="5"/>
      <c r="E44" s="5"/>
      <c r="F44" s="5"/>
      <c r="G44" s="5"/>
      <c r="I44" s="3"/>
      <c r="J44" s="56" t="s">
        <v>114</v>
      </c>
      <c r="K44" s="70">
        <v>4.3499999999999996</v>
      </c>
      <c r="L44" s="70">
        <v>7.25</v>
      </c>
      <c r="M44" s="70">
        <v>7</v>
      </c>
      <c r="N44" s="70">
        <v>8</v>
      </c>
      <c r="O44" s="70">
        <v>26.75</v>
      </c>
      <c r="Q44" s="73">
        <v>42054</v>
      </c>
      <c r="R44" s="56">
        <v>3.33</v>
      </c>
      <c r="S44" s="56">
        <v>5.6345000000000001</v>
      </c>
      <c r="T44" s="56">
        <v>12.6525</v>
      </c>
      <c r="U44" s="56">
        <v>7.625</v>
      </c>
      <c r="W44" s="61"/>
    </row>
    <row r="45" spans="1:23" ht="15" customHeight="1">
      <c r="A45" s="5"/>
      <c r="B45" s="5"/>
      <c r="C45" s="5"/>
      <c r="D45" s="5"/>
      <c r="E45" s="5"/>
      <c r="F45" s="5"/>
      <c r="G45" s="5"/>
      <c r="I45" s="3"/>
      <c r="J45" s="56" t="s">
        <v>115</v>
      </c>
      <c r="K45" s="70">
        <v>4.3499999999999996</v>
      </c>
      <c r="L45" s="70">
        <v>7.25</v>
      </c>
      <c r="M45" s="70">
        <v>7</v>
      </c>
      <c r="N45" s="70">
        <v>8</v>
      </c>
      <c r="O45" s="70">
        <v>26.0326086956522</v>
      </c>
      <c r="Q45" s="73">
        <v>42055</v>
      </c>
      <c r="R45" s="56">
        <v>3.33</v>
      </c>
      <c r="S45" s="56">
        <v>5.6284999999999998</v>
      </c>
      <c r="T45" s="56">
        <v>12.728999999999999</v>
      </c>
      <c r="U45" s="56">
        <v>7.7355</v>
      </c>
      <c r="W45" s="61"/>
    </row>
    <row r="46" spans="1:23" ht="15" customHeight="1">
      <c r="A46" s="5"/>
      <c r="B46" s="5"/>
      <c r="C46" s="5"/>
      <c r="D46" s="5"/>
      <c r="E46" s="5"/>
      <c r="F46" s="5"/>
      <c r="G46" s="5"/>
      <c r="I46" s="3"/>
      <c r="J46" s="56" t="s">
        <v>116</v>
      </c>
      <c r="K46" s="70">
        <v>4.3499999999999996</v>
      </c>
      <c r="L46" s="70">
        <v>7.5</v>
      </c>
      <c r="M46" s="70">
        <v>6.75</v>
      </c>
      <c r="N46" s="70">
        <v>8</v>
      </c>
      <c r="O46" s="70">
        <v>25.25</v>
      </c>
      <c r="Q46" s="73">
        <v>42058</v>
      </c>
      <c r="R46" s="56">
        <v>3.33</v>
      </c>
      <c r="S46" s="56">
        <v>5.5145</v>
      </c>
      <c r="T46" s="56">
        <v>12.71</v>
      </c>
      <c r="U46" s="56">
        <v>7.8070000000000004</v>
      </c>
      <c r="W46" s="61"/>
    </row>
    <row r="47" spans="1:23" ht="15" customHeight="1">
      <c r="J47" s="56" t="s">
        <v>117</v>
      </c>
      <c r="K47" s="70">
        <v>4.3499999999999996</v>
      </c>
      <c r="L47" s="70">
        <v>7.5</v>
      </c>
      <c r="M47" s="70">
        <v>6.5</v>
      </c>
      <c r="N47" s="70">
        <v>8</v>
      </c>
      <c r="O47" s="70">
        <v>25.25</v>
      </c>
      <c r="Q47" s="73">
        <v>42059</v>
      </c>
      <c r="R47" s="56">
        <v>3.33</v>
      </c>
      <c r="S47" s="56">
        <v>5.5540000000000003</v>
      </c>
      <c r="T47" s="56">
        <v>12.579000000000001</v>
      </c>
      <c r="U47" s="56">
        <v>7.7925000000000004</v>
      </c>
      <c r="W47" s="61"/>
    </row>
    <row r="48" spans="1:23" ht="15" customHeight="1">
      <c r="J48" s="56" t="s">
        <v>272</v>
      </c>
      <c r="K48" s="70">
        <v>4.3499999999999996</v>
      </c>
      <c r="L48" s="70">
        <v>7.5</v>
      </c>
      <c r="M48" s="70">
        <v>6.5</v>
      </c>
      <c r="N48" s="70">
        <v>8</v>
      </c>
      <c r="O48" s="70">
        <v>25.535714285714299</v>
      </c>
      <c r="Q48" s="73">
        <v>42060</v>
      </c>
      <c r="R48" s="56">
        <v>3.34</v>
      </c>
      <c r="S48" s="56">
        <v>5.5540000000000003</v>
      </c>
      <c r="T48" s="56">
        <v>12.5465</v>
      </c>
      <c r="U48" s="56">
        <v>8.02</v>
      </c>
      <c r="W48" s="61"/>
    </row>
    <row r="49" spans="10:23" ht="15" customHeight="1">
      <c r="J49" s="56" t="s">
        <v>273</v>
      </c>
      <c r="K49" s="70">
        <v>4.3499999999999996</v>
      </c>
      <c r="L49" s="70">
        <v>7.5</v>
      </c>
      <c r="M49" s="70">
        <v>6.5</v>
      </c>
      <c r="N49" s="70">
        <v>8</v>
      </c>
      <c r="O49" s="70">
        <v>28.163043478260899</v>
      </c>
      <c r="Q49" s="73">
        <v>42061</v>
      </c>
      <c r="R49" s="56">
        <v>3.36</v>
      </c>
      <c r="S49" s="56">
        <v>5.556</v>
      </c>
      <c r="T49" s="56">
        <v>12.522500000000001</v>
      </c>
      <c r="U49" s="56">
        <v>8.1195000000000004</v>
      </c>
      <c r="W49" s="61"/>
    </row>
    <row r="50" spans="10:23" ht="15" customHeight="1">
      <c r="J50" s="56" t="s">
        <v>274</v>
      </c>
      <c r="K50" s="70">
        <v>4.3499999999999996</v>
      </c>
      <c r="L50" s="70">
        <v>7.75</v>
      </c>
      <c r="M50" s="70">
        <v>6.5</v>
      </c>
      <c r="N50" s="70">
        <v>15.94</v>
      </c>
      <c r="O50" s="70">
        <v>32.3333333333333</v>
      </c>
      <c r="Q50" s="73">
        <v>42062</v>
      </c>
      <c r="R50" s="56">
        <v>3.37</v>
      </c>
      <c r="S50" s="56">
        <v>5.5529999999999999</v>
      </c>
      <c r="T50" s="56">
        <v>12.4955</v>
      </c>
      <c r="U50" s="56">
        <v>8.218</v>
      </c>
      <c r="W50" s="61"/>
    </row>
    <row r="51" spans="10:23" ht="15" customHeight="1">
      <c r="J51" s="56" t="s">
        <v>275</v>
      </c>
      <c r="K51" s="70">
        <v>4.3499999999999996</v>
      </c>
      <c r="L51" s="70">
        <v>7.75</v>
      </c>
      <c r="M51" s="70">
        <v>6.5</v>
      </c>
      <c r="N51" s="70">
        <v>17.75</v>
      </c>
      <c r="O51" s="70">
        <v>35</v>
      </c>
      <c r="Q51" s="73">
        <v>42065</v>
      </c>
      <c r="R51" s="56">
        <v>3.38</v>
      </c>
      <c r="S51" s="56">
        <v>5.5709999999999997</v>
      </c>
      <c r="T51" s="56">
        <v>12.193</v>
      </c>
      <c r="U51" s="56">
        <v>8.1334999999999997</v>
      </c>
      <c r="W51" s="61"/>
    </row>
    <row r="52" spans="10:23" ht="15" customHeight="1">
      <c r="J52" s="56" t="s">
        <v>276</v>
      </c>
      <c r="K52" s="70">
        <v>4.3499999999999996</v>
      </c>
      <c r="L52" s="70">
        <v>7.75</v>
      </c>
      <c r="M52" s="70">
        <v>6.5</v>
      </c>
      <c r="N52" s="70">
        <v>17.75</v>
      </c>
      <c r="O52" s="70">
        <v>36.304347826087003</v>
      </c>
      <c r="Q52" s="73">
        <v>42066</v>
      </c>
      <c r="R52" s="56">
        <v>3.41</v>
      </c>
      <c r="S52" s="56">
        <v>5.71</v>
      </c>
      <c r="T52" s="56">
        <v>12.454000000000001</v>
      </c>
      <c r="U52" s="56">
        <v>8.0459999999999994</v>
      </c>
      <c r="W52" s="61"/>
    </row>
    <row r="53" spans="10:23" ht="15" customHeight="1">
      <c r="J53" s="56" t="s">
        <v>277</v>
      </c>
      <c r="K53" s="70">
        <v>4.3499999999999996</v>
      </c>
      <c r="L53" s="70">
        <v>7.75</v>
      </c>
      <c r="M53" s="70">
        <v>6.5</v>
      </c>
      <c r="N53" s="70">
        <v>21.1875</v>
      </c>
      <c r="O53" s="70">
        <v>50</v>
      </c>
      <c r="Q53" s="73">
        <v>42067</v>
      </c>
      <c r="R53" s="56">
        <v>3.43</v>
      </c>
      <c r="S53" s="56">
        <v>5.8070000000000004</v>
      </c>
      <c r="T53" s="56">
        <v>12.5185</v>
      </c>
      <c r="U53" s="56">
        <v>8.1199999999999992</v>
      </c>
      <c r="W53" s="61"/>
    </row>
    <row r="54" spans="10:23" ht="15" customHeight="1">
      <c r="J54" s="56" t="s">
        <v>278</v>
      </c>
      <c r="K54" s="70">
        <v>4.3499999999999996</v>
      </c>
      <c r="L54" s="70">
        <v>7.75</v>
      </c>
      <c r="M54" s="70">
        <v>6.5</v>
      </c>
      <c r="N54" s="70">
        <v>24</v>
      </c>
      <c r="O54" s="70">
        <v>51.760869565217398</v>
      </c>
      <c r="Q54" s="73">
        <v>42068</v>
      </c>
      <c r="R54" s="56">
        <v>3.43</v>
      </c>
      <c r="S54" s="56">
        <v>5.8</v>
      </c>
      <c r="T54" s="56">
        <v>12.612</v>
      </c>
      <c r="U54" s="56">
        <v>8.0289999999999999</v>
      </c>
      <c r="W54" s="61"/>
    </row>
    <row r="55" spans="10:23" ht="15" customHeight="1">
      <c r="J55" s="56" t="s">
        <v>279</v>
      </c>
      <c r="K55" s="70">
        <v>4.3499999999999996</v>
      </c>
      <c r="L55" s="70">
        <v>8</v>
      </c>
      <c r="M55" s="70">
        <v>6.5</v>
      </c>
      <c r="N55" s="70">
        <v>24</v>
      </c>
      <c r="O55" s="70">
        <v>49.636363636363598</v>
      </c>
      <c r="Q55" s="73">
        <v>42069</v>
      </c>
      <c r="R55" s="56">
        <v>3.48</v>
      </c>
      <c r="S55" s="56">
        <v>5.8949999999999996</v>
      </c>
      <c r="T55" s="56">
        <v>12.779</v>
      </c>
      <c r="U55" s="56">
        <v>8.218</v>
      </c>
      <c r="W55" s="61"/>
    </row>
    <row r="56" spans="10:23" ht="15" customHeight="1">
      <c r="J56" s="56" t="s">
        <v>280</v>
      </c>
      <c r="K56" s="70">
        <v>4.3499999999999996</v>
      </c>
      <c r="L56" s="70">
        <v>8.25</v>
      </c>
      <c r="M56" s="70">
        <v>6.5</v>
      </c>
      <c r="N56" s="70">
        <v>24</v>
      </c>
      <c r="O56" s="70">
        <v>46.3638095238095</v>
      </c>
      <c r="Q56" s="73">
        <v>42072</v>
      </c>
      <c r="R56" s="56">
        <v>3.5</v>
      </c>
      <c r="S56" s="56">
        <v>5.9995000000000003</v>
      </c>
      <c r="T56" s="56">
        <v>13.097</v>
      </c>
      <c r="U56" s="56">
        <v>8.1270000000000007</v>
      </c>
      <c r="W56" s="61"/>
    </row>
    <row r="57" spans="10:23" ht="15" customHeight="1">
      <c r="J57" s="56" t="s">
        <v>281</v>
      </c>
      <c r="K57" s="70">
        <v>4.3499999999999996</v>
      </c>
      <c r="L57" s="70">
        <v>8.25</v>
      </c>
      <c r="M57" s="70">
        <v>6.5</v>
      </c>
      <c r="N57" s="70">
        <v>24</v>
      </c>
      <c r="O57" s="70">
        <v>44.976086956521698</v>
      </c>
      <c r="Q57" s="73">
        <v>42073</v>
      </c>
      <c r="R57" s="56">
        <v>3.49</v>
      </c>
      <c r="S57" s="56">
        <v>5.9980000000000002</v>
      </c>
      <c r="T57" s="56">
        <v>13.1435</v>
      </c>
      <c r="U57" s="56">
        <v>8.2345000000000006</v>
      </c>
      <c r="W57" s="61"/>
    </row>
    <row r="58" spans="10:23" ht="15" customHeight="1">
      <c r="J58" s="56" t="s">
        <v>282</v>
      </c>
      <c r="K58" s="70">
        <v>4.3499999999999996</v>
      </c>
      <c r="L58" s="70">
        <v>8.25</v>
      </c>
      <c r="M58" s="70">
        <v>6.5</v>
      </c>
      <c r="N58" s="70">
        <v>24</v>
      </c>
      <c r="O58" s="70">
        <v>37.659999999999997</v>
      </c>
      <c r="Q58" s="73">
        <v>42074</v>
      </c>
      <c r="R58" s="56">
        <v>3.43</v>
      </c>
      <c r="S58" s="56">
        <v>5.9904999999999999</v>
      </c>
      <c r="T58" s="56">
        <v>13.067500000000001</v>
      </c>
      <c r="U58" s="56">
        <v>8.1635000000000009</v>
      </c>
      <c r="W58" s="61"/>
    </row>
    <row r="59" spans="10:23" ht="15" customHeight="1">
      <c r="J59"/>
      <c r="K59"/>
      <c r="L59"/>
      <c r="M59"/>
      <c r="N59"/>
      <c r="O59" s="4"/>
      <c r="Q59" s="73">
        <v>42075</v>
      </c>
      <c r="R59" s="56">
        <v>3.43</v>
      </c>
      <c r="S59" s="56">
        <v>5.9119999999999999</v>
      </c>
      <c r="T59" s="56">
        <v>13.0425</v>
      </c>
      <c r="U59" s="56">
        <v>8.1545000000000005</v>
      </c>
      <c r="W59" s="61"/>
    </row>
    <row r="60" spans="10:23" ht="15" customHeight="1">
      <c r="J60"/>
      <c r="K60"/>
      <c r="L60"/>
      <c r="M60"/>
      <c r="N60"/>
      <c r="O60" s="4"/>
      <c r="Q60" s="73">
        <v>42076</v>
      </c>
      <c r="R60" s="56">
        <v>3.49</v>
      </c>
      <c r="S60" s="56">
        <v>5.9939999999999998</v>
      </c>
      <c r="T60" s="56">
        <v>13.188000000000001</v>
      </c>
      <c r="U60" s="56">
        <v>8.3554999999999993</v>
      </c>
      <c r="W60" s="61"/>
    </row>
    <row r="61" spans="10:23" ht="15" customHeight="1">
      <c r="J61"/>
      <c r="K61"/>
      <c r="L61"/>
      <c r="M61"/>
      <c r="N61"/>
      <c r="O61" s="4"/>
      <c r="Q61" s="73">
        <v>42079</v>
      </c>
      <c r="R61" s="56">
        <v>3.53</v>
      </c>
      <c r="S61" s="56">
        <v>5.9939999999999998</v>
      </c>
      <c r="T61" s="56">
        <v>13.208</v>
      </c>
      <c r="U61" s="56">
        <v>8.3759999999999994</v>
      </c>
      <c r="W61" s="61"/>
    </row>
    <row r="62" spans="10:23" ht="15" customHeight="1">
      <c r="J62"/>
      <c r="K62"/>
      <c r="L62"/>
      <c r="M62"/>
      <c r="N62"/>
      <c r="O62" s="4"/>
      <c r="Q62" s="73">
        <v>42080</v>
      </c>
      <c r="R62" s="56">
        <v>3.51</v>
      </c>
      <c r="S62" s="56">
        <v>5.9930000000000003</v>
      </c>
      <c r="T62" s="56">
        <v>13.215</v>
      </c>
      <c r="U62" s="56">
        <v>8.2579999999999991</v>
      </c>
      <c r="W62" s="61"/>
    </row>
    <row r="63" spans="10:23" ht="15" customHeight="1">
      <c r="J63"/>
      <c r="K63"/>
      <c r="L63"/>
      <c r="M63"/>
      <c r="N63"/>
      <c r="O63" s="4"/>
      <c r="Q63" s="73">
        <v>42081</v>
      </c>
      <c r="R63" s="56">
        <v>3.54</v>
      </c>
      <c r="S63" s="56">
        <v>5.8730000000000002</v>
      </c>
      <c r="T63" s="56">
        <v>12.927</v>
      </c>
      <c r="U63" s="56">
        <v>8.1449999999999996</v>
      </c>
      <c r="W63" s="61"/>
    </row>
    <row r="64" spans="10:23" ht="15" customHeight="1">
      <c r="J64"/>
      <c r="K64"/>
      <c r="L64"/>
      <c r="M64"/>
      <c r="N64"/>
      <c r="O64" s="4"/>
      <c r="Q64" s="73">
        <v>42082</v>
      </c>
      <c r="R64" s="56">
        <v>3.54</v>
      </c>
      <c r="S64" s="56">
        <v>5.7830000000000004</v>
      </c>
      <c r="T64" s="56">
        <v>12.888</v>
      </c>
      <c r="U64" s="56">
        <v>7.9429999999999996</v>
      </c>
      <c r="W64" s="61"/>
    </row>
    <row r="65" spans="10:23" ht="15" customHeight="1">
      <c r="J65"/>
      <c r="K65"/>
      <c r="L65"/>
      <c r="M65"/>
      <c r="N65"/>
      <c r="O65" s="4"/>
      <c r="Q65" s="73">
        <v>42083</v>
      </c>
      <c r="R65" s="56">
        <v>3.54</v>
      </c>
      <c r="S65" s="56">
        <v>5.7869999999999999</v>
      </c>
      <c r="T65" s="56">
        <v>13.103999999999999</v>
      </c>
      <c r="U65" s="56">
        <v>7.9615</v>
      </c>
      <c r="W65" s="61"/>
    </row>
    <row r="66" spans="10:23" ht="15" customHeight="1">
      <c r="J66"/>
      <c r="K66"/>
      <c r="L66"/>
      <c r="M66"/>
      <c r="N66"/>
      <c r="O66" s="4"/>
      <c r="Q66" s="73">
        <v>42086</v>
      </c>
      <c r="R66" s="56">
        <v>3.48</v>
      </c>
      <c r="S66" s="56">
        <v>5.6885000000000003</v>
      </c>
      <c r="T66" s="56">
        <v>12.989000000000001</v>
      </c>
      <c r="U66" s="56">
        <v>7.9095000000000004</v>
      </c>
      <c r="W66" s="61"/>
    </row>
    <row r="67" spans="10:23" ht="15" customHeight="1">
      <c r="J67"/>
      <c r="K67"/>
      <c r="L67"/>
      <c r="M67"/>
      <c r="N67"/>
      <c r="O67" s="4"/>
      <c r="Q67" s="73">
        <v>42087</v>
      </c>
      <c r="R67" s="56">
        <v>3.48</v>
      </c>
      <c r="S67" s="56">
        <v>5.6855000000000002</v>
      </c>
      <c r="T67" s="56">
        <v>12.958500000000001</v>
      </c>
      <c r="U67" s="56">
        <v>8.0905000000000005</v>
      </c>
      <c r="W67" s="61"/>
    </row>
    <row r="68" spans="10:23" ht="15" customHeight="1">
      <c r="J68"/>
      <c r="K68"/>
      <c r="L68"/>
      <c r="M68"/>
      <c r="N68"/>
      <c r="O68" s="4"/>
      <c r="Q68" s="73">
        <v>42088</v>
      </c>
      <c r="R68" s="56">
        <v>3.49</v>
      </c>
      <c r="S68" s="56">
        <v>5.6790000000000003</v>
      </c>
      <c r="T68" s="56">
        <v>12.943</v>
      </c>
      <c r="U68" s="56">
        <v>8.1419999999999995</v>
      </c>
      <c r="W68" s="61"/>
    </row>
    <row r="69" spans="10:23" ht="15" customHeight="1">
      <c r="J69"/>
      <c r="K69"/>
      <c r="L69"/>
      <c r="M69"/>
      <c r="N69"/>
      <c r="O69" s="4"/>
      <c r="Q69" s="73">
        <v>42089</v>
      </c>
      <c r="R69" s="56">
        <v>3.55</v>
      </c>
      <c r="S69" s="56">
        <v>5.77</v>
      </c>
      <c r="T69" s="56">
        <v>12.968999999999999</v>
      </c>
      <c r="U69" s="56">
        <v>8.3989999999999991</v>
      </c>
      <c r="W69" s="61"/>
    </row>
    <row r="70" spans="10:23" ht="15" customHeight="1">
      <c r="J70"/>
      <c r="K70"/>
      <c r="L70"/>
      <c r="M70"/>
      <c r="N70"/>
      <c r="O70" s="4"/>
      <c r="Q70" s="73">
        <v>42090</v>
      </c>
      <c r="R70" s="56">
        <v>3.57</v>
      </c>
      <c r="S70" s="56">
        <v>5.7830000000000004</v>
      </c>
      <c r="T70" s="56">
        <v>13.086</v>
      </c>
      <c r="U70" s="56">
        <v>8.2744999999999997</v>
      </c>
      <c r="W70" s="61"/>
    </row>
    <row r="71" spans="10:23" ht="15" customHeight="1">
      <c r="J71"/>
      <c r="K71"/>
      <c r="L71"/>
      <c r="M71"/>
      <c r="N71"/>
      <c r="O71" s="4"/>
      <c r="Q71" s="73">
        <v>42093</v>
      </c>
      <c r="R71" s="56">
        <v>3.57</v>
      </c>
      <c r="S71" s="56">
        <v>5.8479999999999999</v>
      </c>
      <c r="T71" s="56">
        <v>12.99</v>
      </c>
      <c r="U71" s="56">
        <v>8.2330000000000005</v>
      </c>
      <c r="W71" s="61"/>
    </row>
    <row r="72" spans="10:23" ht="15" customHeight="1">
      <c r="J72"/>
      <c r="K72"/>
      <c r="L72"/>
      <c r="M72"/>
      <c r="N72"/>
      <c r="O72" s="4"/>
      <c r="Q72" s="73">
        <v>42094</v>
      </c>
      <c r="R72" s="56">
        <v>3.65</v>
      </c>
      <c r="S72" s="56">
        <v>5.8520000000000003</v>
      </c>
      <c r="T72" s="56">
        <v>12.919499999999999</v>
      </c>
      <c r="U72" s="56">
        <v>8.1914999999999996</v>
      </c>
      <c r="W72" s="61"/>
    </row>
    <row r="73" spans="10:23" ht="15" customHeight="1">
      <c r="J73"/>
      <c r="K73"/>
      <c r="L73"/>
      <c r="M73"/>
      <c r="N73"/>
      <c r="O73" s="4"/>
      <c r="Q73" s="73">
        <v>42095</v>
      </c>
      <c r="R73" s="56">
        <v>3.6</v>
      </c>
      <c r="S73" s="56">
        <v>5.8045</v>
      </c>
      <c r="T73" s="56">
        <v>12.88</v>
      </c>
      <c r="U73" s="56">
        <v>8.1654999999999998</v>
      </c>
      <c r="W73" s="61"/>
    </row>
    <row r="74" spans="10:23" ht="15" customHeight="1">
      <c r="J74"/>
      <c r="K74"/>
      <c r="L74"/>
      <c r="M74"/>
      <c r="N74"/>
      <c r="O74" s="4"/>
      <c r="Q74" s="73">
        <v>42096</v>
      </c>
      <c r="R74" s="56">
        <v>3.55</v>
      </c>
      <c r="S74" s="56">
        <v>5.8045</v>
      </c>
      <c r="T74" s="56">
        <v>12.730499999999999</v>
      </c>
      <c r="U74" s="56">
        <v>8.0604999999999993</v>
      </c>
      <c r="W74" s="61"/>
    </row>
    <row r="75" spans="10:23" ht="15" customHeight="1">
      <c r="J75"/>
      <c r="K75"/>
      <c r="L75"/>
      <c r="M75"/>
      <c r="N75"/>
      <c r="O75" s="4"/>
      <c r="Q75" s="73">
        <v>42097</v>
      </c>
      <c r="R75" s="56">
        <v>3.58</v>
      </c>
      <c r="S75" s="56">
        <v>5.8045</v>
      </c>
      <c r="T75" s="56">
        <v>12.730499999999999</v>
      </c>
      <c r="U75" s="56">
        <v>7.9829999999999997</v>
      </c>
      <c r="W75" s="61"/>
    </row>
    <row r="76" spans="10:23" ht="15" customHeight="1">
      <c r="J76"/>
      <c r="K76"/>
      <c r="L76"/>
      <c r="M76"/>
      <c r="N76"/>
      <c r="O76" s="4"/>
      <c r="Q76" s="73">
        <v>42100</v>
      </c>
      <c r="R76" s="56">
        <v>3.58</v>
      </c>
      <c r="S76" s="56">
        <v>5.7394999999999996</v>
      </c>
      <c r="T76" s="56">
        <v>12.6275</v>
      </c>
      <c r="U76" s="56">
        <v>7.9604999999999997</v>
      </c>
      <c r="W76" s="61"/>
    </row>
    <row r="77" spans="10:23" ht="15" customHeight="1">
      <c r="J77"/>
      <c r="K77"/>
      <c r="L77"/>
      <c r="M77"/>
      <c r="N77"/>
      <c r="O77" s="4"/>
      <c r="Q77" s="73">
        <v>42101</v>
      </c>
      <c r="R77" s="56">
        <v>3.62</v>
      </c>
      <c r="S77" s="56">
        <v>5.6989999999999998</v>
      </c>
      <c r="T77" s="56">
        <v>12.654500000000001</v>
      </c>
      <c r="U77" s="56">
        <v>8.0385000000000009</v>
      </c>
      <c r="W77" s="61"/>
    </row>
    <row r="78" spans="10:23" ht="15" customHeight="1">
      <c r="J78"/>
      <c r="K78"/>
      <c r="L78"/>
      <c r="M78"/>
      <c r="N78"/>
      <c r="O78" s="4"/>
      <c r="Q78" s="73">
        <v>42102</v>
      </c>
      <c r="R78" s="56">
        <v>3.7</v>
      </c>
      <c r="S78" s="56">
        <v>5.6159999999999997</v>
      </c>
      <c r="T78" s="56">
        <v>12.432</v>
      </c>
      <c r="U78" s="56">
        <v>8.0380000000000003</v>
      </c>
      <c r="W78" s="61"/>
    </row>
    <row r="79" spans="10:23" ht="15" customHeight="1">
      <c r="J79"/>
      <c r="K79"/>
      <c r="L79"/>
      <c r="M79"/>
      <c r="N79"/>
      <c r="O79" s="4"/>
      <c r="Q79" s="73">
        <v>42103</v>
      </c>
      <c r="R79" s="56">
        <v>3.7</v>
      </c>
      <c r="S79" s="56">
        <v>5.6420000000000003</v>
      </c>
      <c r="T79" s="56">
        <v>12.417999999999999</v>
      </c>
      <c r="U79" s="56">
        <v>8.1274999999999995</v>
      </c>
      <c r="W79" s="61"/>
    </row>
    <row r="80" spans="10:23" ht="15" customHeight="1">
      <c r="J80"/>
      <c r="K80"/>
      <c r="L80"/>
      <c r="M80"/>
      <c r="N80"/>
      <c r="O80" s="4"/>
      <c r="Q80" s="73">
        <v>42104</v>
      </c>
      <c r="R80" s="56">
        <v>3.69</v>
      </c>
      <c r="S80" s="56">
        <v>5.633</v>
      </c>
      <c r="T80" s="56">
        <v>12.467499999999999</v>
      </c>
      <c r="U80" s="56">
        <v>8.24</v>
      </c>
      <c r="W80" s="61"/>
    </row>
    <row r="81" spans="10:23" ht="15" customHeight="1">
      <c r="J81"/>
      <c r="K81"/>
      <c r="L81"/>
      <c r="M81"/>
      <c r="N81"/>
      <c r="O81" s="4"/>
      <c r="Q81" s="73">
        <v>42107</v>
      </c>
      <c r="R81" s="56">
        <v>3.65</v>
      </c>
      <c r="S81" s="56">
        <v>5.7210000000000001</v>
      </c>
      <c r="T81" s="56">
        <v>12.4405</v>
      </c>
      <c r="U81" s="56">
        <v>8.3885000000000005</v>
      </c>
      <c r="W81" s="61"/>
    </row>
    <row r="82" spans="10:23" ht="15" customHeight="1">
      <c r="J82"/>
      <c r="K82"/>
      <c r="L82"/>
      <c r="M82"/>
      <c r="N82"/>
      <c r="O82" s="4"/>
      <c r="Q82" s="73">
        <v>42108</v>
      </c>
      <c r="R82" s="56">
        <v>3.62</v>
      </c>
      <c r="S82" s="56">
        <v>5.6230000000000002</v>
      </c>
      <c r="T82" s="56">
        <v>12.446999999999999</v>
      </c>
      <c r="U82" s="56">
        <v>8.5269999999999992</v>
      </c>
      <c r="W82" s="61"/>
    </row>
    <row r="83" spans="10:23" ht="15" customHeight="1">
      <c r="J83"/>
      <c r="K83"/>
      <c r="L83"/>
      <c r="M83"/>
      <c r="N83"/>
      <c r="O83" s="4"/>
      <c r="Q83" s="73">
        <v>42109</v>
      </c>
      <c r="R83" s="56">
        <v>3.59</v>
      </c>
      <c r="S83" s="56">
        <v>5.6559999999999997</v>
      </c>
      <c r="T83" s="56">
        <v>12.358499999999999</v>
      </c>
      <c r="U83" s="56">
        <v>8.6560000000000006</v>
      </c>
      <c r="W83" s="61"/>
    </row>
    <row r="84" spans="10:23" ht="15" customHeight="1">
      <c r="J84"/>
      <c r="K84"/>
      <c r="L84"/>
      <c r="M84"/>
      <c r="N84"/>
      <c r="O84" s="4"/>
      <c r="Q84" s="73">
        <v>42110</v>
      </c>
      <c r="R84" s="56">
        <v>3.56</v>
      </c>
      <c r="S84" s="56">
        <v>5.6135000000000002</v>
      </c>
      <c r="T84" s="56">
        <v>12.333</v>
      </c>
      <c r="U84" s="56">
        <v>8.7225000000000001</v>
      </c>
      <c r="W84" s="61"/>
    </row>
    <row r="85" spans="10:23" ht="15" customHeight="1">
      <c r="J85"/>
      <c r="K85"/>
      <c r="L85"/>
      <c r="M85"/>
      <c r="N85"/>
      <c r="O85" s="4"/>
      <c r="Q85" s="73">
        <v>42111</v>
      </c>
      <c r="R85" s="56">
        <v>3.55</v>
      </c>
      <c r="S85" s="56">
        <v>5.6755000000000004</v>
      </c>
      <c r="T85" s="56">
        <v>12.455500000000001</v>
      </c>
      <c r="U85" s="56">
        <v>8.7784999999999993</v>
      </c>
      <c r="W85" s="61"/>
    </row>
    <row r="86" spans="10:23" ht="15" customHeight="1">
      <c r="J86"/>
      <c r="K86"/>
      <c r="L86"/>
      <c r="M86"/>
      <c r="N86"/>
      <c r="O86" s="4"/>
      <c r="Q86" s="73">
        <v>42114</v>
      </c>
      <c r="R86" s="56">
        <v>3.48</v>
      </c>
      <c r="S86" s="56">
        <v>5.7244999999999999</v>
      </c>
      <c r="T86" s="56">
        <v>12.4785</v>
      </c>
      <c r="U86" s="56">
        <v>8.7274999999999991</v>
      </c>
      <c r="W86" s="61"/>
    </row>
    <row r="87" spans="10:23" ht="15" customHeight="1">
      <c r="J87"/>
      <c r="K87"/>
      <c r="L87"/>
      <c r="M87"/>
      <c r="N87"/>
      <c r="O87" s="4"/>
      <c r="Q87" s="73">
        <v>42115</v>
      </c>
      <c r="R87" s="56">
        <v>3.4</v>
      </c>
      <c r="S87" s="56">
        <v>5.7240000000000002</v>
      </c>
      <c r="T87" s="56">
        <v>12.4785</v>
      </c>
      <c r="U87" s="56">
        <v>8.7035</v>
      </c>
      <c r="W87" s="61"/>
    </row>
    <row r="88" spans="10:23" ht="15" customHeight="1">
      <c r="J88"/>
      <c r="K88"/>
      <c r="L88"/>
      <c r="M88"/>
      <c r="N88"/>
      <c r="O88" s="4"/>
      <c r="Q88" s="73">
        <v>42116</v>
      </c>
      <c r="R88" s="56">
        <v>3.4</v>
      </c>
      <c r="S88" s="56">
        <v>5.7244999999999999</v>
      </c>
      <c r="T88" s="56">
        <v>12.488</v>
      </c>
      <c r="U88" s="56">
        <v>8.9565000000000001</v>
      </c>
      <c r="W88" s="61"/>
    </row>
    <row r="89" spans="10:23" ht="15" customHeight="1">
      <c r="J89"/>
      <c r="K89"/>
      <c r="L89"/>
      <c r="M89"/>
      <c r="N89"/>
      <c r="O89" s="4"/>
      <c r="Q89" s="73">
        <v>42117</v>
      </c>
      <c r="R89" s="56">
        <v>3.42</v>
      </c>
      <c r="S89" s="56">
        <v>5.7210000000000001</v>
      </c>
      <c r="T89" s="56">
        <v>12.423999999999999</v>
      </c>
      <c r="U89" s="56">
        <v>8.9565000000000001</v>
      </c>
      <c r="W89" s="61"/>
    </row>
    <row r="90" spans="10:23" ht="15" customHeight="1">
      <c r="Q90" s="73">
        <v>42118</v>
      </c>
      <c r="R90" s="56">
        <v>3.44</v>
      </c>
      <c r="S90" s="56">
        <v>5.7625000000000002</v>
      </c>
      <c r="T90" s="56">
        <v>12.494999999999999</v>
      </c>
      <c r="U90" s="56">
        <v>9.2050000000000001</v>
      </c>
      <c r="W90" s="61"/>
    </row>
    <row r="91" spans="10:23" ht="15" customHeight="1">
      <c r="Q91" s="73">
        <v>42121</v>
      </c>
      <c r="R91" s="56">
        <v>3.41</v>
      </c>
      <c r="S91" s="56">
        <v>5.7424999999999997</v>
      </c>
      <c r="T91" s="56">
        <v>12.4535</v>
      </c>
      <c r="U91" s="56">
        <v>9.39</v>
      </c>
      <c r="W91" s="61"/>
    </row>
    <row r="92" spans="10:23" ht="15" customHeight="1">
      <c r="Q92" s="73">
        <v>42122</v>
      </c>
      <c r="R92" s="56">
        <v>3.38</v>
      </c>
      <c r="S92" s="56">
        <v>5.7610000000000001</v>
      </c>
      <c r="T92" s="56">
        <v>12.523</v>
      </c>
      <c r="U92" s="56">
        <v>9.0440000000000005</v>
      </c>
      <c r="W92" s="61"/>
    </row>
    <row r="93" spans="10:23" ht="15" customHeight="1">
      <c r="Q93" s="73">
        <v>42123</v>
      </c>
      <c r="R93" s="56">
        <v>3.38</v>
      </c>
      <c r="S93" s="56">
        <v>5.7679999999999998</v>
      </c>
      <c r="T93" s="56">
        <v>12.4925</v>
      </c>
      <c r="U93" s="56">
        <v>9.1259999999999994</v>
      </c>
      <c r="W93" s="61"/>
    </row>
    <row r="94" spans="10:23" ht="15" customHeight="1">
      <c r="Q94" s="73">
        <v>42124</v>
      </c>
      <c r="R94" s="56">
        <v>3.36</v>
      </c>
      <c r="S94" s="56">
        <v>5.7685000000000004</v>
      </c>
      <c r="T94" s="56">
        <v>12.680999999999999</v>
      </c>
      <c r="U94" s="56">
        <v>9.1340000000000003</v>
      </c>
      <c r="W94" s="61"/>
    </row>
    <row r="95" spans="10:23" ht="15" customHeight="1">
      <c r="Q95" s="73">
        <v>42125</v>
      </c>
      <c r="R95" s="56">
        <v>3.36</v>
      </c>
      <c r="S95" s="56">
        <v>5.7685000000000004</v>
      </c>
      <c r="T95" s="56">
        <v>12.680999999999999</v>
      </c>
      <c r="U95" s="56">
        <v>9.1344999999999992</v>
      </c>
      <c r="W95" s="61"/>
    </row>
    <row r="96" spans="10:23" ht="15" customHeight="1">
      <c r="Q96" s="73">
        <v>42128</v>
      </c>
      <c r="R96" s="56">
        <v>3.38</v>
      </c>
      <c r="S96" s="56">
        <v>5.9020000000000001</v>
      </c>
      <c r="T96" s="56">
        <v>12.7155</v>
      </c>
      <c r="U96" s="56">
        <v>9.2874999999999996</v>
      </c>
      <c r="W96" s="61"/>
    </row>
    <row r="97" spans="17:23" ht="15" customHeight="1">
      <c r="Q97" s="73">
        <v>42129</v>
      </c>
      <c r="R97" s="56">
        <v>3.41</v>
      </c>
      <c r="S97" s="56">
        <v>5.9370000000000003</v>
      </c>
      <c r="T97" s="56">
        <v>12.672000000000001</v>
      </c>
      <c r="U97" s="56">
        <v>9.2274999999999991</v>
      </c>
      <c r="W97" s="61"/>
    </row>
    <row r="98" spans="17:23" ht="15" customHeight="1">
      <c r="Q98" s="73">
        <v>42130</v>
      </c>
      <c r="R98" s="56">
        <v>3.44</v>
      </c>
      <c r="S98" s="56">
        <v>6.0979999999999999</v>
      </c>
      <c r="T98" s="56">
        <v>12.769500000000001</v>
      </c>
      <c r="U98" s="56">
        <v>9.2215000000000007</v>
      </c>
      <c r="W98" s="61"/>
    </row>
    <row r="99" spans="17:23" ht="15" customHeight="1">
      <c r="Q99" s="73">
        <v>42131</v>
      </c>
      <c r="R99" s="56">
        <v>3.42</v>
      </c>
      <c r="S99" s="56">
        <v>5.9249999999999998</v>
      </c>
      <c r="T99" s="56">
        <v>12.727499999999999</v>
      </c>
      <c r="U99" s="56">
        <v>9.2010000000000005</v>
      </c>
      <c r="W99" s="61"/>
    </row>
    <row r="100" spans="17:23" ht="15" customHeight="1">
      <c r="Q100" s="73">
        <v>42132</v>
      </c>
      <c r="R100" s="56">
        <v>3.37</v>
      </c>
      <c r="S100" s="56">
        <v>5.8594999999999997</v>
      </c>
      <c r="T100" s="56">
        <v>12.6265</v>
      </c>
      <c r="U100" s="56">
        <v>9.1274999999999995</v>
      </c>
      <c r="W100" s="61"/>
    </row>
    <row r="101" spans="17:23" ht="15" customHeight="1">
      <c r="Q101" s="73">
        <v>42135</v>
      </c>
      <c r="R101" s="56">
        <v>3.37</v>
      </c>
      <c r="S101" s="56">
        <v>5.9104999999999999</v>
      </c>
      <c r="T101" s="56">
        <v>12.55</v>
      </c>
      <c r="U101" s="56">
        <v>8.9030000000000005</v>
      </c>
      <c r="W101" s="61"/>
    </row>
    <row r="102" spans="17:23" ht="15" customHeight="1">
      <c r="Q102" s="73">
        <v>42136</v>
      </c>
      <c r="R102" s="56">
        <v>3.4</v>
      </c>
      <c r="S102" s="56">
        <v>5.907</v>
      </c>
      <c r="T102" s="56">
        <v>12.625999999999999</v>
      </c>
      <c r="U102" s="56">
        <v>8.9855</v>
      </c>
      <c r="W102" s="61"/>
    </row>
    <row r="103" spans="17:23" ht="15" customHeight="1">
      <c r="Q103" s="73">
        <v>42137</v>
      </c>
      <c r="R103" s="56">
        <v>3.38</v>
      </c>
      <c r="S103" s="56">
        <v>6.0049999999999999</v>
      </c>
      <c r="T103" s="56">
        <v>12.58</v>
      </c>
      <c r="U103" s="56">
        <v>8.8070000000000004</v>
      </c>
      <c r="W103" s="61"/>
    </row>
    <row r="104" spans="17:23" ht="15" customHeight="1">
      <c r="Q104" s="73">
        <v>42138</v>
      </c>
      <c r="R104" s="56">
        <v>3.39</v>
      </c>
      <c r="S104" s="56">
        <v>5.9729999999999999</v>
      </c>
      <c r="T104" s="56">
        <v>12.6265</v>
      </c>
      <c r="U104" s="56">
        <v>8.7569999999999997</v>
      </c>
      <c r="W104" s="61"/>
    </row>
    <row r="105" spans="17:23" ht="15" customHeight="1">
      <c r="Q105" s="73">
        <v>42139</v>
      </c>
      <c r="R105" s="56">
        <v>3.38</v>
      </c>
      <c r="S105" s="56">
        <v>5.9729999999999999</v>
      </c>
      <c r="T105" s="56">
        <v>12.441000000000001</v>
      </c>
      <c r="U105" s="56">
        <v>8.8030000000000008</v>
      </c>
      <c r="W105" s="61"/>
    </row>
    <row r="106" spans="17:23" ht="15" customHeight="1">
      <c r="Q106" s="73">
        <v>42142</v>
      </c>
      <c r="R106" s="56">
        <v>3.41</v>
      </c>
      <c r="S106" s="56">
        <v>5.8780000000000001</v>
      </c>
      <c r="T106" s="56">
        <v>12.367000000000001</v>
      </c>
      <c r="U106" s="56">
        <v>8.8290000000000006</v>
      </c>
      <c r="W106" s="61"/>
    </row>
    <row r="107" spans="17:23" ht="15" customHeight="1">
      <c r="Q107" s="73">
        <v>42143</v>
      </c>
      <c r="R107" s="56">
        <v>3.44</v>
      </c>
      <c r="S107" s="56">
        <v>5.8780000000000001</v>
      </c>
      <c r="T107" s="56">
        <v>12.436999999999999</v>
      </c>
      <c r="U107" s="56">
        <v>8.8290000000000006</v>
      </c>
      <c r="W107" s="61"/>
    </row>
    <row r="108" spans="17:23" ht="15" customHeight="1">
      <c r="Q108" s="73">
        <v>42144</v>
      </c>
      <c r="R108" s="56">
        <v>3.43</v>
      </c>
      <c r="S108" s="56">
        <v>5.8070000000000004</v>
      </c>
      <c r="T108" s="56">
        <v>12.3485</v>
      </c>
      <c r="U108" s="56">
        <v>8.85</v>
      </c>
      <c r="W108" s="61"/>
    </row>
    <row r="109" spans="17:23" ht="15" customHeight="1">
      <c r="Q109" s="73">
        <v>42145</v>
      </c>
      <c r="R109" s="56">
        <v>3.42</v>
      </c>
      <c r="S109" s="56">
        <v>5.88</v>
      </c>
      <c r="T109" s="56">
        <v>12.365500000000001</v>
      </c>
      <c r="U109" s="56">
        <v>8.8505000000000003</v>
      </c>
      <c r="W109" s="61"/>
    </row>
    <row r="110" spans="17:23" ht="15" customHeight="1">
      <c r="Q110" s="73">
        <v>42146</v>
      </c>
      <c r="R110" s="56">
        <v>3.43</v>
      </c>
      <c r="S110" s="56">
        <v>5.8739999999999997</v>
      </c>
      <c r="T110" s="56">
        <v>12.195499999999999</v>
      </c>
      <c r="U110" s="56">
        <v>8.9019999999999992</v>
      </c>
      <c r="W110" s="61"/>
    </row>
    <row r="111" spans="17:23" ht="15" customHeight="1">
      <c r="Q111" s="73">
        <v>42149</v>
      </c>
      <c r="R111" s="56">
        <v>3.46</v>
      </c>
      <c r="S111" s="56">
        <v>5.8739999999999997</v>
      </c>
      <c r="T111" s="56">
        <v>12.195499999999999</v>
      </c>
      <c r="U111" s="56">
        <v>8.9689999999999994</v>
      </c>
      <c r="W111" s="61"/>
    </row>
    <row r="112" spans="17:23" ht="15" customHeight="1">
      <c r="Q112" s="73">
        <v>42150</v>
      </c>
      <c r="R112" s="56">
        <v>3.51</v>
      </c>
      <c r="S112" s="56">
        <v>5.9109999999999996</v>
      </c>
      <c r="T112" s="56">
        <v>12.199</v>
      </c>
      <c r="U112" s="56">
        <v>9.0960000000000001</v>
      </c>
      <c r="W112" s="61"/>
    </row>
    <row r="113" spans="17:23" ht="15" customHeight="1">
      <c r="Q113" s="73">
        <v>42151</v>
      </c>
      <c r="R113" s="56">
        <v>3.52</v>
      </c>
      <c r="S113" s="56">
        <v>5.9009999999999998</v>
      </c>
      <c r="T113" s="56">
        <v>12.2425</v>
      </c>
      <c r="U113" s="56">
        <v>9.0120000000000005</v>
      </c>
      <c r="W113" s="61"/>
    </row>
    <row r="114" spans="17:23" ht="15" customHeight="1">
      <c r="Q114" s="73">
        <v>42152</v>
      </c>
      <c r="R114" s="56">
        <v>3.57</v>
      </c>
      <c r="S114" s="56">
        <v>5.9</v>
      </c>
      <c r="T114" s="56">
        <v>12.242000000000001</v>
      </c>
      <c r="U114" s="56">
        <v>9.0145</v>
      </c>
      <c r="W114" s="61"/>
    </row>
    <row r="115" spans="17:23" ht="15" customHeight="1">
      <c r="Q115" s="73">
        <v>42153</v>
      </c>
      <c r="R115" s="56">
        <v>3.59</v>
      </c>
      <c r="S115" s="56">
        <v>5.9269999999999996</v>
      </c>
      <c r="T115" s="56">
        <v>12.302</v>
      </c>
      <c r="U115" s="56">
        <v>8.952</v>
      </c>
      <c r="W115" s="61"/>
    </row>
    <row r="116" spans="17:23" ht="15" customHeight="1">
      <c r="Q116" s="73">
        <v>42156</v>
      </c>
      <c r="R116" s="56">
        <v>3.63</v>
      </c>
      <c r="S116" s="56">
        <v>5.9770000000000003</v>
      </c>
      <c r="T116" s="56">
        <v>12.132999999999999</v>
      </c>
      <c r="U116" s="56">
        <v>8.9745000000000008</v>
      </c>
      <c r="W116" s="61"/>
    </row>
    <row r="117" spans="17:23" ht="15" customHeight="1">
      <c r="Q117" s="73">
        <v>42157</v>
      </c>
      <c r="R117" s="56">
        <v>3.59</v>
      </c>
      <c r="S117" s="56">
        <v>5.9785000000000004</v>
      </c>
      <c r="T117" s="56">
        <v>12.294</v>
      </c>
      <c r="U117" s="56">
        <v>8.9320000000000004</v>
      </c>
      <c r="W117" s="61"/>
    </row>
    <row r="118" spans="17:23" ht="15" customHeight="1">
      <c r="Q118" s="73">
        <v>42158</v>
      </c>
      <c r="R118" s="56">
        <v>3.59</v>
      </c>
      <c r="S118" s="56">
        <v>6.0880000000000001</v>
      </c>
      <c r="T118" s="56">
        <v>12.291</v>
      </c>
      <c r="U118" s="56">
        <v>8.9359999999999999</v>
      </c>
      <c r="W118" s="61"/>
    </row>
    <row r="119" spans="17:23" ht="15" customHeight="1">
      <c r="Q119" s="73">
        <v>42159</v>
      </c>
      <c r="R119" s="56">
        <v>3.59</v>
      </c>
      <c r="S119" s="56">
        <v>6.0439999999999996</v>
      </c>
      <c r="T119" s="56">
        <v>12.291</v>
      </c>
      <c r="U119" s="56">
        <v>8.9849999999999994</v>
      </c>
      <c r="W119" s="61"/>
    </row>
    <row r="120" spans="17:23" ht="15" customHeight="1">
      <c r="Q120" s="73">
        <v>42160</v>
      </c>
      <c r="R120" s="56">
        <v>3.57</v>
      </c>
      <c r="S120" s="56">
        <v>6.1429999999999998</v>
      </c>
      <c r="T120" s="56">
        <v>12.368499999999999</v>
      </c>
      <c r="U120" s="56">
        <v>9.0670000000000002</v>
      </c>
      <c r="W120" s="61"/>
    </row>
    <row r="121" spans="17:23" ht="15" customHeight="1">
      <c r="Q121" s="73">
        <v>42163</v>
      </c>
      <c r="R121" s="56">
        <v>3.56</v>
      </c>
      <c r="S121" s="56">
        <v>6.1924999999999999</v>
      </c>
      <c r="T121" s="56">
        <v>12.3185</v>
      </c>
      <c r="U121" s="56">
        <v>9.4760000000000009</v>
      </c>
      <c r="W121" s="61"/>
    </row>
    <row r="122" spans="17:23" ht="15" customHeight="1">
      <c r="Q122" s="73">
        <v>42164</v>
      </c>
      <c r="R122" s="56">
        <v>3.56</v>
      </c>
      <c r="S122" s="56">
        <v>6.194</v>
      </c>
      <c r="T122" s="56">
        <v>12.294499999999999</v>
      </c>
      <c r="U122" s="56">
        <v>9.4725000000000001</v>
      </c>
      <c r="W122" s="61"/>
    </row>
    <row r="123" spans="17:23" ht="15" customHeight="1">
      <c r="Q123" s="73">
        <v>42165</v>
      </c>
      <c r="R123" s="56">
        <v>3.59</v>
      </c>
      <c r="S123" s="56">
        <v>6.2210000000000001</v>
      </c>
      <c r="T123" s="56">
        <v>12.531000000000001</v>
      </c>
      <c r="U123" s="56">
        <v>9.3919999999999995</v>
      </c>
      <c r="W123" s="61"/>
    </row>
    <row r="124" spans="17:23" ht="15" customHeight="1">
      <c r="Q124" s="73">
        <v>42166</v>
      </c>
      <c r="R124" s="56">
        <v>3.62</v>
      </c>
      <c r="S124" s="56">
        <v>6.1875</v>
      </c>
      <c r="T124" s="56">
        <v>12.487500000000001</v>
      </c>
      <c r="U124" s="56">
        <v>9.1835000000000004</v>
      </c>
      <c r="W124" s="61"/>
    </row>
    <row r="125" spans="17:23" ht="15" customHeight="1">
      <c r="Q125" s="73">
        <v>42167</v>
      </c>
      <c r="R125" s="56">
        <v>3.61</v>
      </c>
      <c r="S125" s="56">
        <v>6.173</v>
      </c>
      <c r="T125" s="56">
        <v>12.4595</v>
      </c>
      <c r="U125" s="56">
        <v>9.2460000000000004</v>
      </c>
      <c r="W125" s="61"/>
    </row>
    <row r="126" spans="17:23" ht="15" customHeight="1">
      <c r="Q126" s="73">
        <v>42170</v>
      </c>
      <c r="R126" s="56">
        <v>3.66</v>
      </c>
      <c r="S126" s="56">
        <v>6.173</v>
      </c>
      <c r="T126" s="56">
        <v>12.576000000000001</v>
      </c>
      <c r="U126" s="56">
        <v>9.3765000000000001</v>
      </c>
      <c r="W126" s="61"/>
    </row>
    <row r="127" spans="17:23" ht="15" customHeight="1">
      <c r="Q127" s="73">
        <v>42171</v>
      </c>
      <c r="R127" s="56">
        <v>3.61</v>
      </c>
      <c r="S127" s="56">
        <v>6.1275000000000004</v>
      </c>
      <c r="T127" s="56">
        <v>12.609</v>
      </c>
      <c r="U127" s="56">
        <v>9.4855</v>
      </c>
      <c r="W127" s="61"/>
    </row>
    <row r="128" spans="17:23" ht="15" customHeight="1">
      <c r="Q128" s="73">
        <v>42172</v>
      </c>
      <c r="R128" s="56">
        <v>3.61</v>
      </c>
      <c r="S128" s="56">
        <v>6.1280000000000001</v>
      </c>
      <c r="T128" s="56">
        <v>12.512</v>
      </c>
      <c r="U128" s="56">
        <v>9.5555000000000003</v>
      </c>
      <c r="W128" s="61"/>
    </row>
    <row r="129" spans="17:23" ht="15" customHeight="1">
      <c r="Q129" s="73">
        <v>42173</v>
      </c>
      <c r="R129" s="56">
        <v>3.56</v>
      </c>
      <c r="S129" s="56">
        <v>6.1130000000000004</v>
      </c>
      <c r="T129" s="56">
        <v>12.4315</v>
      </c>
      <c r="U129" s="56">
        <v>9.5165000000000006</v>
      </c>
      <c r="W129" s="61"/>
    </row>
    <row r="130" spans="17:23" ht="15" customHeight="1">
      <c r="Q130" s="73">
        <v>42174</v>
      </c>
      <c r="R130" s="56">
        <v>3.59</v>
      </c>
      <c r="S130" s="56">
        <v>6.0339999999999998</v>
      </c>
      <c r="T130" s="56">
        <v>12.478</v>
      </c>
      <c r="U130" s="56">
        <v>9.4875000000000007</v>
      </c>
      <c r="W130" s="61"/>
    </row>
    <row r="131" spans="17:23" ht="15" customHeight="1">
      <c r="Q131" s="73">
        <v>42177</v>
      </c>
      <c r="R131" s="56">
        <v>3.59</v>
      </c>
      <c r="S131" s="56">
        <v>6.0285000000000002</v>
      </c>
      <c r="T131" s="56">
        <v>12.359500000000001</v>
      </c>
      <c r="U131" s="56">
        <v>9.3759999999999994</v>
      </c>
      <c r="W131" s="61"/>
    </row>
    <row r="132" spans="17:23" ht="15" customHeight="1">
      <c r="Q132" s="73">
        <v>42178</v>
      </c>
      <c r="R132" s="56">
        <v>3.6</v>
      </c>
      <c r="S132" s="56">
        <v>6.06</v>
      </c>
      <c r="T132" s="56">
        <v>12.3645</v>
      </c>
      <c r="U132" s="56">
        <v>9.32</v>
      </c>
      <c r="W132" s="61"/>
    </row>
    <row r="133" spans="17:23" ht="15" customHeight="1">
      <c r="Q133" s="73">
        <v>42179</v>
      </c>
      <c r="R133" s="56">
        <v>3.6</v>
      </c>
      <c r="S133" s="56">
        <v>6.0369999999999999</v>
      </c>
      <c r="T133" s="56">
        <v>12.462999999999999</v>
      </c>
      <c r="U133" s="56">
        <v>9.2095000000000002</v>
      </c>
      <c r="W133" s="61"/>
    </row>
    <row r="134" spans="17:23" ht="15" customHeight="1">
      <c r="Q134" s="73">
        <v>42180</v>
      </c>
      <c r="R134" s="56">
        <v>3.6</v>
      </c>
      <c r="S134" s="56">
        <v>6.0549999999999997</v>
      </c>
      <c r="T134" s="56">
        <v>12.523999999999999</v>
      </c>
      <c r="U134" s="56">
        <v>9.1155000000000008</v>
      </c>
      <c r="W134" s="61"/>
    </row>
    <row r="135" spans="17:23" ht="15" customHeight="1">
      <c r="Q135" s="73">
        <v>42181</v>
      </c>
      <c r="R135" s="56">
        <v>3.61</v>
      </c>
      <c r="S135" s="56">
        <v>6.0609999999999999</v>
      </c>
      <c r="T135" s="56">
        <v>12.385999999999999</v>
      </c>
      <c r="U135" s="56">
        <v>9.1289999999999996</v>
      </c>
      <c r="W135" s="61"/>
    </row>
    <row r="136" spans="17:23" ht="15" customHeight="1">
      <c r="Q136" s="73">
        <v>42184</v>
      </c>
      <c r="R136" s="56">
        <v>3.61</v>
      </c>
      <c r="S136" s="56">
        <v>6.0445000000000002</v>
      </c>
      <c r="T136" s="56">
        <v>12.5275</v>
      </c>
      <c r="U136" s="56">
        <v>9.1769999999999996</v>
      </c>
      <c r="W136" s="61"/>
    </row>
    <row r="137" spans="17:23" ht="15" customHeight="1">
      <c r="Q137" s="73">
        <v>42185</v>
      </c>
      <c r="R137" s="56">
        <v>3.59</v>
      </c>
      <c r="S137" s="56">
        <v>6.0315000000000003</v>
      </c>
      <c r="T137" s="56">
        <v>12.595000000000001</v>
      </c>
      <c r="U137" s="56">
        <v>9.1775000000000002</v>
      </c>
      <c r="W137" s="61"/>
    </row>
    <row r="138" spans="17:23" ht="15" customHeight="1">
      <c r="Q138" s="73">
        <v>42186</v>
      </c>
      <c r="R138" s="56">
        <v>3.61</v>
      </c>
      <c r="S138" s="56">
        <v>6.0324999999999998</v>
      </c>
      <c r="T138" s="56">
        <v>12.497</v>
      </c>
      <c r="U138" s="56">
        <v>9.2149999999999999</v>
      </c>
      <c r="W138" s="61"/>
    </row>
    <row r="139" spans="17:23" ht="15" customHeight="1">
      <c r="Q139" s="73">
        <v>42187</v>
      </c>
      <c r="R139" s="56">
        <v>3.63</v>
      </c>
      <c r="S139" s="56">
        <v>6.032</v>
      </c>
      <c r="T139" s="56">
        <v>12.490500000000001</v>
      </c>
      <c r="U139" s="56">
        <v>9.2394999999999996</v>
      </c>
      <c r="W139" s="61"/>
    </row>
    <row r="140" spans="17:23" ht="15" customHeight="1">
      <c r="Q140" s="73">
        <v>42188</v>
      </c>
      <c r="R140" s="56">
        <v>3.56</v>
      </c>
      <c r="S140" s="56">
        <v>6.0279999999999996</v>
      </c>
      <c r="T140" s="56">
        <v>12.499000000000001</v>
      </c>
      <c r="U140" s="56">
        <v>9.2055000000000007</v>
      </c>
      <c r="W140" s="61"/>
    </row>
    <row r="141" spans="17:23" ht="15" customHeight="1">
      <c r="Q141" s="73">
        <v>42191</v>
      </c>
      <c r="R141" s="56">
        <v>3.47</v>
      </c>
      <c r="S141" s="56">
        <v>6.032</v>
      </c>
      <c r="T141" s="56">
        <v>12.4015</v>
      </c>
      <c r="U141" s="56">
        <v>9.2494999999999994</v>
      </c>
      <c r="W141" s="61"/>
    </row>
    <row r="142" spans="17:23" ht="15" customHeight="1">
      <c r="Q142" s="73">
        <v>42192</v>
      </c>
      <c r="R142" s="56">
        <v>3.42</v>
      </c>
      <c r="S142" s="56">
        <v>5.9909999999999997</v>
      </c>
      <c r="T142" s="56">
        <v>12.441000000000001</v>
      </c>
      <c r="U142" s="56">
        <v>9.2515000000000001</v>
      </c>
      <c r="W142" s="61"/>
    </row>
    <row r="143" spans="17:23" ht="15" customHeight="1">
      <c r="Q143" s="73">
        <v>42193</v>
      </c>
      <c r="R143" s="56">
        <v>3.48</v>
      </c>
      <c r="S143" s="56">
        <v>5.99</v>
      </c>
      <c r="T143" s="56">
        <v>12.436</v>
      </c>
      <c r="U143" s="56">
        <v>9.2309999999999999</v>
      </c>
      <c r="W143" s="61"/>
    </row>
    <row r="144" spans="17:23" ht="15" customHeight="1">
      <c r="Q144" s="73">
        <v>42194</v>
      </c>
      <c r="R144" s="56">
        <v>3.45</v>
      </c>
      <c r="S144" s="56">
        <v>5.9115000000000002</v>
      </c>
      <c r="T144" s="56">
        <v>12.481999999999999</v>
      </c>
      <c r="U144" s="56">
        <v>9.1929999999999996</v>
      </c>
      <c r="W144" s="61"/>
    </row>
    <row r="145" spans="17:23" ht="15" customHeight="1">
      <c r="Q145" s="73">
        <v>42195</v>
      </c>
      <c r="R145" s="56">
        <v>3.48</v>
      </c>
      <c r="S145" s="56">
        <v>5.9124999999999996</v>
      </c>
      <c r="T145" s="56">
        <v>12.472</v>
      </c>
      <c r="U145" s="56">
        <v>9.2149999999999999</v>
      </c>
      <c r="W145" s="61"/>
    </row>
    <row r="146" spans="17:23" ht="15" customHeight="1">
      <c r="Q146" s="73">
        <v>42198</v>
      </c>
      <c r="R146" s="56">
        <v>3.52</v>
      </c>
      <c r="S146" s="56">
        <v>6.0010000000000003</v>
      </c>
      <c r="T146" s="56">
        <v>12.499000000000001</v>
      </c>
      <c r="U146" s="56">
        <v>9.3030000000000008</v>
      </c>
      <c r="W146" s="61"/>
    </row>
    <row r="147" spans="17:23" ht="15" customHeight="1">
      <c r="Q147" s="73">
        <v>42199</v>
      </c>
      <c r="R147" s="56">
        <v>3.54</v>
      </c>
      <c r="S147" s="56">
        <v>5.9539999999999997</v>
      </c>
      <c r="T147" s="56">
        <v>12.432</v>
      </c>
      <c r="U147" s="56">
        <v>9.1555</v>
      </c>
      <c r="W147" s="61"/>
    </row>
    <row r="148" spans="17:23" ht="15" customHeight="1">
      <c r="Q148" s="73">
        <v>42200</v>
      </c>
      <c r="R148" s="56">
        <v>3.54</v>
      </c>
      <c r="S148" s="56">
        <v>5.9560000000000004</v>
      </c>
      <c r="T148" s="56">
        <v>12.426</v>
      </c>
      <c r="U148" s="56">
        <v>9.1534999999999993</v>
      </c>
      <c r="W148" s="61"/>
    </row>
    <row r="149" spans="17:23" ht="15" customHeight="1">
      <c r="Q149" s="73">
        <v>42201</v>
      </c>
      <c r="R149" s="56">
        <v>3.52</v>
      </c>
      <c r="S149" s="56">
        <v>5.9509999999999996</v>
      </c>
      <c r="T149" s="56">
        <v>12.417999999999999</v>
      </c>
      <c r="U149" s="56">
        <v>9.0754999999999999</v>
      </c>
      <c r="W149" s="61"/>
    </row>
    <row r="150" spans="17:23" ht="15" customHeight="1">
      <c r="Q150" s="73">
        <v>42202</v>
      </c>
      <c r="R150" s="56">
        <v>3.5</v>
      </c>
      <c r="S150" s="56">
        <v>5.9420000000000002</v>
      </c>
      <c r="T150" s="56">
        <v>12.427</v>
      </c>
      <c r="U150" s="56">
        <v>9.0760000000000005</v>
      </c>
      <c r="W150" s="61"/>
    </row>
    <row r="151" spans="17:23" ht="15" customHeight="1">
      <c r="Q151" s="73">
        <v>42205</v>
      </c>
      <c r="R151" s="56">
        <v>3.5</v>
      </c>
      <c r="S151" s="56">
        <v>5.9485000000000001</v>
      </c>
      <c r="T151" s="56">
        <v>12.3805</v>
      </c>
      <c r="U151" s="56">
        <v>9.1180000000000003</v>
      </c>
      <c r="W151" s="61"/>
    </row>
    <row r="152" spans="17:23" ht="15" customHeight="1">
      <c r="Q152" s="73">
        <v>42206</v>
      </c>
      <c r="R152" s="56">
        <v>3.51</v>
      </c>
      <c r="S152" s="56">
        <v>6.0110000000000001</v>
      </c>
      <c r="T152" s="56">
        <v>12.224</v>
      </c>
      <c r="U152" s="56">
        <v>9.1240000000000006</v>
      </c>
      <c r="W152" s="61"/>
    </row>
    <row r="153" spans="17:23" ht="15" customHeight="1">
      <c r="Q153" s="73">
        <v>42207</v>
      </c>
      <c r="R153" s="56">
        <v>3.51</v>
      </c>
      <c r="S153" s="56">
        <v>6.0259999999999998</v>
      </c>
      <c r="T153" s="56">
        <v>12.238</v>
      </c>
      <c r="U153" s="56">
        <v>9.2624999999999993</v>
      </c>
      <c r="W153" s="61"/>
    </row>
    <row r="154" spans="17:23" ht="15" customHeight="1">
      <c r="Q154" s="73">
        <v>42208</v>
      </c>
      <c r="R154" s="56">
        <v>3.48</v>
      </c>
      <c r="S154" s="56">
        <v>6.0250000000000004</v>
      </c>
      <c r="T154" s="56">
        <v>12.81</v>
      </c>
      <c r="U154" s="56">
        <v>9.3870000000000005</v>
      </c>
      <c r="W154" s="61"/>
    </row>
    <row r="155" spans="17:23" ht="15" customHeight="1">
      <c r="Q155" s="73">
        <v>42209</v>
      </c>
      <c r="R155" s="56">
        <v>3.47</v>
      </c>
      <c r="S155" s="56">
        <v>6.016</v>
      </c>
      <c r="T155" s="56">
        <v>12.932</v>
      </c>
      <c r="U155" s="56">
        <v>9.4939999999999998</v>
      </c>
      <c r="W155" s="61"/>
    </row>
    <row r="156" spans="17:23" ht="15" customHeight="1">
      <c r="Q156" s="73">
        <v>42212</v>
      </c>
      <c r="R156" s="56">
        <v>3.46</v>
      </c>
      <c r="S156" s="56">
        <v>6.0875000000000004</v>
      </c>
      <c r="T156" s="56">
        <v>12.906000000000001</v>
      </c>
      <c r="U156" s="56">
        <v>9.7129999999999992</v>
      </c>
      <c r="W156" s="61"/>
    </row>
    <row r="157" spans="17:23" ht="15" customHeight="1">
      <c r="Q157" s="73">
        <v>42213</v>
      </c>
      <c r="R157" s="56">
        <v>3.45</v>
      </c>
      <c r="S157" s="56">
        <v>6.0875000000000004</v>
      </c>
      <c r="T157" s="56">
        <v>12.93</v>
      </c>
      <c r="U157" s="56">
        <v>9.5704999999999991</v>
      </c>
      <c r="W157" s="61"/>
    </row>
    <row r="158" spans="17:23" ht="15" customHeight="1">
      <c r="Q158" s="73">
        <v>42214</v>
      </c>
      <c r="R158" s="56">
        <v>3.45</v>
      </c>
      <c r="S158" s="56">
        <v>6.0564999999999998</v>
      </c>
      <c r="T158" s="56">
        <v>12.929</v>
      </c>
      <c r="U158" s="56">
        <v>9.5045000000000002</v>
      </c>
      <c r="W158" s="61"/>
    </row>
    <row r="159" spans="17:23" ht="15" customHeight="1">
      <c r="Q159" s="73">
        <v>42215</v>
      </c>
      <c r="R159" s="56">
        <v>3.43</v>
      </c>
      <c r="S159" s="56">
        <v>6.0540000000000003</v>
      </c>
      <c r="T159" s="56">
        <v>12.824999999999999</v>
      </c>
      <c r="U159" s="56">
        <v>9.4105000000000008</v>
      </c>
      <c r="W159" s="61"/>
    </row>
    <row r="160" spans="17:23" ht="15" customHeight="1">
      <c r="Q160" s="73">
        <v>42216</v>
      </c>
      <c r="R160" s="56">
        <v>3.48</v>
      </c>
      <c r="S160" s="56">
        <v>6.0030000000000001</v>
      </c>
      <c r="T160" s="56">
        <v>12.826499999999999</v>
      </c>
      <c r="U160" s="56">
        <v>9.34</v>
      </c>
      <c r="W160" s="61"/>
    </row>
    <row r="161" spans="17:23" ht="15" customHeight="1">
      <c r="Q161" s="73">
        <v>42219</v>
      </c>
      <c r="R161" s="56">
        <v>3.49</v>
      </c>
      <c r="S161" s="56">
        <v>6.0039999999999996</v>
      </c>
      <c r="T161" s="56">
        <v>12.891</v>
      </c>
      <c r="U161" s="56">
        <v>9.4220000000000006</v>
      </c>
      <c r="W161" s="61"/>
    </row>
    <row r="162" spans="17:23" ht="15" customHeight="1">
      <c r="Q162" s="73">
        <v>42220</v>
      </c>
      <c r="R162" s="56">
        <v>3.48</v>
      </c>
      <c r="S162" s="56">
        <v>5.9859999999999998</v>
      </c>
      <c r="T162" s="56">
        <v>12.983000000000001</v>
      </c>
      <c r="U162" s="56">
        <v>9.4459999999999997</v>
      </c>
      <c r="W162" s="61"/>
    </row>
    <row r="163" spans="17:23" ht="15" customHeight="1">
      <c r="Q163" s="73">
        <v>42221</v>
      </c>
      <c r="R163" s="56">
        <v>3.48</v>
      </c>
      <c r="S163" s="56">
        <v>5.9859999999999998</v>
      </c>
      <c r="T163" s="56">
        <v>13.192500000000001</v>
      </c>
      <c r="U163" s="56">
        <v>9.4335000000000004</v>
      </c>
      <c r="W163" s="61"/>
    </row>
    <row r="164" spans="17:23" ht="15" customHeight="1">
      <c r="Q164" s="73">
        <v>42222</v>
      </c>
      <c r="R164" s="56">
        <v>3.46</v>
      </c>
      <c r="S164" s="56">
        <v>5.984</v>
      </c>
      <c r="T164" s="56">
        <v>13.535</v>
      </c>
      <c r="U164" s="56">
        <v>9.4444999999999997</v>
      </c>
      <c r="W164" s="61"/>
    </row>
    <row r="165" spans="17:23" ht="15" customHeight="1">
      <c r="Q165" s="73">
        <v>42223</v>
      </c>
      <c r="R165" s="56">
        <v>3.46</v>
      </c>
      <c r="S165" s="56">
        <v>5.9809999999999999</v>
      </c>
      <c r="T165" s="56">
        <v>13.580500000000001</v>
      </c>
      <c r="U165" s="56">
        <v>9.4734999999999996</v>
      </c>
      <c r="W165" s="61"/>
    </row>
    <row r="166" spans="17:23" ht="15" customHeight="1">
      <c r="Q166" s="73">
        <v>42226</v>
      </c>
      <c r="R166" s="56">
        <v>3.47</v>
      </c>
      <c r="S166" s="56">
        <v>5.9809999999999999</v>
      </c>
      <c r="T166" s="56">
        <v>13.492000000000001</v>
      </c>
      <c r="U166" s="56">
        <v>9.4994999999999994</v>
      </c>
      <c r="W166" s="61"/>
    </row>
    <row r="167" spans="17:23" ht="15" customHeight="1">
      <c r="Q167" s="73">
        <v>42227</v>
      </c>
      <c r="R167" s="56">
        <v>3.53</v>
      </c>
      <c r="S167" s="56">
        <v>5.98</v>
      </c>
      <c r="T167" s="56">
        <v>13.4</v>
      </c>
      <c r="U167" s="56">
        <v>9.3844999999999992</v>
      </c>
      <c r="W167" s="61"/>
    </row>
    <row r="168" spans="17:23" ht="15" customHeight="1">
      <c r="Q168" s="73">
        <v>42228</v>
      </c>
      <c r="R168" s="56">
        <v>3.53</v>
      </c>
      <c r="S168" s="56">
        <v>5.952</v>
      </c>
      <c r="T168" s="56">
        <v>13.2865</v>
      </c>
      <c r="U168" s="56">
        <v>9.4184999999999999</v>
      </c>
      <c r="W168" s="61"/>
    </row>
    <row r="169" spans="17:23" ht="15" customHeight="1">
      <c r="Q169" s="73">
        <v>42229</v>
      </c>
      <c r="R169" s="56">
        <v>3.5</v>
      </c>
      <c r="S169" s="56">
        <v>5.944</v>
      </c>
      <c r="T169" s="56">
        <v>13.337</v>
      </c>
      <c r="U169" s="56">
        <v>9.6080000000000005</v>
      </c>
      <c r="W169" s="61"/>
    </row>
    <row r="170" spans="17:23" ht="15" customHeight="1">
      <c r="Q170" s="73">
        <v>42230</v>
      </c>
      <c r="R170" s="56">
        <v>3.5</v>
      </c>
      <c r="S170" s="56">
        <v>5.9565000000000001</v>
      </c>
      <c r="T170" s="56">
        <v>13.301</v>
      </c>
      <c r="U170" s="56">
        <v>9.6144999999999996</v>
      </c>
      <c r="W170" s="61"/>
    </row>
    <row r="171" spans="17:23" ht="15" customHeight="1">
      <c r="Q171" s="73">
        <v>42233</v>
      </c>
      <c r="R171" s="56">
        <v>3.52</v>
      </c>
      <c r="S171" s="56">
        <v>5.9279999999999999</v>
      </c>
      <c r="T171" s="56">
        <v>13.426</v>
      </c>
      <c r="U171" s="56">
        <v>9.7125000000000004</v>
      </c>
      <c r="W171" s="61"/>
    </row>
    <row r="172" spans="17:23" ht="15" customHeight="1">
      <c r="Q172" s="73">
        <v>42234</v>
      </c>
      <c r="R172" s="56">
        <v>3.51</v>
      </c>
      <c r="S172" s="56">
        <v>5.9580000000000002</v>
      </c>
      <c r="T172" s="56">
        <v>13.419</v>
      </c>
      <c r="U172" s="56">
        <v>10.0505</v>
      </c>
      <c r="W172" s="61"/>
    </row>
    <row r="173" spans="17:23" ht="15" customHeight="1">
      <c r="Q173" s="73">
        <v>42235</v>
      </c>
      <c r="R173" s="56">
        <v>3.51</v>
      </c>
      <c r="S173" s="56">
        <v>6.0119999999999996</v>
      </c>
      <c r="T173" s="56">
        <v>13.4575</v>
      </c>
      <c r="U173" s="56">
        <v>10.0015</v>
      </c>
      <c r="W173" s="61"/>
    </row>
    <row r="174" spans="17:23" ht="15" customHeight="1">
      <c r="Q174" s="73">
        <v>42236</v>
      </c>
      <c r="R174" s="56">
        <v>3.5</v>
      </c>
      <c r="S174" s="56">
        <v>5.9989999999999997</v>
      </c>
      <c r="T174" s="56">
        <v>13.561999999999999</v>
      </c>
      <c r="U174" s="56">
        <v>10.022</v>
      </c>
      <c r="W174" s="61"/>
    </row>
    <row r="175" spans="17:23" ht="15" customHeight="1">
      <c r="Q175" s="73">
        <v>42237</v>
      </c>
      <c r="R175" s="56">
        <v>3.49</v>
      </c>
      <c r="S175" s="56">
        <v>5.9859999999999998</v>
      </c>
      <c r="T175" s="56">
        <v>13.6685</v>
      </c>
      <c r="U175" s="56">
        <v>10.013</v>
      </c>
      <c r="W175" s="61"/>
    </row>
    <row r="176" spans="17:23" ht="15" customHeight="1">
      <c r="Q176" s="73">
        <v>42240</v>
      </c>
      <c r="R176" s="56">
        <v>3.47</v>
      </c>
      <c r="S176" s="56">
        <v>5.9865000000000004</v>
      </c>
      <c r="T176" s="56">
        <v>13.881500000000001</v>
      </c>
      <c r="U176" s="56">
        <v>10.26</v>
      </c>
      <c r="W176" s="61"/>
    </row>
    <row r="177" spans="17:23" ht="15" customHeight="1">
      <c r="Q177" s="73">
        <v>42241</v>
      </c>
      <c r="R177" s="56">
        <v>3.47</v>
      </c>
      <c r="S177" s="56">
        <v>6.0025000000000004</v>
      </c>
      <c r="T177" s="56">
        <v>13.974500000000001</v>
      </c>
      <c r="U177" s="56">
        <v>10.0045</v>
      </c>
      <c r="W177" s="61"/>
    </row>
    <row r="178" spans="17:23" ht="15" customHeight="1">
      <c r="Q178" s="73">
        <v>42242</v>
      </c>
      <c r="R178" s="56">
        <v>3.4</v>
      </c>
      <c r="S178" s="56">
        <v>6.0724999999999998</v>
      </c>
      <c r="T178" s="56">
        <v>13.669</v>
      </c>
      <c r="U178" s="56">
        <v>9.9934999999999992</v>
      </c>
      <c r="W178" s="61"/>
    </row>
    <row r="179" spans="17:23" ht="15" customHeight="1">
      <c r="Q179" s="73">
        <v>42243</v>
      </c>
      <c r="R179" s="56">
        <v>3.38</v>
      </c>
      <c r="S179" s="56">
        <v>6.0705</v>
      </c>
      <c r="T179" s="56">
        <v>13.7105</v>
      </c>
      <c r="U179" s="56">
        <v>9.9245000000000001</v>
      </c>
      <c r="W179" s="61"/>
    </row>
    <row r="180" spans="17:23" ht="15" customHeight="1">
      <c r="Q180" s="73">
        <v>42244</v>
      </c>
      <c r="R180" s="56">
        <v>3.37</v>
      </c>
      <c r="S180" s="56">
        <v>6.0285000000000002</v>
      </c>
      <c r="T180" s="56">
        <v>13.7</v>
      </c>
      <c r="U180" s="56">
        <v>10.012</v>
      </c>
      <c r="W180" s="61"/>
    </row>
    <row r="181" spans="17:23" ht="15" customHeight="1">
      <c r="Q181" s="73">
        <v>42247</v>
      </c>
      <c r="R181" s="56">
        <v>3.33</v>
      </c>
      <c r="S181" s="56">
        <v>6.0069999999999997</v>
      </c>
      <c r="T181" s="56">
        <v>14.074</v>
      </c>
      <c r="U181" s="56">
        <v>9.9350000000000005</v>
      </c>
      <c r="W181" s="61"/>
    </row>
    <row r="182" spans="17:23" ht="15" customHeight="1">
      <c r="Q182" s="73">
        <v>42248</v>
      </c>
      <c r="R182" s="56">
        <v>3.3</v>
      </c>
      <c r="S182" s="56">
        <v>6.0075000000000003</v>
      </c>
      <c r="T182" s="56">
        <v>14.249000000000001</v>
      </c>
      <c r="U182" s="56">
        <v>9.9604999999999997</v>
      </c>
      <c r="W182" s="61"/>
    </row>
    <row r="183" spans="17:23" ht="15" customHeight="1">
      <c r="Q183" s="73">
        <v>42249</v>
      </c>
      <c r="R183" s="56">
        <v>3.31</v>
      </c>
      <c r="S183" s="56">
        <v>6.0590000000000002</v>
      </c>
      <c r="T183" s="56">
        <v>14.535</v>
      </c>
      <c r="U183" s="56">
        <v>10.007999999999999</v>
      </c>
      <c r="W183" s="61"/>
    </row>
    <row r="184" spans="17:23" ht="15" customHeight="1">
      <c r="Q184" s="73">
        <v>42250</v>
      </c>
      <c r="R184" s="56">
        <v>3.31</v>
      </c>
      <c r="S184" s="56">
        <v>6.0970000000000004</v>
      </c>
      <c r="T184" s="56">
        <v>14.5825</v>
      </c>
      <c r="U184" s="56">
        <v>10.1145</v>
      </c>
      <c r="W184" s="61"/>
    </row>
    <row r="185" spans="17:23" ht="15" customHeight="1">
      <c r="Q185" s="73">
        <v>42251</v>
      </c>
      <c r="R185" s="56">
        <v>3.31</v>
      </c>
      <c r="S185" s="56">
        <v>6.0934999999999997</v>
      </c>
      <c r="T185" s="56">
        <v>14.8185</v>
      </c>
      <c r="U185" s="56">
        <v>10.307499999999999</v>
      </c>
      <c r="W185" s="61"/>
    </row>
    <row r="186" spans="17:23" ht="15" customHeight="1">
      <c r="Q186" s="73">
        <v>42254</v>
      </c>
      <c r="R186" s="56">
        <v>3.33</v>
      </c>
      <c r="S186" s="56">
        <v>6.0934999999999997</v>
      </c>
      <c r="T186" s="56">
        <v>14.8185</v>
      </c>
      <c r="U186" s="56">
        <v>10.528</v>
      </c>
      <c r="W186" s="61"/>
    </row>
    <row r="187" spans="17:23" ht="15" customHeight="1">
      <c r="Q187" s="73">
        <v>42255</v>
      </c>
      <c r="R187" s="56">
        <v>3.34</v>
      </c>
      <c r="S187" s="56">
        <v>6.0934999999999997</v>
      </c>
      <c r="T187" s="56">
        <v>14.654999999999999</v>
      </c>
      <c r="U187" s="56">
        <v>10.465</v>
      </c>
      <c r="W187" s="61"/>
    </row>
    <row r="188" spans="17:23" ht="15" customHeight="1">
      <c r="Q188" s="73">
        <v>42256</v>
      </c>
      <c r="R188" s="56">
        <v>3.35</v>
      </c>
      <c r="S188" s="56">
        <v>6.093</v>
      </c>
      <c r="T188" s="56">
        <v>14.5975</v>
      </c>
      <c r="U188" s="56">
        <v>10.475</v>
      </c>
      <c r="W188" s="61"/>
    </row>
    <row r="189" spans="17:23" ht="15" customHeight="1">
      <c r="Q189" s="73">
        <v>42257</v>
      </c>
      <c r="R189" s="56">
        <v>3.35</v>
      </c>
      <c r="S189" s="56">
        <v>6.0830000000000002</v>
      </c>
      <c r="T189" s="56">
        <v>15.0055</v>
      </c>
      <c r="U189" s="56">
        <v>10.487500000000001</v>
      </c>
      <c r="W189" s="61"/>
    </row>
    <row r="190" spans="17:23" ht="15" customHeight="1">
      <c r="Q190" s="73">
        <v>42258</v>
      </c>
      <c r="R190" s="56">
        <v>3.34</v>
      </c>
      <c r="S190" s="56">
        <v>6.0555000000000003</v>
      </c>
      <c r="T190" s="56">
        <v>14.980499999999999</v>
      </c>
      <c r="U190" s="56">
        <v>10.464499999999999</v>
      </c>
      <c r="W190" s="61"/>
    </row>
    <row r="191" spans="17:23" ht="15" customHeight="1">
      <c r="Q191" s="73">
        <v>42261</v>
      </c>
      <c r="R191" s="56">
        <v>3.32</v>
      </c>
      <c r="S191" s="56">
        <v>6.0555000000000003</v>
      </c>
      <c r="T191" s="56">
        <v>14.9085</v>
      </c>
      <c r="U191" s="56">
        <v>10.611000000000001</v>
      </c>
      <c r="W191" s="61"/>
    </row>
    <row r="192" spans="17:23" ht="15" customHeight="1">
      <c r="Q192" s="73">
        <v>42262</v>
      </c>
      <c r="R192" s="56">
        <v>3.3</v>
      </c>
      <c r="S192" s="56">
        <v>6.1180000000000003</v>
      </c>
      <c r="T192" s="56">
        <v>14.839499999999999</v>
      </c>
      <c r="U192" s="56">
        <v>10.486499999999999</v>
      </c>
      <c r="W192" s="61"/>
    </row>
    <row r="193" spans="17:23" ht="15" customHeight="1">
      <c r="Q193" s="73">
        <v>42263</v>
      </c>
      <c r="R193" s="56">
        <v>3.31</v>
      </c>
      <c r="S193" s="56">
        <v>6.1180000000000003</v>
      </c>
      <c r="T193" s="56">
        <v>14.8665</v>
      </c>
      <c r="U193" s="56">
        <v>10.3935</v>
      </c>
      <c r="W193" s="61"/>
    </row>
    <row r="194" spans="17:23" ht="15" customHeight="1">
      <c r="Q194" s="73">
        <v>42264</v>
      </c>
      <c r="R194" s="56">
        <v>3.32</v>
      </c>
      <c r="S194" s="56">
        <v>6.1475</v>
      </c>
      <c r="T194" s="56">
        <v>15.2075</v>
      </c>
      <c r="U194" s="56">
        <v>10.465999999999999</v>
      </c>
      <c r="W194" s="61"/>
    </row>
    <row r="195" spans="17:23" ht="15" customHeight="1">
      <c r="Q195" s="73">
        <v>42265</v>
      </c>
      <c r="R195" s="56">
        <v>3.32</v>
      </c>
      <c r="S195" s="56">
        <v>5.9595000000000002</v>
      </c>
      <c r="T195" s="56">
        <v>15.476000000000001</v>
      </c>
      <c r="U195" s="56">
        <v>10.271000000000001</v>
      </c>
      <c r="W195" s="61"/>
    </row>
    <row r="196" spans="17:23" ht="15" customHeight="1">
      <c r="Q196" s="73">
        <v>42268</v>
      </c>
      <c r="R196" s="56">
        <v>3.32</v>
      </c>
      <c r="S196" s="56">
        <v>5.9714999999999998</v>
      </c>
      <c r="T196" s="56">
        <v>15.5465</v>
      </c>
      <c r="U196" s="56">
        <v>10.2265</v>
      </c>
      <c r="W196" s="61"/>
    </row>
    <row r="197" spans="17:23" ht="15" customHeight="1">
      <c r="Q197" s="73">
        <v>42269</v>
      </c>
      <c r="R197" s="56">
        <v>3.32</v>
      </c>
      <c r="S197" s="56">
        <v>5.9729999999999999</v>
      </c>
      <c r="T197" s="56">
        <v>15.9735</v>
      </c>
      <c r="U197" s="56">
        <v>10.416499999999999</v>
      </c>
      <c r="W197" s="61"/>
    </row>
    <row r="198" spans="17:23" ht="15" customHeight="1">
      <c r="Q198" s="73">
        <v>42270</v>
      </c>
      <c r="R198" s="56">
        <v>3.33</v>
      </c>
      <c r="S198" s="56">
        <v>5.9595000000000002</v>
      </c>
      <c r="T198" s="56">
        <v>16.071999999999999</v>
      </c>
      <c r="U198" s="56">
        <v>10.515000000000001</v>
      </c>
      <c r="W198" s="61"/>
    </row>
    <row r="199" spans="17:23" ht="15" customHeight="1">
      <c r="Q199" s="73">
        <v>42271</v>
      </c>
      <c r="R199" s="56">
        <v>3.32</v>
      </c>
      <c r="S199" s="56">
        <v>6.0185000000000004</v>
      </c>
      <c r="T199" s="56">
        <v>16.277000000000001</v>
      </c>
      <c r="U199" s="56">
        <v>10.515499999999999</v>
      </c>
      <c r="W199" s="61"/>
    </row>
    <row r="200" spans="17:23" ht="15" customHeight="1">
      <c r="Q200" s="73">
        <v>42272</v>
      </c>
      <c r="R200" s="56">
        <v>3.31</v>
      </c>
      <c r="S200" s="56">
        <v>6.0155000000000003</v>
      </c>
      <c r="T200" s="56">
        <v>15.574999999999999</v>
      </c>
      <c r="U200" s="56">
        <v>10.516</v>
      </c>
      <c r="W200" s="61"/>
    </row>
    <row r="201" spans="17:23" ht="15" customHeight="1">
      <c r="Q201" s="73">
        <v>42275</v>
      </c>
      <c r="R201" s="56">
        <v>3.29</v>
      </c>
      <c r="S201" s="56">
        <v>6.0514999999999999</v>
      </c>
      <c r="T201" s="56">
        <v>15.928000000000001</v>
      </c>
      <c r="U201" s="56">
        <v>10.6905</v>
      </c>
      <c r="W201" s="61"/>
    </row>
    <row r="202" spans="17:23" ht="15" customHeight="1">
      <c r="Q202" s="73">
        <v>42276</v>
      </c>
      <c r="R202" s="56">
        <v>3.24</v>
      </c>
      <c r="S202" s="56">
        <v>6.0585000000000004</v>
      </c>
      <c r="T202" s="56">
        <v>15.861000000000001</v>
      </c>
      <c r="U202" s="56">
        <v>10.765000000000001</v>
      </c>
      <c r="W202" s="61"/>
    </row>
    <row r="203" spans="17:23" ht="15" customHeight="1">
      <c r="Q203" s="73">
        <v>42277</v>
      </c>
      <c r="R203" s="56">
        <v>3.24</v>
      </c>
      <c r="S203" s="56">
        <v>5.9740000000000002</v>
      </c>
      <c r="T203" s="56">
        <v>15.601000000000001</v>
      </c>
      <c r="U203" s="56">
        <v>10.756</v>
      </c>
      <c r="W203" s="61"/>
    </row>
    <row r="204" spans="17:23" ht="15" customHeight="1">
      <c r="Q204" s="73">
        <v>42278</v>
      </c>
      <c r="R204" s="56">
        <v>3.24</v>
      </c>
      <c r="S204" s="56">
        <v>5.9965000000000002</v>
      </c>
      <c r="T204" s="56">
        <v>15.208</v>
      </c>
      <c r="U204" s="56">
        <v>10.6465</v>
      </c>
      <c r="W204" s="61"/>
    </row>
    <row r="205" spans="17:23" ht="15" customHeight="1">
      <c r="Q205" s="73">
        <v>42279</v>
      </c>
      <c r="R205" s="56">
        <v>3.24</v>
      </c>
      <c r="S205" s="56">
        <v>5.9554999999999998</v>
      </c>
      <c r="T205" s="56">
        <v>15.0145</v>
      </c>
      <c r="U205" s="56">
        <v>10.648999999999999</v>
      </c>
      <c r="W205" s="61"/>
    </row>
    <row r="206" spans="17:23" ht="15" customHeight="1">
      <c r="Q206" s="73">
        <v>42282</v>
      </c>
      <c r="R206" s="56">
        <v>3.24</v>
      </c>
      <c r="S206" s="56">
        <v>5.9409999999999998</v>
      </c>
      <c r="T206" s="56">
        <v>14.932</v>
      </c>
      <c r="U206" s="56">
        <v>10.375</v>
      </c>
      <c r="W206" s="61"/>
    </row>
    <row r="207" spans="17:23" ht="15" customHeight="1">
      <c r="Q207" s="73">
        <v>42283</v>
      </c>
      <c r="R207" s="56">
        <v>3.24</v>
      </c>
      <c r="S207" s="56">
        <v>5.9204999999999997</v>
      </c>
      <c r="T207" s="56">
        <v>14.9595</v>
      </c>
      <c r="U207" s="56">
        <v>10.2935</v>
      </c>
      <c r="W207" s="61"/>
    </row>
    <row r="208" spans="17:23" ht="15" customHeight="1">
      <c r="Q208" s="73">
        <v>42284</v>
      </c>
      <c r="R208" s="56">
        <v>3.24</v>
      </c>
      <c r="S208" s="56">
        <v>5.8869999999999996</v>
      </c>
      <c r="T208" s="56">
        <v>15.2425</v>
      </c>
      <c r="U208" s="56">
        <v>10.1815</v>
      </c>
      <c r="W208" s="61"/>
    </row>
    <row r="209" spans="17:23" ht="15" customHeight="1">
      <c r="Q209" s="73">
        <v>42285</v>
      </c>
      <c r="R209" s="56">
        <v>3.24</v>
      </c>
      <c r="S209" s="56">
        <v>5.8695000000000004</v>
      </c>
      <c r="T209" s="56">
        <v>15.063000000000001</v>
      </c>
      <c r="U209" s="56">
        <v>10.124000000000001</v>
      </c>
      <c r="W209" s="61"/>
    </row>
    <row r="210" spans="17:23" ht="15" customHeight="1">
      <c r="Q210" s="73">
        <v>42286</v>
      </c>
      <c r="R210" s="56">
        <v>3.15</v>
      </c>
      <c r="S210" s="56">
        <v>5.8659999999999997</v>
      </c>
      <c r="T210" s="56">
        <v>15.372999999999999</v>
      </c>
      <c r="U210" s="56">
        <v>10.035500000000001</v>
      </c>
      <c r="W210" s="61"/>
    </row>
    <row r="211" spans="17:23" ht="15" customHeight="1">
      <c r="Q211" s="73">
        <v>42289</v>
      </c>
      <c r="R211" s="56">
        <v>3.15</v>
      </c>
      <c r="S211" s="56">
        <v>5.8659999999999997</v>
      </c>
      <c r="T211" s="56">
        <v>15.372999999999999</v>
      </c>
      <c r="U211" s="56">
        <v>10.1005</v>
      </c>
      <c r="W211" s="61"/>
    </row>
    <row r="212" spans="17:23" ht="15" customHeight="1">
      <c r="Q212" s="73">
        <v>42290</v>
      </c>
      <c r="R212" s="56">
        <v>3.09</v>
      </c>
      <c r="S212" s="56">
        <v>5.907</v>
      </c>
      <c r="T212" s="56">
        <v>15.596</v>
      </c>
      <c r="U212" s="56">
        <v>10.193</v>
      </c>
      <c r="W212" s="61"/>
    </row>
    <row r="213" spans="17:23" ht="15" customHeight="1">
      <c r="Q213" s="73">
        <v>42291</v>
      </c>
      <c r="R213" s="56">
        <v>3.06</v>
      </c>
      <c r="S213" s="56">
        <v>5.9115000000000002</v>
      </c>
      <c r="T213" s="56">
        <v>15.603</v>
      </c>
      <c r="U213" s="56">
        <v>10.032999999999999</v>
      </c>
      <c r="W213" s="61"/>
    </row>
    <row r="214" spans="17:23" ht="15" customHeight="1">
      <c r="Q214" s="73">
        <v>42292</v>
      </c>
      <c r="R214" s="56">
        <v>3.08</v>
      </c>
      <c r="S214" s="56">
        <v>5.8994999999999997</v>
      </c>
      <c r="T214" s="56">
        <v>15.426</v>
      </c>
      <c r="U214" s="56">
        <v>9.8755000000000006</v>
      </c>
      <c r="W214" s="61"/>
    </row>
    <row r="215" spans="17:23" ht="15" customHeight="1">
      <c r="Q215" s="73">
        <v>42293</v>
      </c>
      <c r="R215" s="56">
        <v>3.12</v>
      </c>
      <c r="S215" s="56">
        <v>5.85</v>
      </c>
      <c r="T215" s="56">
        <v>15.46</v>
      </c>
      <c r="U215" s="56">
        <v>9.9295000000000009</v>
      </c>
      <c r="W215" s="61"/>
    </row>
    <row r="216" spans="17:23" ht="15" customHeight="1">
      <c r="Q216" s="73">
        <v>42296</v>
      </c>
      <c r="R216" s="56">
        <v>3.11</v>
      </c>
      <c r="S216" s="56">
        <v>5.7679999999999998</v>
      </c>
      <c r="T216" s="56">
        <v>15.4895</v>
      </c>
      <c r="U216" s="56">
        <v>9.8405000000000005</v>
      </c>
      <c r="W216" s="61"/>
    </row>
    <row r="217" spans="17:23" ht="15" customHeight="1">
      <c r="Q217" s="73">
        <v>42297</v>
      </c>
      <c r="R217" s="56">
        <v>3.05</v>
      </c>
      <c r="S217" s="56">
        <v>5.8265000000000002</v>
      </c>
      <c r="T217" s="56">
        <v>15.45</v>
      </c>
      <c r="U217" s="56">
        <v>9.6940000000000008</v>
      </c>
      <c r="W217" s="61"/>
    </row>
    <row r="218" spans="17:23" ht="15" customHeight="1">
      <c r="Q218" s="73">
        <v>42298</v>
      </c>
      <c r="R218" s="56">
        <v>3.05</v>
      </c>
      <c r="S218" s="56">
        <v>5.86</v>
      </c>
      <c r="T218" s="56">
        <v>15.416</v>
      </c>
      <c r="U218" s="56">
        <v>9.7650000000000006</v>
      </c>
      <c r="W218" s="61"/>
    </row>
    <row r="219" spans="17:23" ht="15" customHeight="1">
      <c r="Q219" s="73">
        <v>42299</v>
      </c>
      <c r="R219" s="56">
        <v>3.05</v>
      </c>
      <c r="S219" s="56">
        <v>5.8585000000000003</v>
      </c>
      <c r="T219" s="56">
        <v>15.404999999999999</v>
      </c>
      <c r="U219" s="56">
        <v>9.5235000000000003</v>
      </c>
      <c r="W219" s="61"/>
    </row>
    <row r="220" spans="17:23" ht="15" customHeight="1">
      <c r="Q220" s="73">
        <v>42300</v>
      </c>
      <c r="R220" s="56">
        <v>3.05</v>
      </c>
      <c r="S220" s="56">
        <v>5.8555000000000001</v>
      </c>
      <c r="T220" s="56">
        <v>15.547000000000001</v>
      </c>
      <c r="U220" s="56">
        <v>9.5525000000000002</v>
      </c>
      <c r="W220" s="61"/>
    </row>
    <row r="221" spans="17:23" ht="15" customHeight="1">
      <c r="Q221" s="73">
        <v>42303</v>
      </c>
      <c r="R221" s="56">
        <v>3.01</v>
      </c>
      <c r="S221" s="56">
        <v>5.8574999999999999</v>
      </c>
      <c r="T221" s="56">
        <v>15.5345</v>
      </c>
      <c r="U221" s="56">
        <v>9.5594999999999999</v>
      </c>
      <c r="W221" s="61"/>
    </row>
    <row r="222" spans="17:23" ht="15" customHeight="1">
      <c r="Q222" s="73">
        <v>42304</v>
      </c>
      <c r="R222" s="56">
        <v>3.01</v>
      </c>
      <c r="S222" s="56">
        <v>5.8579999999999997</v>
      </c>
      <c r="T222" s="56">
        <v>15.358000000000001</v>
      </c>
      <c r="U222" s="56">
        <v>9.7050000000000001</v>
      </c>
      <c r="W222" s="61"/>
    </row>
    <row r="223" spans="17:23" ht="15" customHeight="1">
      <c r="Q223" s="73">
        <v>42305</v>
      </c>
      <c r="R223" s="56">
        <v>2.98</v>
      </c>
      <c r="S223" s="56">
        <v>5.8330000000000002</v>
      </c>
      <c r="T223" s="56">
        <v>15.436</v>
      </c>
      <c r="U223" s="56">
        <v>9.6524999999999999</v>
      </c>
      <c r="W223" s="61"/>
    </row>
    <row r="224" spans="17:23" ht="15" customHeight="1">
      <c r="Q224" s="73">
        <v>42306</v>
      </c>
      <c r="R224" s="56">
        <v>3.06</v>
      </c>
      <c r="S224" s="56">
        <v>5.8970000000000002</v>
      </c>
      <c r="T224" s="56">
        <v>15.525499999999999</v>
      </c>
      <c r="U224" s="56">
        <v>9.6524999999999999</v>
      </c>
      <c r="W224" s="61"/>
    </row>
    <row r="225" spans="17:23" ht="15" customHeight="1">
      <c r="Q225" s="73">
        <v>42307</v>
      </c>
      <c r="R225" s="56">
        <v>3.06</v>
      </c>
      <c r="S225" s="56">
        <v>5.92</v>
      </c>
      <c r="T225" s="56">
        <v>15.490500000000001</v>
      </c>
      <c r="U225" s="56">
        <v>9.5540000000000003</v>
      </c>
      <c r="W225" s="61"/>
    </row>
    <row r="226" spans="17:23" ht="15" customHeight="1">
      <c r="Q226" s="73">
        <v>42310</v>
      </c>
      <c r="R226" s="56">
        <v>3.05</v>
      </c>
      <c r="S226" s="56">
        <v>5.92</v>
      </c>
      <c r="T226" s="56">
        <v>15.490500000000001</v>
      </c>
      <c r="U226" s="56">
        <v>9.1820000000000004</v>
      </c>
      <c r="W226" s="61"/>
    </row>
    <row r="227" spans="17:23" ht="15" customHeight="1">
      <c r="Q227" s="73">
        <v>42311</v>
      </c>
      <c r="R227" s="56">
        <v>3.08</v>
      </c>
      <c r="S227" s="56">
        <v>5.9740000000000002</v>
      </c>
      <c r="T227" s="56">
        <v>15.398</v>
      </c>
      <c r="U227" s="56">
        <v>9.4484999999999992</v>
      </c>
      <c r="W227" s="61"/>
    </row>
    <row r="228" spans="17:23" ht="15" customHeight="1">
      <c r="Q228" s="73">
        <v>42312</v>
      </c>
      <c r="R228" s="56">
        <v>3.14</v>
      </c>
      <c r="S228" s="56">
        <v>5.9954999999999998</v>
      </c>
      <c r="T228" s="56">
        <v>15.170500000000001</v>
      </c>
      <c r="U228" s="56">
        <v>9.3859999999999992</v>
      </c>
      <c r="W228" s="61"/>
    </row>
    <row r="229" spans="17:23" ht="15" customHeight="1">
      <c r="Q229" s="73">
        <v>42313</v>
      </c>
      <c r="R229" s="56">
        <v>3.1</v>
      </c>
      <c r="S229" s="56">
        <v>5.9930000000000003</v>
      </c>
      <c r="T229" s="56">
        <v>15.208500000000001</v>
      </c>
      <c r="U229" s="56">
        <v>9.4580000000000002</v>
      </c>
      <c r="W229" s="61"/>
    </row>
    <row r="230" spans="17:23" ht="15" customHeight="1">
      <c r="Q230" s="73">
        <v>42314</v>
      </c>
      <c r="R230" s="56">
        <v>3.1</v>
      </c>
      <c r="S230" s="56">
        <v>6.0694999999999997</v>
      </c>
      <c r="T230" s="56">
        <v>15.234500000000001</v>
      </c>
      <c r="U230" s="56">
        <v>9.6349999999999998</v>
      </c>
      <c r="W230" s="61"/>
    </row>
    <row r="231" spans="17:23" ht="15" customHeight="1">
      <c r="Q231" s="73">
        <v>42317</v>
      </c>
      <c r="R231" s="56">
        <v>3.13</v>
      </c>
      <c r="S231" s="56">
        <v>6.0350000000000001</v>
      </c>
      <c r="T231" s="56">
        <v>15.3165</v>
      </c>
      <c r="U231" s="56">
        <v>9.7089999999999996</v>
      </c>
      <c r="W231" s="61"/>
    </row>
    <row r="232" spans="17:23" ht="15" customHeight="1">
      <c r="Q232" s="73">
        <v>42318</v>
      </c>
      <c r="R232" s="56">
        <v>3.17</v>
      </c>
      <c r="S232" s="56">
        <v>6.0824999999999996</v>
      </c>
      <c r="T232" s="56">
        <v>15.2135</v>
      </c>
      <c r="U232" s="56">
        <v>9.7089999999999996</v>
      </c>
      <c r="W232" s="61"/>
    </row>
    <row r="233" spans="17:23" ht="15" customHeight="1">
      <c r="Q233" s="73">
        <v>42319</v>
      </c>
      <c r="R233" s="56">
        <v>3.13</v>
      </c>
      <c r="S233" s="56">
        <v>6.0824999999999996</v>
      </c>
      <c r="T233" s="56">
        <v>15.2135</v>
      </c>
      <c r="U233" s="56">
        <v>9.6455000000000002</v>
      </c>
      <c r="W233" s="61"/>
    </row>
    <row r="234" spans="17:23" ht="15" customHeight="1">
      <c r="Q234" s="73">
        <v>42320</v>
      </c>
      <c r="R234" s="56">
        <v>3.12</v>
      </c>
      <c r="S234" s="56">
        <v>6.0904999999999996</v>
      </c>
      <c r="T234" s="56">
        <v>15.1495</v>
      </c>
      <c r="U234" s="56">
        <v>9.6189999999999998</v>
      </c>
      <c r="W234" s="61"/>
    </row>
    <row r="235" spans="17:23" ht="15" customHeight="1">
      <c r="Q235" s="73">
        <v>42321</v>
      </c>
      <c r="R235" s="56">
        <v>3.14</v>
      </c>
      <c r="S235" s="56">
        <v>6.0744999999999996</v>
      </c>
      <c r="T235" s="56">
        <v>15.214499999999999</v>
      </c>
      <c r="U235" s="56">
        <v>9.6014999999999997</v>
      </c>
      <c r="W235" s="61"/>
    </row>
    <row r="236" spans="17:23" ht="15" customHeight="1">
      <c r="Q236" s="73">
        <v>42324</v>
      </c>
      <c r="R236" s="56">
        <v>3.13</v>
      </c>
      <c r="S236" s="56">
        <v>6.0744999999999996</v>
      </c>
      <c r="T236" s="56">
        <v>15.272500000000001</v>
      </c>
      <c r="U236" s="56">
        <v>9.68</v>
      </c>
      <c r="W236" s="61"/>
    </row>
    <row r="237" spans="17:23" ht="15" customHeight="1">
      <c r="Q237" s="73">
        <v>42325</v>
      </c>
      <c r="R237" s="56">
        <v>3.12</v>
      </c>
      <c r="S237" s="56">
        <v>6.0735000000000001</v>
      </c>
      <c r="T237" s="56">
        <v>15.186500000000001</v>
      </c>
      <c r="U237" s="56">
        <v>9.7025000000000006</v>
      </c>
      <c r="W237" s="61"/>
    </row>
    <row r="238" spans="17:23" ht="15" customHeight="1">
      <c r="Q238" s="73">
        <v>42326</v>
      </c>
      <c r="R238" s="56">
        <v>3.15</v>
      </c>
      <c r="S238" s="56">
        <v>6.0735000000000001</v>
      </c>
      <c r="T238" s="56">
        <v>15.179500000000001</v>
      </c>
      <c r="U238" s="56">
        <v>9.7765000000000004</v>
      </c>
      <c r="W238" s="61"/>
    </row>
    <row r="239" spans="17:23" ht="15" customHeight="1">
      <c r="Q239" s="73">
        <v>42327</v>
      </c>
      <c r="R239" s="56">
        <v>3.14</v>
      </c>
      <c r="S239" s="56">
        <v>6.0129999999999999</v>
      </c>
      <c r="T239" s="56">
        <v>14.903499999999999</v>
      </c>
      <c r="U239" s="56">
        <v>9.6690000000000005</v>
      </c>
      <c r="W239" s="61"/>
    </row>
    <row r="240" spans="17:23" ht="15" customHeight="1">
      <c r="Q240" s="73">
        <v>42328</v>
      </c>
      <c r="R240" s="56">
        <v>3.12</v>
      </c>
      <c r="S240" s="56">
        <v>6.0125000000000002</v>
      </c>
      <c r="T240" s="56">
        <v>14.9155</v>
      </c>
      <c r="U240" s="56">
        <v>9.65</v>
      </c>
      <c r="W240" s="61"/>
    </row>
    <row r="241" spans="17:23" ht="15" customHeight="1">
      <c r="Q241" s="73">
        <v>42331</v>
      </c>
      <c r="R241" s="56">
        <v>3.12</v>
      </c>
      <c r="S241" s="56">
        <v>6.0145</v>
      </c>
      <c r="T241" s="56">
        <v>14.882999999999999</v>
      </c>
      <c r="U241" s="56">
        <v>9.718</v>
      </c>
      <c r="W241" s="61"/>
    </row>
    <row r="242" spans="17:23" ht="15" customHeight="1">
      <c r="Q242" s="73">
        <v>42332</v>
      </c>
      <c r="R242" s="56">
        <v>3.09</v>
      </c>
      <c r="S242" s="56">
        <v>5.992</v>
      </c>
      <c r="T242" s="56">
        <v>14.929500000000001</v>
      </c>
      <c r="U242" s="56">
        <v>9.9604999999999997</v>
      </c>
      <c r="W242" s="61"/>
    </row>
    <row r="243" spans="17:23" ht="15" customHeight="1">
      <c r="Q243" s="73">
        <v>42333</v>
      </c>
      <c r="R243" s="56">
        <v>3.07</v>
      </c>
      <c r="S243" s="56">
        <v>5.9915000000000003</v>
      </c>
      <c r="T243" s="56">
        <v>15.1065</v>
      </c>
      <c r="U243" s="56">
        <v>9.8219999999999992</v>
      </c>
      <c r="W243" s="61"/>
    </row>
    <row r="244" spans="17:23" ht="15" customHeight="1">
      <c r="Q244" s="73">
        <v>42334</v>
      </c>
      <c r="R244" s="56">
        <v>3.05</v>
      </c>
      <c r="S244" s="56">
        <v>5.9915000000000003</v>
      </c>
      <c r="T244" s="56">
        <v>15.1065</v>
      </c>
      <c r="U244" s="56">
        <v>9.9614999999999991</v>
      </c>
      <c r="W244" s="61"/>
    </row>
    <row r="245" spans="17:23" ht="15" customHeight="1">
      <c r="Q245" s="73">
        <v>42335</v>
      </c>
      <c r="R245" s="56">
        <v>3.05</v>
      </c>
      <c r="S245" s="56">
        <v>5.9915000000000003</v>
      </c>
      <c r="T245" s="56">
        <v>15.4565</v>
      </c>
      <c r="U245" s="56">
        <v>9.9489999999999998</v>
      </c>
      <c r="W245" s="61"/>
    </row>
    <row r="246" spans="17:23" ht="15" customHeight="1">
      <c r="Q246" s="73">
        <v>42338</v>
      </c>
      <c r="R246" s="56">
        <v>3.04</v>
      </c>
      <c r="S246" s="56">
        <v>6.22</v>
      </c>
      <c r="T246" s="56">
        <v>15.536</v>
      </c>
      <c r="U246" s="56">
        <v>9.8949999999999996</v>
      </c>
      <c r="W246" s="61"/>
    </row>
    <row r="247" spans="17:23" ht="15" customHeight="1">
      <c r="Q247" s="73">
        <v>42339</v>
      </c>
      <c r="R247" s="56">
        <v>3.05</v>
      </c>
      <c r="S247" s="56">
        <v>6.2205000000000004</v>
      </c>
      <c r="T247" s="56">
        <v>15.361499999999999</v>
      </c>
      <c r="U247" s="56">
        <v>9.8725000000000005</v>
      </c>
      <c r="W247" s="61"/>
    </row>
    <row r="248" spans="17:23" ht="15" customHeight="1">
      <c r="Q248" s="73">
        <v>42340</v>
      </c>
      <c r="R248" s="56">
        <v>3.03</v>
      </c>
      <c r="S248" s="56">
        <v>6.1905000000000001</v>
      </c>
      <c r="T248" s="56">
        <v>15.282500000000001</v>
      </c>
      <c r="U248" s="56">
        <v>9.8870000000000005</v>
      </c>
      <c r="W248" s="61"/>
    </row>
    <row r="249" spans="17:23" ht="15" customHeight="1">
      <c r="Q249" s="73">
        <v>42341</v>
      </c>
      <c r="R249" s="56">
        <v>3.01</v>
      </c>
      <c r="S249" s="56">
        <v>6.2750000000000004</v>
      </c>
      <c r="T249" s="56">
        <v>15.297499999999999</v>
      </c>
      <c r="U249" s="56">
        <v>9.9845000000000006</v>
      </c>
      <c r="W249" s="61"/>
    </row>
    <row r="250" spans="17:23" ht="15" customHeight="1">
      <c r="Q250" s="73">
        <v>42342</v>
      </c>
      <c r="R250" s="56">
        <v>3.03</v>
      </c>
      <c r="S250" s="56">
        <v>6.2779999999999996</v>
      </c>
      <c r="T250" s="56">
        <v>15.324</v>
      </c>
      <c r="U250" s="56">
        <v>10.0245</v>
      </c>
      <c r="W250" s="61"/>
    </row>
    <row r="251" spans="17:23" ht="15" customHeight="1">
      <c r="Q251" s="73">
        <v>42345</v>
      </c>
      <c r="R251" s="56">
        <v>3.02</v>
      </c>
      <c r="S251" s="56">
        <v>6.2605000000000004</v>
      </c>
      <c r="T251" s="56">
        <v>15.3245</v>
      </c>
      <c r="U251" s="56">
        <v>10.1075</v>
      </c>
      <c r="W251" s="61"/>
    </row>
    <row r="252" spans="17:23" ht="15" customHeight="1">
      <c r="Q252" s="73">
        <v>42346</v>
      </c>
      <c r="R252" s="56">
        <v>3</v>
      </c>
      <c r="S252" s="56">
        <v>6.2614999999999998</v>
      </c>
      <c r="T252" s="56">
        <v>15.3225</v>
      </c>
      <c r="U252" s="56">
        <v>10.3285</v>
      </c>
      <c r="W252" s="61"/>
    </row>
    <row r="253" spans="17:23" ht="15" customHeight="1">
      <c r="Q253" s="73">
        <v>42347</v>
      </c>
      <c r="R253" s="56">
        <v>3</v>
      </c>
      <c r="S253" s="56">
        <v>6.2634999999999996</v>
      </c>
      <c r="T253" s="56">
        <v>15.262499999999999</v>
      </c>
      <c r="U253" s="56">
        <v>10.1425</v>
      </c>
      <c r="W253" s="61"/>
    </row>
    <row r="254" spans="17:23" ht="15" customHeight="1">
      <c r="Q254" s="73">
        <v>42348</v>
      </c>
      <c r="R254" s="56">
        <v>3</v>
      </c>
      <c r="S254" s="56">
        <v>6.2649999999999997</v>
      </c>
      <c r="T254" s="56">
        <v>15.422499999999999</v>
      </c>
      <c r="U254" s="56">
        <v>10.211499999999999</v>
      </c>
      <c r="W254" s="61"/>
    </row>
    <row r="255" spans="17:23" ht="15" customHeight="1">
      <c r="Q255" s="73">
        <v>42349</v>
      </c>
      <c r="R255" s="56">
        <v>2.98</v>
      </c>
      <c r="S255" s="56">
        <v>6.3410000000000002</v>
      </c>
      <c r="T255" s="56">
        <v>15.4665</v>
      </c>
      <c r="U255" s="56">
        <v>10.446999999999999</v>
      </c>
      <c r="W255" s="61"/>
    </row>
    <row r="256" spans="17:23" ht="15" customHeight="1">
      <c r="Q256" s="73">
        <v>42352</v>
      </c>
      <c r="R256" s="56">
        <v>3.02</v>
      </c>
      <c r="S256" s="56">
        <v>6.3689999999999998</v>
      </c>
      <c r="T256" s="56">
        <v>15.5235</v>
      </c>
      <c r="U256" s="56">
        <v>10.561500000000001</v>
      </c>
      <c r="W256" s="61"/>
    </row>
    <row r="257" spans="17:23" ht="15" customHeight="1">
      <c r="Q257" s="73">
        <v>42353</v>
      </c>
      <c r="R257" s="56">
        <v>3.01</v>
      </c>
      <c r="S257" s="56">
        <v>6.3789999999999996</v>
      </c>
      <c r="T257" s="56">
        <v>15.5395</v>
      </c>
      <c r="U257" s="56">
        <v>10.502000000000001</v>
      </c>
      <c r="W257" s="61"/>
    </row>
    <row r="258" spans="17:23" ht="15" customHeight="1">
      <c r="Q258" s="73">
        <v>42354</v>
      </c>
      <c r="R258" s="56">
        <v>3.0049999999999999</v>
      </c>
      <c r="S258" s="56">
        <v>6.3159999999999998</v>
      </c>
      <c r="T258" s="56">
        <v>15.765000000000001</v>
      </c>
      <c r="U258" s="56">
        <v>10.529</v>
      </c>
      <c r="W258" s="61"/>
    </row>
    <row r="259" spans="17:23" ht="15" customHeight="1">
      <c r="Q259" s="73">
        <v>42355</v>
      </c>
      <c r="R259" s="56">
        <v>2.97</v>
      </c>
      <c r="S259" s="56">
        <v>6.2149999999999999</v>
      </c>
      <c r="T259" s="56">
        <v>15.638999999999999</v>
      </c>
      <c r="U259" s="56">
        <v>10.429500000000001</v>
      </c>
      <c r="W259" s="61"/>
    </row>
    <row r="260" spans="17:23" ht="15" customHeight="1">
      <c r="Q260" s="73">
        <v>42356</v>
      </c>
      <c r="R260" s="56">
        <v>2.93</v>
      </c>
      <c r="S260" s="56">
        <v>6.2119999999999997</v>
      </c>
      <c r="T260" s="56">
        <v>15.7575</v>
      </c>
      <c r="U260" s="56">
        <v>10.307499999999999</v>
      </c>
      <c r="W260" s="61"/>
    </row>
    <row r="261" spans="17:23" ht="15" customHeight="1">
      <c r="Q261" s="73">
        <v>42359</v>
      </c>
      <c r="R261" s="56">
        <v>2.895</v>
      </c>
      <c r="S261" s="56">
        <v>6.2164999999999999</v>
      </c>
      <c r="T261" s="56">
        <v>15.911</v>
      </c>
      <c r="U261" s="56">
        <v>10.308999999999999</v>
      </c>
      <c r="W261" s="61"/>
    </row>
    <row r="262" spans="17:23" ht="15" customHeight="1">
      <c r="Q262" s="73">
        <v>42360</v>
      </c>
      <c r="R262" s="56">
        <v>2.87</v>
      </c>
      <c r="S262" s="56">
        <v>6.2160000000000002</v>
      </c>
      <c r="T262" s="56">
        <v>15.9255</v>
      </c>
      <c r="U262" s="56">
        <v>10.551</v>
      </c>
      <c r="W262" s="61"/>
    </row>
    <row r="263" spans="17:23" ht="15" customHeight="1">
      <c r="Q263" s="73">
        <v>42361</v>
      </c>
      <c r="R263" s="56">
        <v>2.83</v>
      </c>
      <c r="S263" s="56">
        <v>6.2169999999999996</v>
      </c>
      <c r="T263" s="56">
        <v>15.91</v>
      </c>
      <c r="U263" s="56">
        <v>10.523</v>
      </c>
      <c r="W263" s="61"/>
    </row>
    <row r="264" spans="17:23" ht="15" customHeight="1">
      <c r="Q264" s="73">
        <v>42362</v>
      </c>
      <c r="R264" s="56">
        <v>2.78</v>
      </c>
      <c r="S264" s="56">
        <v>6.2130000000000001</v>
      </c>
      <c r="T264" s="56">
        <v>15.9175</v>
      </c>
      <c r="U264" s="56">
        <v>10.5185</v>
      </c>
      <c r="W264" s="61"/>
    </row>
    <row r="265" spans="17:23" ht="15" customHeight="1">
      <c r="Q265" s="73">
        <v>42363</v>
      </c>
      <c r="R265" s="56">
        <v>2.79</v>
      </c>
      <c r="S265" s="56">
        <v>6.2130000000000001</v>
      </c>
      <c r="T265" s="56">
        <v>15.9175</v>
      </c>
      <c r="U265" s="56">
        <v>10.505000000000001</v>
      </c>
      <c r="W265" s="61"/>
    </row>
    <row r="266" spans="17:23" ht="15" customHeight="1">
      <c r="Q266" s="73">
        <v>42366</v>
      </c>
      <c r="R266" s="56">
        <v>2.79</v>
      </c>
      <c r="S266" s="56">
        <v>6.2125000000000004</v>
      </c>
      <c r="T266" s="56">
        <v>15.958500000000001</v>
      </c>
      <c r="U266" s="56">
        <v>10.487</v>
      </c>
      <c r="W266" s="61"/>
    </row>
    <row r="267" spans="17:23" ht="15" customHeight="1">
      <c r="Q267" s="73">
        <v>42367</v>
      </c>
      <c r="R267" s="56">
        <v>2.82</v>
      </c>
      <c r="S267" s="56">
        <v>6.2629999999999999</v>
      </c>
      <c r="T267" s="56">
        <v>16.003</v>
      </c>
      <c r="U267" s="56">
        <v>10.452</v>
      </c>
      <c r="W267" s="61"/>
    </row>
    <row r="268" spans="17:23" ht="15" customHeight="1">
      <c r="Q268" s="73">
        <v>42368</v>
      </c>
      <c r="R268" s="56">
        <v>2.82</v>
      </c>
      <c r="S268" s="56">
        <v>6.2575000000000003</v>
      </c>
      <c r="T268" s="56">
        <v>16.0565</v>
      </c>
      <c r="U268" s="56">
        <v>10.45</v>
      </c>
      <c r="W268" s="61"/>
    </row>
    <row r="269" spans="17:23" ht="15" customHeight="1">
      <c r="Q269" s="73">
        <v>42369</v>
      </c>
      <c r="R269" s="56">
        <v>2.82</v>
      </c>
      <c r="S269" s="56">
        <v>6.2770000000000001</v>
      </c>
      <c r="T269" s="56">
        <v>16.102</v>
      </c>
      <c r="U269" s="56">
        <v>10.465</v>
      </c>
      <c r="W269" s="61"/>
    </row>
    <row r="270" spans="17:23" ht="15" customHeight="1">
      <c r="Q270" s="73">
        <v>42370</v>
      </c>
      <c r="R270" s="56">
        <v>2.82</v>
      </c>
      <c r="S270" s="56">
        <v>6.2770000000000001</v>
      </c>
      <c r="T270" s="56">
        <v>16.102</v>
      </c>
      <c r="U270" s="56">
        <v>10.4655</v>
      </c>
      <c r="W270" s="61"/>
    </row>
    <row r="271" spans="17:23" ht="15" customHeight="1">
      <c r="Q271" s="73">
        <v>42373</v>
      </c>
      <c r="R271" s="56">
        <v>2.89</v>
      </c>
      <c r="S271" s="56">
        <v>6.2439999999999998</v>
      </c>
      <c r="T271" s="56">
        <v>17.547000000000001</v>
      </c>
      <c r="U271" s="56">
        <v>10.702500000000001</v>
      </c>
      <c r="W271" s="61"/>
    </row>
    <row r="272" spans="17:23" ht="15" customHeight="1">
      <c r="Q272" s="73">
        <v>42374</v>
      </c>
      <c r="R272" s="56">
        <v>2.9</v>
      </c>
      <c r="S272" s="56">
        <v>6.1425000000000001</v>
      </c>
      <c r="T272" s="56">
        <v>17.102</v>
      </c>
      <c r="U272" s="56">
        <v>10.766500000000001</v>
      </c>
      <c r="W272" s="61"/>
    </row>
    <row r="273" spans="17:23" ht="15" customHeight="1">
      <c r="Q273" s="73">
        <v>42375</v>
      </c>
      <c r="R273" s="56">
        <v>2.85</v>
      </c>
      <c r="S273" s="56">
        <v>6.1959999999999997</v>
      </c>
      <c r="T273" s="56">
        <v>15.5665</v>
      </c>
      <c r="U273" s="56">
        <v>10.909000000000001</v>
      </c>
      <c r="W273" s="61"/>
    </row>
    <row r="274" spans="17:23" ht="15" customHeight="1">
      <c r="Q274" s="73">
        <v>42376</v>
      </c>
      <c r="R274" s="56">
        <v>2.85</v>
      </c>
      <c r="S274" s="56">
        <v>6.202</v>
      </c>
      <c r="T274" s="56">
        <v>15.820499999999999</v>
      </c>
      <c r="U274" s="56">
        <v>10.836</v>
      </c>
      <c r="W274" s="61"/>
    </row>
    <row r="275" spans="17:23" ht="15" customHeight="1">
      <c r="Q275" s="73">
        <v>42377</v>
      </c>
      <c r="R275" s="56">
        <v>2.85</v>
      </c>
      <c r="S275" s="56">
        <v>6.2</v>
      </c>
      <c r="T275" s="56">
        <v>15.768000000000001</v>
      </c>
      <c r="U275" s="56">
        <v>10.910500000000001</v>
      </c>
      <c r="W275" s="61"/>
    </row>
    <row r="276" spans="17:23" ht="15" customHeight="1">
      <c r="Q276" s="73">
        <v>42380</v>
      </c>
      <c r="R276" s="56">
        <v>2.81</v>
      </c>
      <c r="S276" s="56">
        <v>6.1994999999999996</v>
      </c>
      <c r="T276" s="56">
        <v>15.8165</v>
      </c>
      <c r="U276" s="56">
        <v>11.019500000000001</v>
      </c>
      <c r="W276" s="61"/>
    </row>
    <row r="277" spans="17:23" ht="15" customHeight="1">
      <c r="Q277" s="73">
        <v>42381</v>
      </c>
      <c r="R277" s="56">
        <v>2.81</v>
      </c>
      <c r="S277" s="56">
        <v>6.2004999999999999</v>
      </c>
      <c r="T277" s="56">
        <v>15.776999999999999</v>
      </c>
      <c r="U277" s="56">
        <v>10.987500000000001</v>
      </c>
      <c r="W277" s="61"/>
    </row>
    <row r="278" spans="17:23" ht="15" customHeight="1">
      <c r="Q278" s="73">
        <v>42382</v>
      </c>
      <c r="R278" s="56">
        <v>2.76</v>
      </c>
      <c r="S278" s="56">
        <v>6.1520000000000001</v>
      </c>
      <c r="T278" s="56">
        <v>15.8125</v>
      </c>
      <c r="U278" s="56">
        <v>10.99</v>
      </c>
      <c r="W278" s="61"/>
    </row>
    <row r="279" spans="17:23" ht="15" customHeight="1">
      <c r="Q279" s="73">
        <v>42383</v>
      </c>
      <c r="R279" s="56">
        <v>2.75</v>
      </c>
      <c r="S279" s="56">
        <v>6.1529999999999996</v>
      </c>
      <c r="T279" s="56">
        <v>15.8965</v>
      </c>
      <c r="U279" s="56">
        <v>10.8475</v>
      </c>
      <c r="W279" s="61"/>
    </row>
    <row r="280" spans="17:23" ht="15" customHeight="1">
      <c r="Q280" s="73">
        <v>42384</v>
      </c>
      <c r="R280" s="56">
        <v>2.74</v>
      </c>
      <c r="S280" s="56">
        <v>6.15</v>
      </c>
      <c r="T280" s="56">
        <v>16.006499999999999</v>
      </c>
      <c r="U280" s="56">
        <v>10.91</v>
      </c>
      <c r="W280" s="61"/>
    </row>
    <row r="281" spans="17:23" ht="15" customHeight="1">
      <c r="Q281" s="73">
        <v>42387</v>
      </c>
      <c r="R281" s="56">
        <v>2.77</v>
      </c>
      <c r="S281" s="56">
        <v>6.15</v>
      </c>
      <c r="T281" s="56">
        <v>16.006499999999999</v>
      </c>
      <c r="U281" s="56">
        <v>11.144</v>
      </c>
      <c r="W281" s="61"/>
    </row>
    <row r="282" spans="17:23" ht="15" customHeight="1">
      <c r="Q282" s="73">
        <v>42388</v>
      </c>
      <c r="R282" s="56">
        <v>2.8</v>
      </c>
      <c r="S282" s="56">
        <v>6.2350000000000003</v>
      </c>
      <c r="T282" s="56">
        <v>16.176500000000001</v>
      </c>
      <c r="U282" s="56">
        <v>10.923999999999999</v>
      </c>
      <c r="W282" s="61"/>
    </row>
    <row r="283" spans="17:23" ht="15" customHeight="1">
      <c r="Q283" s="73">
        <v>42389</v>
      </c>
      <c r="R283" s="56">
        <v>2.79</v>
      </c>
      <c r="S283" s="56">
        <v>6.2504999999999997</v>
      </c>
      <c r="T283" s="56">
        <v>16.259499999999999</v>
      </c>
      <c r="U283" s="56">
        <v>10.898</v>
      </c>
    </row>
    <row r="284" spans="17:23" ht="15" customHeight="1">
      <c r="Q284" s="73">
        <v>42390</v>
      </c>
      <c r="R284" s="56">
        <v>2.76</v>
      </c>
      <c r="S284" s="56">
        <v>6.2519999999999998</v>
      </c>
      <c r="T284" s="56">
        <v>16.291</v>
      </c>
      <c r="U284" s="56">
        <v>10.884</v>
      </c>
    </row>
    <row r="285" spans="17:23" ht="15" customHeight="1">
      <c r="Q285" s="73">
        <v>42391</v>
      </c>
      <c r="R285" s="56">
        <v>2.76</v>
      </c>
      <c r="S285" s="56">
        <v>6.2415000000000003</v>
      </c>
      <c r="T285" s="56">
        <v>16.254000000000001</v>
      </c>
      <c r="U285" s="56">
        <v>10.781499999999999</v>
      </c>
    </row>
    <row r="286" spans="17:23" ht="15" customHeight="1">
      <c r="Q286" s="73">
        <v>42394</v>
      </c>
      <c r="R286" s="56">
        <v>2.87</v>
      </c>
      <c r="S286" s="56">
        <v>6.2409999999999997</v>
      </c>
      <c r="T286" s="56">
        <v>16.287500000000001</v>
      </c>
      <c r="U286" s="56">
        <v>10.759</v>
      </c>
    </row>
    <row r="287" spans="17:23" ht="15" customHeight="1">
      <c r="Q287" s="73">
        <v>42395</v>
      </c>
      <c r="R287" s="56">
        <v>2.87</v>
      </c>
      <c r="S287" s="56">
        <v>6.2415000000000003</v>
      </c>
      <c r="T287" s="56">
        <v>16.069500000000001</v>
      </c>
      <c r="U287" s="56">
        <v>10.8035</v>
      </c>
    </row>
    <row r="288" spans="17:23" ht="15" customHeight="1">
      <c r="Q288" s="73">
        <v>42396</v>
      </c>
      <c r="R288" s="56">
        <v>2.9</v>
      </c>
      <c r="S288" s="56">
        <v>6.1204999999999998</v>
      </c>
      <c r="T288" s="56">
        <v>16.11</v>
      </c>
      <c r="U288" s="56">
        <v>10.756500000000001</v>
      </c>
    </row>
    <row r="289" spans="17:21" ht="15" customHeight="1">
      <c r="Q289" s="73">
        <v>42397</v>
      </c>
      <c r="R289" s="56">
        <v>2.9</v>
      </c>
      <c r="S289" s="56">
        <v>6.1740000000000004</v>
      </c>
      <c r="T289" s="56">
        <v>15.904</v>
      </c>
      <c r="U289" s="56">
        <v>10.629</v>
      </c>
    </row>
    <row r="290" spans="17:21" ht="15" customHeight="1">
      <c r="Q290" s="73">
        <v>42398</v>
      </c>
      <c r="R290" s="56">
        <v>2.84</v>
      </c>
      <c r="S290" s="56">
        <v>6.12</v>
      </c>
      <c r="T290" s="56">
        <v>15.7035</v>
      </c>
      <c r="U290" s="56">
        <v>10.545500000000001</v>
      </c>
    </row>
    <row r="291" spans="17:21" ht="15" customHeight="1">
      <c r="Q291" s="73">
        <v>42401</v>
      </c>
      <c r="R291" s="56">
        <v>2.84</v>
      </c>
      <c r="S291" s="56">
        <v>6.12</v>
      </c>
      <c r="T291" s="56">
        <v>15.5215</v>
      </c>
      <c r="U291" s="56">
        <v>10.6045</v>
      </c>
    </row>
    <row r="292" spans="17:21" ht="15" customHeight="1">
      <c r="Q292" s="73">
        <v>42402</v>
      </c>
      <c r="R292" s="56">
        <v>2.84</v>
      </c>
      <c r="S292" s="56">
        <v>6.0274999999999999</v>
      </c>
      <c r="T292" s="56">
        <v>15.602499999999999</v>
      </c>
      <c r="U292" s="56">
        <v>10.634499999999999</v>
      </c>
    </row>
    <row r="293" spans="17:21" ht="15" customHeight="1">
      <c r="Q293" s="73">
        <v>42403</v>
      </c>
      <c r="R293" s="56">
        <v>2.93</v>
      </c>
      <c r="S293" s="56">
        <v>5.9595000000000002</v>
      </c>
      <c r="T293" s="56">
        <v>15.4925</v>
      </c>
      <c r="U293" s="56">
        <v>10.4375</v>
      </c>
    </row>
    <row r="294" spans="17:21" ht="15" customHeight="1">
      <c r="Q294" s="73">
        <v>42404</v>
      </c>
      <c r="R294" s="56">
        <v>2.87</v>
      </c>
      <c r="S294" s="56">
        <v>5.9874999999999998</v>
      </c>
      <c r="T294" s="56">
        <v>15.6005</v>
      </c>
      <c r="U294" s="56">
        <v>10.367000000000001</v>
      </c>
    </row>
    <row r="295" spans="17:21" ht="15" customHeight="1">
      <c r="Q295" s="73">
        <v>42405</v>
      </c>
      <c r="R295" s="56">
        <v>2.87</v>
      </c>
      <c r="S295" s="56">
        <v>6.0460000000000003</v>
      </c>
      <c r="T295" s="56">
        <v>15.6175</v>
      </c>
      <c r="U295" s="56">
        <v>10.3675</v>
      </c>
    </row>
    <row r="296" spans="17:21" ht="15" customHeight="1">
      <c r="Q296" s="73">
        <v>42408</v>
      </c>
      <c r="R296" s="56">
        <v>2.87</v>
      </c>
      <c r="S296" s="56">
        <v>6.1025</v>
      </c>
      <c r="T296" s="56">
        <v>15.6175</v>
      </c>
      <c r="U296" s="56">
        <v>10.529500000000001</v>
      </c>
    </row>
    <row r="297" spans="17:21" ht="15" customHeight="1">
      <c r="Q297" s="73">
        <v>42409</v>
      </c>
      <c r="R297" s="56">
        <v>2.87</v>
      </c>
      <c r="S297" s="56">
        <v>6.1195000000000004</v>
      </c>
      <c r="T297" s="56">
        <v>15.6175</v>
      </c>
      <c r="U297" s="56">
        <v>10.547000000000001</v>
      </c>
    </row>
    <row r="298" spans="17:21" ht="15" customHeight="1">
      <c r="Q298" s="73">
        <v>42410</v>
      </c>
      <c r="R298" s="56">
        <v>2.87</v>
      </c>
      <c r="S298" s="56">
        <v>6.1029999999999998</v>
      </c>
      <c r="T298" s="56">
        <v>15.6165</v>
      </c>
      <c r="U298" s="56">
        <v>10.4375</v>
      </c>
    </row>
    <row r="299" spans="17:21" ht="15" customHeight="1">
      <c r="Q299" s="73">
        <v>42411</v>
      </c>
      <c r="R299" s="56">
        <v>2.87</v>
      </c>
      <c r="S299" s="56">
        <v>6.0845000000000002</v>
      </c>
      <c r="T299" s="56">
        <v>15.739000000000001</v>
      </c>
      <c r="U299" s="56">
        <v>10.499499999999999</v>
      </c>
    </row>
    <row r="300" spans="17:21" ht="15" customHeight="1">
      <c r="Q300" s="73">
        <v>42412</v>
      </c>
      <c r="R300" s="56">
        <v>2.87</v>
      </c>
      <c r="S300" s="56">
        <v>6.1040000000000001</v>
      </c>
      <c r="T300" s="56">
        <v>15.7105</v>
      </c>
      <c r="U300" s="56">
        <v>10.433999999999999</v>
      </c>
    </row>
    <row r="301" spans="17:21" ht="15" customHeight="1">
      <c r="Q301" s="73">
        <v>42415</v>
      </c>
      <c r="R301" s="56">
        <v>2.84</v>
      </c>
      <c r="S301" s="56">
        <v>6.1040000000000001</v>
      </c>
      <c r="T301" s="56">
        <v>15.7105</v>
      </c>
      <c r="U301" s="56">
        <v>10.541</v>
      </c>
    </row>
    <row r="302" spans="17:21" ht="15" customHeight="1">
      <c r="Q302" s="73">
        <v>42416</v>
      </c>
      <c r="R302" s="56">
        <v>2.86</v>
      </c>
      <c r="S302" s="56">
        <v>6.0614999999999997</v>
      </c>
      <c r="T302" s="56">
        <v>15.718500000000001</v>
      </c>
      <c r="U302" s="56">
        <v>10.505000000000001</v>
      </c>
    </row>
    <row r="303" spans="17:21" ht="15" customHeight="1">
      <c r="Q303" s="73">
        <v>42417</v>
      </c>
      <c r="R303" s="56">
        <v>2.86</v>
      </c>
      <c r="S303" s="56">
        <v>6.0785</v>
      </c>
      <c r="T303" s="56">
        <v>15.531499999999999</v>
      </c>
      <c r="U303" s="56">
        <v>10.624499999999999</v>
      </c>
    </row>
    <row r="304" spans="17:21" ht="15" customHeight="1">
      <c r="Q304" s="73">
        <v>42418</v>
      </c>
      <c r="R304" s="56">
        <v>2.86</v>
      </c>
      <c r="S304" s="56">
        <v>6.0575000000000001</v>
      </c>
      <c r="T304" s="56">
        <v>15.5185</v>
      </c>
      <c r="U304" s="56">
        <v>10.5905</v>
      </c>
    </row>
    <row r="305" spans="17:21" ht="15" customHeight="1">
      <c r="Q305" s="73">
        <v>42419</v>
      </c>
      <c r="R305" s="56">
        <v>2.87</v>
      </c>
      <c r="S305" s="56">
        <v>6.0914999999999999</v>
      </c>
      <c r="T305" s="56">
        <v>15.337</v>
      </c>
      <c r="U305" s="56">
        <v>10.644500000000001</v>
      </c>
    </row>
    <row r="306" spans="17:21" ht="15" customHeight="1">
      <c r="Q306" s="73">
        <v>42422</v>
      </c>
      <c r="R306" s="56">
        <v>2.88</v>
      </c>
      <c r="S306" s="56">
        <v>6.0895000000000001</v>
      </c>
      <c r="T306" s="56">
        <v>15.1045</v>
      </c>
      <c r="U306" s="56">
        <v>10.525499999999999</v>
      </c>
    </row>
    <row r="307" spans="17:21" ht="15" customHeight="1">
      <c r="Q307" s="73">
        <v>42423</v>
      </c>
      <c r="R307" s="56">
        <v>2.88</v>
      </c>
      <c r="S307" s="56">
        <v>6.1384999999999996</v>
      </c>
      <c r="T307" s="56">
        <v>15.307</v>
      </c>
      <c r="U307" s="56">
        <v>10.5045</v>
      </c>
    </row>
    <row r="308" spans="17:21" ht="15" customHeight="1">
      <c r="Q308" s="73">
        <v>42424</v>
      </c>
      <c r="R308" s="56">
        <v>2.9</v>
      </c>
      <c r="S308" s="56">
        <v>6.0949999999999998</v>
      </c>
      <c r="T308" s="56">
        <v>15.346500000000001</v>
      </c>
      <c r="U308" s="56">
        <v>10.6065</v>
      </c>
    </row>
    <row r="309" spans="17:21" ht="15" customHeight="1">
      <c r="Q309" s="73">
        <v>42425</v>
      </c>
      <c r="R309" s="56">
        <v>2.9</v>
      </c>
      <c r="S309" s="56">
        <v>6.0525000000000002</v>
      </c>
      <c r="T309" s="56">
        <v>15.487500000000001</v>
      </c>
      <c r="U309" s="56">
        <v>10.457000000000001</v>
      </c>
    </row>
    <row r="310" spans="17:21" ht="15" customHeight="1">
      <c r="Q310" s="73">
        <v>42426</v>
      </c>
      <c r="R310" s="56">
        <v>2.88</v>
      </c>
      <c r="S310" s="56">
        <v>6.1</v>
      </c>
      <c r="T310" s="56">
        <v>15.579499999999999</v>
      </c>
      <c r="U310" s="56">
        <v>10.39</v>
      </c>
    </row>
    <row r="311" spans="17:21" ht="15" customHeight="1">
      <c r="Q311" s="73">
        <v>42429</v>
      </c>
      <c r="R311" s="56">
        <v>2.89</v>
      </c>
      <c r="S311" s="56">
        <v>6.1029999999999998</v>
      </c>
      <c r="T311" s="56">
        <v>15.561500000000001</v>
      </c>
      <c r="U311" s="56">
        <v>10.324999999999999</v>
      </c>
    </row>
    <row r="312" spans="17:21" ht="15" customHeight="1">
      <c r="Q312" s="73">
        <v>42430</v>
      </c>
      <c r="R312" s="56">
        <v>2.89</v>
      </c>
      <c r="S312" s="56">
        <v>6.1234999999999999</v>
      </c>
      <c r="T312" s="56">
        <v>15.4095</v>
      </c>
      <c r="U312" s="56">
        <v>10.294499999999999</v>
      </c>
    </row>
    <row r="313" spans="17:21" ht="15" customHeight="1">
      <c r="Q313" s="73">
        <v>42431</v>
      </c>
      <c r="R313" s="56">
        <v>2.9</v>
      </c>
      <c r="S313" s="56">
        <v>6.149</v>
      </c>
      <c r="T313" s="56">
        <v>15.214499999999999</v>
      </c>
      <c r="U313" s="56">
        <v>10.337</v>
      </c>
    </row>
    <row r="314" spans="17:21" ht="15" customHeight="1">
      <c r="Q314" s="73">
        <v>42432</v>
      </c>
      <c r="R314" s="56">
        <v>2.91</v>
      </c>
      <c r="S314" s="56">
        <v>6.1604999999999999</v>
      </c>
      <c r="T314" s="56">
        <v>14.8005</v>
      </c>
      <c r="U314" s="56">
        <v>10.178000000000001</v>
      </c>
    </row>
    <row r="315" spans="17:21" ht="15" customHeight="1">
      <c r="Q315" s="73">
        <v>42433</v>
      </c>
      <c r="R315" s="56">
        <v>2.91</v>
      </c>
      <c r="S315" s="56">
        <v>6.1425000000000001</v>
      </c>
      <c r="T315" s="56">
        <v>14.4115</v>
      </c>
      <c r="U315" s="56">
        <v>10.148</v>
      </c>
    </row>
    <row r="316" spans="17:21" ht="15" customHeight="1">
      <c r="Q316" s="73">
        <v>42436</v>
      </c>
      <c r="R316" s="56">
        <v>2.93</v>
      </c>
      <c r="S316" s="56">
        <v>6.1260000000000003</v>
      </c>
      <c r="T316" s="56">
        <v>14.589499999999999</v>
      </c>
      <c r="U316" s="56">
        <v>10.18</v>
      </c>
    </row>
    <row r="317" spans="17:21" ht="15" customHeight="1">
      <c r="Q317" s="73">
        <v>42437</v>
      </c>
      <c r="R317" s="56">
        <v>2.9569999999999999</v>
      </c>
      <c r="S317" s="56">
        <v>6.1384999999999996</v>
      </c>
      <c r="T317" s="56">
        <v>14.500500000000001</v>
      </c>
      <c r="U317" s="56">
        <v>10.15</v>
      </c>
    </row>
    <row r="318" spans="17:21" ht="15" customHeight="1">
      <c r="Q318" s="73">
        <v>42438</v>
      </c>
      <c r="R318" s="56">
        <v>2.9260000000000002</v>
      </c>
      <c r="S318" s="56">
        <v>6.1539999999999999</v>
      </c>
      <c r="T318" s="56">
        <v>14.236499999999999</v>
      </c>
      <c r="U318" s="56">
        <v>10.044499999999999</v>
      </c>
    </row>
    <row r="319" spans="17:21" ht="15" customHeight="1">
      <c r="Q319" s="73">
        <v>42439</v>
      </c>
      <c r="R319" s="56">
        <v>2.8304</v>
      </c>
      <c r="S319" s="56">
        <v>6.157</v>
      </c>
      <c r="T319" s="56">
        <v>14.2395</v>
      </c>
      <c r="U319" s="56">
        <v>9.9580000000000002</v>
      </c>
    </row>
    <row r="320" spans="17:21" ht="15" customHeight="1">
      <c r="Q320" s="73">
        <v>42440</v>
      </c>
      <c r="R320" s="56">
        <v>2.8780999999999999</v>
      </c>
      <c r="S320" s="56">
        <v>6.1689999999999996</v>
      </c>
      <c r="T320" s="56">
        <v>14.134499999999999</v>
      </c>
      <c r="U320" s="56">
        <v>9.9205000000000005</v>
      </c>
    </row>
    <row r="321" spans="17:21" ht="15" customHeight="1">
      <c r="Q321" s="73">
        <v>42443</v>
      </c>
      <c r="R321" s="56">
        <v>2.8451</v>
      </c>
      <c r="S321" s="56">
        <v>6.1749999999999998</v>
      </c>
      <c r="T321" s="56">
        <v>14.069000000000001</v>
      </c>
      <c r="U321" s="56">
        <v>9.8810000000000002</v>
      </c>
    </row>
    <row r="322" spans="17:21" ht="15" customHeight="1">
      <c r="Q322" s="73">
        <v>42444</v>
      </c>
      <c r="R322" s="56">
        <v>2.8521999999999998</v>
      </c>
      <c r="S322" s="56">
        <v>6.1840000000000002</v>
      </c>
      <c r="T322" s="56">
        <v>14.428000000000001</v>
      </c>
      <c r="U322" s="56">
        <v>9.9975000000000005</v>
      </c>
    </row>
    <row r="323" spans="17:21" ht="15" customHeight="1">
      <c r="Q323" s="73">
        <v>42445</v>
      </c>
      <c r="R323" s="56">
        <v>2.8376999999999999</v>
      </c>
      <c r="S323" s="56">
        <v>6.1529999999999996</v>
      </c>
      <c r="T323" s="56">
        <v>14.3605</v>
      </c>
      <c r="U323" s="56">
        <v>10.0395</v>
      </c>
    </row>
    <row r="324" spans="17:21" ht="15" customHeight="1">
      <c r="Q324" s="73">
        <v>42446</v>
      </c>
      <c r="R324" s="56">
        <v>2.8696000000000002</v>
      </c>
      <c r="S324" s="56">
        <v>6.0054999999999996</v>
      </c>
      <c r="T324" s="56">
        <v>13.938000000000001</v>
      </c>
      <c r="U324" s="56">
        <v>9.8025000000000002</v>
      </c>
    </row>
    <row r="325" spans="17:21" ht="15" customHeight="1">
      <c r="Q325" s="73">
        <v>42447</v>
      </c>
      <c r="R325" s="56">
        <v>2.8384</v>
      </c>
      <c r="S325" s="56">
        <v>5.9720000000000004</v>
      </c>
      <c r="T325" s="56">
        <v>13.842499999999999</v>
      </c>
      <c r="U325" s="56">
        <v>9.8294999999999995</v>
      </c>
    </row>
    <row r="326" spans="17:21" ht="15" customHeight="1">
      <c r="Q326" s="73">
        <v>42450</v>
      </c>
      <c r="R326" s="56">
        <v>2.8483000000000001</v>
      </c>
      <c r="S326" s="56">
        <v>5.9720000000000004</v>
      </c>
      <c r="T326" s="56">
        <v>13.7705</v>
      </c>
      <c r="U326" s="56">
        <v>9.8740000000000006</v>
      </c>
    </row>
    <row r="327" spans="17:21" ht="15" customHeight="1">
      <c r="Q327" s="73">
        <v>42451</v>
      </c>
      <c r="R327" s="56">
        <v>2.855</v>
      </c>
      <c r="S327" s="56">
        <v>6.0279999999999996</v>
      </c>
      <c r="T327" s="56">
        <v>13.532500000000001</v>
      </c>
      <c r="U327" s="56">
        <v>9.8874999999999993</v>
      </c>
    </row>
    <row r="328" spans="17:21" ht="15" customHeight="1">
      <c r="Q328" s="73">
        <v>42452</v>
      </c>
      <c r="R328" s="56">
        <v>2.8517999999999999</v>
      </c>
      <c r="S328" s="56">
        <v>6.07</v>
      </c>
      <c r="T328" s="56">
        <v>13.833</v>
      </c>
      <c r="U328" s="56">
        <v>9.8834999999999997</v>
      </c>
    </row>
    <row r="329" spans="17:21" ht="15" customHeight="1">
      <c r="Q329" s="73">
        <v>42453</v>
      </c>
      <c r="R329" s="56">
        <v>2.8742000000000001</v>
      </c>
      <c r="S329" s="56">
        <v>6.07</v>
      </c>
      <c r="T329" s="56">
        <v>13.913500000000001</v>
      </c>
      <c r="U329" s="56">
        <v>9.9770000000000003</v>
      </c>
    </row>
    <row r="330" spans="17:21" ht="15" customHeight="1">
      <c r="Q330" s="73">
        <v>42454</v>
      </c>
      <c r="R330" s="56">
        <v>2.8784000000000001</v>
      </c>
      <c r="S330" s="56">
        <v>6.07</v>
      </c>
      <c r="T330" s="56">
        <v>13.913500000000001</v>
      </c>
      <c r="U330" s="56">
        <v>9.9375</v>
      </c>
    </row>
    <row r="331" spans="17:21" ht="15" customHeight="1">
      <c r="Q331" s="73">
        <v>42457</v>
      </c>
      <c r="R331" s="56">
        <v>2.8953000000000002</v>
      </c>
      <c r="S331" s="56">
        <v>6.0505000000000004</v>
      </c>
      <c r="T331" s="56">
        <v>13.644</v>
      </c>
      <c r="U331" s="56">
        <v>9.8919999999999995</v>
      </c>
    </row>
    <row r="332" spans="17:21" ht="15" customHeight="1">
      <c r="Q332" s="73">
        <v>42458</v>
      </c>
      <c r="R332" s="56">
        <v>2.8666</v>
      </c>
      <c r="S332" s="56">
        <v>6.0395000000000003</v>
      </c>
      <c r="T332" s="56">
        <v>13.484500000000001</v>
      </c>
      <c r="U332" s="56">
        <v>9.8780000000000001</v>
      </c>
    </row>
    <row r="333" spans="17:21" ht="15" customHeight="1">
      <c r="Q333" s="73">
        <v>42459</v>
      </c>
      <c r="R333" s="56">
        <v>2.8763000000000001</v>
      </c>
      <c r="S333" s="56">
        <v>5.9494999999999996</v>
      </c>
      <c r="T333" s="56">
        <v>13.509</v>
      </c>
      <c r="U333" s="56">
        <v>9.7654999999999994</v>
      </c>
    </row>
    <row r="334" spans="17:21" ht="15" customHeight="1">
      <c r="Q334" s="73">
        <v>42460</v>
      </c>
      <c r="R334" s="56">
        <v>2.8660000000000001</v>
      </c>
      <c r="S334" s="56">
        <v>5.9314999999999998</v>
      </c>
      <c r="T334" s="56">
        <v>13.749499999999999</v>
      </c>
      <c r="U334" s="56">
        <v>9.7110000000000003</v>
      </c>
    </row>
    <row r="335" spans="17:21" ht="15" customHeight="1">
      <c r="Q335" s="73">
        <v>42461</v>
      </c>
      <c r="R335" s="56">
        <v>2.8588</v>
      </c>
      <c r="S335" s="56">
        <v>5.9539999999999997</v>
      </c>
      <c r="T335" s="56">
        <v>13.750500000000001</v>
      </c>
      <c r="U335" s="56">
        <v>9.7360000000000007</v>
      </c>
    </row>
    <row r="336" spans="17:21" ht="15" customHeight="1">
      <c r="Q336" s="73">
        <v>42464</v>
      </c>
      <c r="R336" s="56">
        <v>2.8588</v>
      </c>
      <c r="S336" s="56">
        <v>5.8834999999999997</v>
      </c>
      <c r="T336" s="56">
        <v>13.814500000000001</v>
      </c>
      <c r="U336" s="56">
        <v>9.6129999999999995</v>
      </c>
    </row>
    <row r="337" spans="17:21" ht="15" customHeight="1">
      <c r="Q337" s="73">
        <v>42465</v>
      </c>
      <c r="R337" s="56">
        <v>2.8936999999999999</v>
      </c>
      <c r="S337" s="56">
        <v>5.8784999999999998</v>
      </c>
      <c r="T337" s="56">
        <v>13.836499999999999</v>
      </c>
      <c r="U337" s="56">
        <v>9.6605000000000008</v>
      </c>
    </row>
    <row r="338" spans="17:21" ht="15" customHeight="1">
      <c r="Q338" s="73">
        <v>42466</v>
      </c>
      <c r="R338" s="56">
        <v>2.8986999999999998</v>
      </c>
      <c r="S338" s="56">
        <v>5.8964999999999996</v>
      </c>
      <c r="T338" s="56">
        <v>13.9025</v>
      </c>
      <c r="U338" s="56">
        <v>9.6890000000000001</v>
      </c>
    </row>
    <row r="339" spans="17:21" ht="15" customHeight="1">
      <c r="Q339" s="73">
        <v>42467</v>
      </c>
      <c r="R339" s="56">
        <v>2.9228999999999998</v>
      </c>
      <c r="S339" s="56">
        <v>5.9169999999999998</v>
      </c>
      <c r="T339" s="56">
        <v>13.9655</v>
      </c>
      <c r="U339" s="56">
        <v>9.7464999999999993</v>
      </c>
    </row>
    <row r="340" spans="17:21" ht="15" customHeight="1">
      <c r="Q340" s="73">
        <v>42468</v>
      </c>
      <c r="R340" s="56">
        <v>2.8704000000000001</v>
      </c>
      <c r="S340" s="56">
        <v>5.9204999999999997</v>
      </c>
      <c r="T340" s="56">
        <v>13.609</v>
      </c>
      <c r="U340" s="56">
        <v>9.7405000000000008</v>
      </c>
    </row>
    <row r="341" spans="17:21" ht="15" customHeight="1">
      <c r="Q341" s="73">
        <v>42471</v>
      </c>
      <c r="R341" s="56">
        <v>2.8700999999999999</v>
      </c>
      <c r="S341" s="56">
        <v>5.9349999999999996</v>
      </c>
      <c r="T341" s="56">
        <v>13.3895</v>
      </c>
      <c r="U341" s="56">
        <v>9.5404999999999998</v>
      </c>
    </row>
    <row r="342" spans="17:21" ht="15" customHeight="1">
      <c r="Q342" s="73">
        <v>42472</v>
      </c>
      <c r="R342" s="56">
        <v>2.9074</v>
      </c>
      <c r="S342" s="56">
        <v>5.8564999999999996</v>
      </c>
      <c r="T342" s="56">
        <v>13.295500000000001</v>
      </c>
      <c r="U342" s="56">
        <v>9.4405000000000001</v>
      </c>
    </row>
    <row r="343" spans="17:21" ht="15" customHeight="1">
      <c r="Q343" s="73">
        <v>42473</v>
      </c>
      <c r="R343" s="56">
        <v>2.9079999999999999</v>
      </c>
      <c r="S343" s="56">
        <v>5.8650000000000002</v>
      </c>
      <c r="T343" s="56">
        <v>12.989000000000001</v>
      </c>
      <c r="U343" s="56">
        <v>9.3670000000000009</v>
      </c>
    </row>
    <row r="344" spans="17:21" ht="15" customHeight="1">
      <c r="Q344" s="73">
        <v>42474</v>
      </c>
      <c r="R344" s="56">
        <v>2.9478</v>
      </c>
      <c r="S344" s="56">
        <v>5.8734999999999999</v>
      </c>
      <c r="T344" s="56">
        <v>12.859500000000001</v>
      </c>
      <c r="U344" s="56">
        <v>9.2769999999999992</v>
      </c>
    </row>
    <row r="345" spans="17:21" ht="15" customHeight="1">
      <c r="Q345" s="73">
        <v>42475</v>
      </c>
      <c r="R345" s="56">
        <v>2.9392</v>
      </c>
      <c r="S345" s="56">
        <v>5.8324999999999996</v>
      </c>
      <c r="T345" s="56">
        <v>12.867000000000001</v>
      </c>
      <c r="U345" s="56">
        <v>9.1839999999999993</v>
      </c>
    </row>
    <row r="346" spans="17:21" ht="15" customHeight="1">
      <c r="Q346" s="73">
        <v>42478</v>
      </c>
      <c r="R346" s="56">
        <v>2.9146999999999998</v>
      </c>
      <c r="S346" s="56">
        <v>5.7865000000000002</v>
      </c>
      <c r="T346" s="56">
        <v>12.768000000000001</v>
      </c>
      <c r="U346" s="56">
        <v>9.1259999999999994</v>
      </c>
    </row>
    <row r="347" spans="17:21" ht="15" customHeight="1">
      <c r="Q347" s="73">
        <v>42479</v>
      </c>
      <c r="R347" s="56">
        <v>2.9033000000000002</v>
      </c>
      <c r="S347" s="56">
        <v>5.7965</v>
      </c>
      <c r="T347" s="56">
        <v>12.8215</v>
      </c>
      <c r="U347" s="56">
        <v>9.0965000000000007</v>
      </c>
    </row>
    <row r="348" spans="17:21" ht="15" customHeight="1">
      <c r="Q348" s="73">
        <v>42480</v>
      </c>
      <c r="R348" s="56">
        <v>2.95</v>
      </c>
      <c r="S348" s="56">
        <v>5.8174999999999999</v>
      </c>
      <c r="T348" s="56">
        <v>12.792</v>
      </c>
      <c r="U348" s="56">
        <v>8.9260000000000002</v>
      </c>
    </row>
    <row r="349" spans="17:21" ht="15" customHeight="1">
      <c r="Q349" s="73">
        <v>42481</v>
      </c>
      <c r="R349" s="56">
        <v>2.9037999999999999</v>
      </c>
      <c r="S349" s="56">
        <v>5.8765000000000001</v>
      </c>
      <c r="T349" s="56">
        <v>12.792</v>
      </c>
      <c r="U349" s="56">
        <v>8.99</v>
      </c>
    </row>
    <row r="350" spans="17:21" ht="15" customHeight="1">
      <c r="Q350" s="73">
        <v>42482</v>
      </c>
      <c r="R350" s="56">
        <v>2.9247000000000001</v>
      </c>
      <c r="S350" s="56">
        <v>5.9044999999999996</v>
      </c>
      <c r="T350" s="56">
        <v>12.768000000000001</v>
      </c>
      <c r="U350" s="56">
        <v>8.984</v>
      </c>
    </row>
    <row r="351" spans="17:21" ht="15" customHeight="1">
      <c r="Q351" s="73">
        <v>42485</v>
      </c>
      <c r="R351" s="56">
        <v>2.9851000000000001</v>
      </c>
      <c r="S351" s="56">
        <v>5.883</v>
      </c>
      <c r="T351" s="56">
        <v>12.644</v>
      </c>
      <c r="U351" s="56">
        <v>9.0594999999999999</v>
      </c>
    </row>
    <row r="352" spans="17:21" ht="15" customHeight="1">
      <c r="Q352" s="73">
        <v>42486</v>
      </c>
      <c r="R352" s="56">
        <v>2.9405999999999999</v>
      </c>
      <c r="S352" s="56">
        <v>5.8674999999999997</v>
      </c>
      <c r="T352" s="56">
        <v>12.6135</v>
      </c>
      <c r="U352" s="56">
        <v>8.9990000000000006</v>
      </c>
    </row>
    <row r="353" spans="17:21" ht="15" customHeight="1">
      <c r="Q353" s="73">
        <v>42487</v>
      </c>
      <c r="R353" s="56">
        <v>2.9283999999999999</v>
      </c>
      <c r="S353" s="56">
        <v>5.8754999999999997</v>
      </c>
      <c r="T353" s="56">
        <v>12.454000000000001</v>
      </c>
      <c r="U353" s="56">
        <v>9.0444999999999993</v>
      </c>
    </row>
    <row r="354" spans="17:21" ht="15" customHeight="1">
      <c r="Q354" s="73">
        <v>42488</v>
      </c>
      <c r="R354" s="56">
        <v>2.9274</v>
      </c>
      <c r="S354" s="56">
        <v>5.8494999999999999</v>
      </c>
      <c r="T354" s="56">
        <v>12.558999999999999</v>
      </c>
      <c r="U354" s="56">
        <v>9.0754999999999999</v>
      </c>
    </row>
    <row r="355" spans="17:21" ht="15" customHeight="1">
      <c r="Q355" s="73">
        <v>42489</v>
      </c>
      <c r="R355" s="56">
        <v>2.8908</v>
      </c>
      <c r="S355" s="56">
        <v>5.8414999999999999</v>
      </c>
      <c r="T355" s="56">
        <v>12.326000000000001</v>
      </c>
      <c r="U355" s="56">
        <v>9.0350000000000001</v>
      </c>
    </row>
    <row r="356" spans="17:21" ht="15" customHeight="1">
      <c r="Q356" s="73">
        <v>42492</v>
      </c>
      <c r="R356" s="56">
        <v>2.8908</v>
      </c>
      <c r="S356" s="56">
        <v>5.8685</v>
      </c>
      <c r="T356" s="56">
        <v>12.359</v>
      </c>
      <c r="U356" s="56">
        <v>9.0545000000000009</v>
      </c>
    </row>
    <row r="357" spans="17:21" ht="15" customHeight="1">
      <c r="Q357" s="73">
        <v>42493</v>
      </c>
      <c r="R357" s="56">
        <v>2.8915999999999999</v>
      </c>
      <c r="S357" s="56">
        <v>5.8605</v>
      </c>
      <c r="T357" s="56">
        <v>12.305999999999999</v>
      </c>
      <c r="U357" s="56">
        <v>9.2385000000000002</v>
      </c>
    </row>
    <row r="358" spans="17:21" ht="15" customHeight="1">
      <c r="Q358" s="73">
        <v>42494</v>
      </c>
      <c r="R358" s="56">
        <v>2.8795000000000002</v>
      </c>
      <c r="S358" s="56">
        <v>5.8745000000000003</v>
      </c>
      <c r="T358" s="56">
        <v>12.525499999999999</v>
      </c>
      <c r="U358" s="56">
        <v>9.4220000000000006</v>
      </c>
    </row>
    <row r="359" spans="17:21" ht="15" customHeight="1">
      <c r="Q359" s="73">
        <v>42495</v>
      </c>
      <c r="R359" s="56">
        <v>2.8932000000000002</v>
      </c>
      <c r="S359" s="56">
        <v>5.9059999999999997</v>
      </c>
      <c r="T359" s="56">
        <v>12.455</v>
      </c>
      <c r="U359" s="56">
        <v>9.5745000000000005</v>
      </c>
    </row>
    <row r="360" spans="17:21" ht="15" customHeight="1">
      <c r="Q360" s="73">
        <v>42496</v>
      </c>
      <c r="R360" s="56">
        <v>2.9224000000000001</v>
      </c>
      <c r="S360" s="56">
        <v>5.8955000000000002</v>
      </c>
      <c r="T360" s="56">
        <v>12.489000000000001</v>
      </c>
      <c r="U360" s="56">
        <v>9.6304999999999996</v>
      </c>
    </row>
    <row r="361" spans="17:21" ht="15" customHeight="1">
      <c r="Q361" s="73">
        <v>42499</v>
      </c>
      <c r="R361" s="56">
        <v>2.8967999999999998</v>
      </c>
      <c r="S361" s="56">
        <v>5.883</v>
      </c>
      <c r="T361" s="56">
        <v>12.519</v>
      </c>
      <c r="U361" s="56">
        <v>9.7044999999999995</v>
      </c>
    </row>
    <row r="362" spans="17:21" ht="15" customHeight="1">
      <c r="Q362" s="73">
        <v>42500</v>
      </c>
      <c r="R362" s="56">
        <v>2.8891</v>
      </c>
      <c r="S362" s="56">
        <v>5.8955000000000002</v>
      </c>
      <c r="T362" s="56">
        <v>12.365</v>
      </c>
      <c r="U362" s="56">
        <v>9.8164999999999996</v>
      </c>
    </row>
    <row r="363" spans="17:21" ht="15" customHeight="1">
      <c r="Q363" s="73">
        <v>42501</v>
      </c>
      <c r="R363" s="56">
        <v>2.9047000000000001</v>
      </c>
      <c r="S363" s="56">
        <v>5.9074999999999998</v>
      </c>
      <c r="T363" s="56">
        <v>12.237</v>
      </c>
      <c r="U363" s="56">
        <v>9.7330000000000005</v>
      </c>
    </row>
    <row r="364" spans="17:21" ht="15" customHeight="1">
      <c r="Q364" s="73">
        <v>42502</v>
      </c>
      <c r="R364" s="56">
        <v>2.8475999999999999</v>
      </c>
      <c r="S364" s="56">
        <v>5.8730000000000002</v>
      </c>
      <c r="T364" s="56">
        <v>12.125999999999999</v>
      </c>
      <c r="U364" s="56">
        <v>9.6965000000000003</v>
      </c>
    </row>
    <row r="365" spans="17:21" ht="15" customHeight="1">
      <c r="Q365" s="73">
        <v>42503</v>
      </c>
      <c r="R365" s="56">
        <v>2.9018999999999999</v>
      </c>
      <c r="S365" s="56">
        <v>5.8895</v>
      </c>
      <c r="T365" s="56">
        <v>12.234500000000001</v>
      </c>
      <c r="U365" s="56">
        <v>9.8049999999999997</v>
      </c>
    </row>
    <row r="366" spans="17:21" ht="15" customHeight="1">
      <c r="Q366" s="73">
        <v>42506</v>
      </c>
      <c r="R366" s="56">
        <v>2.9163999999999999</v>
      </c>
      <c r="S366" s="56">
        <v>5.9530000000000003</v>
      </c>
      <c r="T366" s="56">
        <v>12.226000000000001</v>
      </c>
      <c r="U366" s="56">
        <v>9.9499999999999993</v>
      </c>
    </row>
    <row r="367" spans="17:21" ht="15" customHeight="1">
      <c r="Q367" s="73">
        <v>42507</v>
      </c>
      <c r="R367" s="56">
        <v>2.9218000000000002</v>
      </c>
      <c r="S367" s="56">
        <v>5.9859999999999998</v>
      </c>
      <c r="T367" s="56">
        <v>12.3245</v>
      </c>
      <c r="U367" s="56">
        <v>9.9105000000000008</v>
      </c>
    </row>
    <row r="368" spans="17:21" ht="15" customHeight="1">
      <c r="Q368" s="73">
        <v>42508</v>
      </c>
      <c r="R368" s="56">
        <v>2.9218999999999999</v>
      </c>
      <c r="S368" s="56">
        <v>6.0460000000000003</v>
      </c>
      <c r="T368" s="56">
        <v>12.718</v>
      </c>
      <c r="U368" s="56">
        <v>10.023</v>
      </c>
    </row>
    <row r="369" spans="17:21" ht="15" customHeight="1">
      <c r="Q369" s="73">
        <v>42509</v>
      </c>
      <c r="R369" s="56">
        <v>2.9552999999999998</v>
      </c>
      <c r="S369" s="56">
        <v>6.0830000000000002</v>
      </c>
      <c r="T369" s="56">
        <v>12.587999999999999</v>
      </c>
      <c r="U369" s="56">
        <v>10.023</v>
      </c>
    </row>
    <row r="370" spans="17:21" ht="15" customHeight="1">
      <c r="Q370" s="73">
        <v>42510</v>
      </c>
      <c r="R370" s="56">
        <v>2.9493999999999998</v>
      </c>
      <c r="S370" s="56">
        <v>6.09</v>
      </c>
      <c r="T370" s="56">
        <v>12.497</v>
      </c>
      <c r="U370" s="56">
        <v>10.041</v>
      </c>
    </row>
    <row r="371" spans="17:21" ht="15" customHeight="1">
      <c r="Q371" s="73">
        <v>42513</v>
      </c>
      <c r="R371" s="56">
        <v>2.9525999999999999</v>
      </c>
      <c r="S371" s="56">
        <v>6.1269999999999998</v>
      </c>
      <c r="T371" s="56">
        <v>12.6555</v>
      </c>
      <c r="U371" s="56">
        <v>10.143000000000001</v>
      </c>
    </row>
    <row r="372" spans="17:21" ht="15" customHeight="1">
      <c r="Q372" s="73">
        <v>42514</v>
      </c>
      <c r="R372" s="56">
        <v>2.9628999999999999</v>
      </c>
      <c r="S372" s="56">
        <v>6.15</v>
      </c>
      <c r="T372" s="56">
        <v>12.645</v>
      </c>
      <c r="U372" s="56">
        <v>9.8040000000000003</v>
      </c>
    </row>
    <row r="373" spans="17:21" ht="15" customHeight="1">
      <c r="Q373" s="73">
        <v>42515</v>
      </c>
      <c r="R373" s="56">
        <v>2.9641999999999999</v>
      </c>
      <c r="S373" s="56">
        <v>6.1509999999999998</v>
      </c>
      <c r="T373" s="56">
        <v>12.737</v>
      </c>
      <c r="U373" s="56">
        <v>9.8390000000000004</v>
      </c>
    </row>
    <row r="374" spans="17:21" ht="15" customHeight="1">
      <c r="Q374" s="73">
        <v>42516</v>
      </c>
      <c r="R374" s="56">
        <v>2.9352</v>
      </c>
      <c r="S374" s="56">
        <v>6.11</v>
      </c>
      <c r="T374" s="56">
        <v>12.737</v>
      </c>
      <c r="U374" s="56">
        <v>9.69</v>
      </c>
    </row>
    <row r="375" spans="17:21" ht="15" customHeight="1">
      <c r="Q375" s="73">
        <v>42517</v>
      </c>
      <c r="R375" s="56">
        <v>2.9363000000000001</v>
      </c>
      <c r="S375" s="56">
        <v>6.0750000000000002</v>
      </c>
      <c r="T375" s="56">
        <v>12.8805</v>
      </c>
      <c r="U375" s="56">
        <v>9.7490000000000006</v>
      </c>
    </row>
    <row r="376" spans="17:21" ht="15" customHeight="1">
      <c r="Q376" s="73">
        <v>42520</v>
      </c>
      <c r="R376" s="56">
        <v>2.9573999999999998</v>
      </c>
      <c r="S376" s="56">
        <v>6.0750000000000002</v>
      </c>
      <c r="T376" s="56">
        <v>12.8805</v>
      </c>
      <c r="U376" s="56">
        <v>9.8249999999999993</v>
      </c>
    </row>
    <row r="377" spans="17:21" ht="15" customHeight="1">
      <c r="Q377" s="73">
        <v>42521</v>
      </c>
      <c r="R377" s="56">
        <v>2.9558</v>
      </c>
      <c r="S377" s="56">
        <v>6.1040000000000001</v>
      </c>
      <c r="T377" s="56">
        <v>12.813000000000001</v>
      </c>
      <c r="U377" s="56">
        <v>9.6745000000000001</v>
      </c>
    </row>
    <row r="378" spans="17:21" ht="15" customHeight="1">
      <c r="Q378" s="73">
        <v>42522</v>
      </c>
      <c r="R378" s="56">
        <v>2.9535</v>
      </c>
      <c r="S378" s="56">
        <v>6.133</v>
      </c>
      <c r="T378" s="56">
        <v>12.858000000000001</v>
      </c>
      <c r="U378" s="56">
        <v>9.6590000000000007</v>
      </c>
    </row>
    <row r="379" spans="17:21" ht="15" customHeight="1">
      <c r="Q379" s="73">
        <v>42523</v>
      </c>
      <c r="R379" s="56">
        <v>2.9967999999999999</v>
      </c>
      <c r="S379" s="56">
        <v>6.1455000000000002</v>
      </c>
      <c r="T379" s="56">
        <v>12.691000000000001</v>
      </c>
      <c r="U379" s="56">
        <v>9.5890000000000004</v>
      </c>
    </row>
    <row r="380" spans="17:21" ht="15" customHeight="1">
      <c r="Q380" s="73">
        <v>42524</v>
      </c>
      <c r="R380" s="56">
        <v>3.0211999999999999</v>
      </c>
      <c r="S380" s="56">
        <v>6.1120000000000001</v>
      </c>
      <c r="T380" s="56">
        <v>12.448499999999999</v>
      </c>
      <c r="U380" s="56">
        <v>9.3484999999999996</v>
      </c>
    </row>
    <row r="381" spans="17:21" ht="15" customHeight="1">
      <c r="Q381" s="73">
        <v>42527</v>
      </c>
      <c r="R381" s="56">
        <v>3.0051999999999999</v>
      </c>
      <c r="S381" s="56">
        <v>6.1150000000000002</v>
      </c>
      <c r="T381" s="56">
        <v>12.372999999999999</v>
      </c>
      <c r="U381" s="56">
        <v>9.2874999999999996</v>
      </c>
    </row>
    <row r="382" spans="17:21" ht="15" customHeight="1">
      <c r="Q382" s="73">
        <v>42528</v>
      </c>
      <c r="R382" s="56">
        <v>2.9702000000000002</v>
      </c>
      <c r="S382" s="56">
        <v>6.0990000000000002</v>
      </c>
      <c r="T382" s="56">
        <v>12.3705</v>
      </c>
      <c r="U382" s="56">
        <v>9.3170000000000002</v>
      </c>
    </row>
    <row r="383" spans="17:21" ht="15" customHeight="1">
      <c r="Q383" s="73">
        <v>42529</v>
      </c>
      <c r="R383" s="56">
        <v>2.9845999999999999</v>
      </c>
      <c r="S383" s="56">
        <v>6.0575000000000001</v>
      </c>
      <c r="T383" s="56">
        <v>12.26</v>
      </c>
      <c r="U383" s="56">
        <v>9.2944999999999993</v>
      </c>
    </row>
    <row r="384" spans="17:21" ht="15" customHeight="1">
      <c r="Q384" s="73">
        <v>42530</v>
      </c>
      <c r="R384" s="56">
        <v>2.9845999999999999</v>
      </c>
      <c r="S384" s="56">
        <v>5.9794999999999998</v>
      </c>
      <c r="T384" s="56">
        <v>12.307</v>
      </c>
      <c r="U384" s="56">
        <v>9.3659999999999997</v>
      </c>
    </row>
    <row r="385" spans="17:21" ht="15" customHeight="1">
      <c r="Q385" s="73">
        <v>42531</v>
      </c>
      <c r="R385" s="56">
        <v>2.9845999999999999</v>
      </c>
      <c r="S385" s="56">
        <v>6.008</v>
      </c>
      <c r="T385" s="56">
        <v>12.478999999999999</v>
      </c>
      <c r="U385" s="56">
        <v>9.4574999999999996</v>
      </c>
    </row>
    <row r="386" spans="17:21" ht="15" customHeight="1">
      <c r="Q386" s="73">
        <v>42534</v>
      </c>
      <c r="R386" s="56">
        <v>3.0104000000000002</v>
      </c>
      <c r="S386" s="56">
        <v>6.09</v>
      </c>
      <c r="T386" s="56">
        <v>12.535</v>
      </c>
      <c r="U386" s="56">
        <v>9.5449999999999999</v>
      </c>
    </row>
    <row r="387" spans="17:21" ht="15" customHeight="1">
      <c r="Q387" s="73">
        <v>42535</v>
      </c>
      <c r="R387" s="56">
        <v>2.9712999999999998</v>
      </c>
      <c r="S387" s="56">
        <v>6.1280000000000001</v>
      </c>
      <c r="T387" s="56">
        <v>12.567500000000001</v>
      </c>
      <c r="U387" s="56">
        <v>9.5634999999999994</v>
      </c>
    </row>
    <row r="388" spans="17:21" ht="15" customHeight="1">
      <c r="Q388" s="73">
        <v>42536</v>
      </c>
      <c r="R388" s="56">
        <v>2.9847000000000001</v>
      </c>
      <c r="S388" s="56">
        <v>6.0949999999999998</v>
      </c>
      <c r="T388" s="56">
        <v>12.6165</v>
      </c>
      <c r="U388" s="56">
        <v>9.5120000000000005</v>
      </c>
    </row>
    <row r="389" spans="17:21" ht="15" customHeight="1">
      <c r="Q389" s="73">
        <v>42537</v>
      </c>
      <c r="R389" s="56">
        <v>2.9405000000000001</v>
      </c>
      <c r="S389" s="56">
        <v>6.0640000000000001</v>
      </c>
      <c r="T389" s="56">
        <v>12.653</v>
      </c>
      <c r="U389" s="56">
        <v>9.5465</v>
      </c>
    </row>
    <row r="390" spans="17:21" ht="15" customHeight="1">
      <c r="Q390" s="73">
        <v>42538</v>
      </c>
      <c r="R390" s="56">
        <v>2.9554999999999998</v>
      </c>
      <c r="S390" s="56">
        <v>6.085</v>
      </c>
      <c r="T390" s="56">
        <v>12.615</v>
      </c>
      <c r="U390" s="56">
        <v>9.4939999999999998</v>
      </c>
    </row>
    <row r="391" spans="17:21" ht="15" customHeight="1">
      <c r="Q391" s="73">
        <v>42541</v>
      </c>
      <c r="R391" s="56">
        <v>2.9384999999999999</v>
      </c>
      <c r="S391" s="56">
        <v>6.0190000000000001</v>
      </c>
      <c r="T391" s="56">
        <v>12.564</v>
      </c>
      <c r="U391" s="56">
        <v>9.3209999999999997</v>
      </c>
    </row>
    <row r="392" spans="17:21" ht="15" customHeight="1">
      <c r="Q392" s="73">
        <v>42542</v>
      </c>
      <c r="R392" s="56">
        <v>2.9499</v>
      </c>
      <c r="S392" s="56">
        <v>6.0265000000000004</v>
      </c>
      <c r="T392" s="56">
        <v>12.419</v>
      </c>
      <c r="U392" s="56">
        <v>9.3889999999999993</v>
      </c>
    </row>
    <row r="393" spans="17:21" ht="15" customHeight="1">
      <c r="Q393" s="73">
        <v>42543</v>
      </c>
      <c r="R393" s="56">
        <v>2.9466999999999999</v>
      </c>
      <c r="S393" s="56">
        <v>6.056</v>
      </c>
      <c r="T393" s="56">
        <v>12.44</v>
      </c>
      <c r="U393" s="56">
        <v>9.3885000000000005</v>
      </c>
    </row>
    <row r="394" spans="17:21" ht="15" customHeight="1">
      <c r="Q394" s="73">
        <v>42544</v>
      </c>
      <c r="R394" s="56">
        <v>2.9238</v>
      </c>
      <c r="S394" s="56">
        <v>6.0419999999999998</v>
      </c>
      <c r="T394" s="56">
        <v>12.3565</v>
      </c>
      <c r="U394" s="56">
        <v>9.2390000000000008</v>
      </c>
    </row>
    <row r="395" spans="17:21" ht="15" customHeight="1">
      <c r="Q395" s="73">
        <v>42545</v>
      </c>
      <c r="R395" s="56">
        <v>2.8856000000000002</v>
      </c>
      <c r="S395" s="56">
        <v>6.024</v>
      </c>
      <c r="T395" s="56">
        <v>12.3345</v>
      </c>
      <c r="U395" s="56">
        <v>9.532</v>
      </c>
    </row>
    <row r="396" spans="17:21" ht="15" customHeight="1">
      <c r="Q396" s="73">
        <v>42548</v>
      </c>
      <c r="R396" s="56">
        <v>2.8517000000000001</v>
      </c>
      <c r="S396" s="56">
        <v>5.9829999999999997</v>
      </c>
      <c r="T396" s="56">
        <v>12.228999999999999</v>
      </c>
      <c r="U396" s="56">
        <v>9.3140000000000001</v>
      </c>
    </row>
    <row r="397" spans="17:21" ht="15" customHeight="1">
      <c r="Q397" s="73">
        <v>42549</v>
      </c>
      <c r="R397" s="56">
        <v>2.8782999999999999</v>
      </c>
      <c r="S397" s="56">
        <v>5.9630000000000001</v>
      </c>
      <c r="T397" s="56">
        <v>11.917</v>
      </c>
      <c r="U397" s="56">
        <v>9.1895000000000007</v>
      </c>
    </row>
    <row r="398" spans="17:21" ht="15" customHeight="1">
      <c r="Q398" s="73">
        <v>42550</v>
      </c>
      <c r="R398" s="56">
        <v>2.8757000000000001</v>
      </c>
      <c r="S398" s="56">
        <v>5.9930000000000003</v>
      </c>
      <c r="T398" s="56">
        <v>12.038</v>
      </c>
      <c r="U398" s="56">
        <v>9.0794999999999995</v>
      </c>
    </row>
    <row r="399" spans="17:21" ht="15" customHeight="1">
      <c r="Q399" s="73">
        <v>42551</v>
      </c>
      <c r="R399" s="56">
        <v>2.8382999999999998</v>
      </c>
      <c r="S399" s="56">
        <v>5.8674999999999997</v>
      </c>
      <c r="T399" s="56">
        <v>11.861000000000001</v>
      </c>
      <c r="U399" s="56">
        <v>9.0235000000000003</v>
      </c>
    </row>
    <row r="400" spans="17:21" ht="15" customHeight="1">
      <c r="Q400" s="73">
        <v>42552</v>
      </c>
      <c r="R400" s="56">
        <v>2.8258999999999999</v>
      </c>
      <c r="S400" s="56">
        <v>5.8490000000000002</v>
      </c>
      <c r="T400" s="56">
        <v>11.983000000000001</v>
      </c>
      <c r="U400" s="56">
        <v>8.8785000000000007</v>
      </c>
    </row>
    <row r="401" spans="17:21" ht="15" customHeight="1">
      <c r="Q401" s="73">
        <v>42555</v>
      </c>
      <c r="R401" s="56">
        <v>2.8205</v>
      </c>
      <c r="S401" s="56">
        <v>5.8514999999999997</v>
      </c>
      <c r="T401" s="56">
        <v>11.914</v>
      </c>
      <c r="U401" s="56">
        <v>8.8520000000000003</v>
      </c>
    </row>
    <row r="402" spans="17:21" ht="15" customHeight="1">
      <c r="Q402" s="73">
        <v>42556</v>
      </c>
      <c r="R402" s="56">
        <v>2.8601999999999999</v>
      </c>
      <c r="S402" s="56">
        <v>5.8979999999999997</v>
      </c>
      <c r="T402" s="56">
        <v>11.990500000000001</v>
      </c>
      <c r="U402" s="56">
        <v>8.8514999999999997</v>
      </c>
    </row>
    <row r="403" spans="17:21" ht="15" customHeight="1">
      <c r="Q403" s="73">
        <v>42557</v>
      </c>
      <c r="R403" s="56">
        <v>2.847</v>
      </c>
      <c r="S403" s="56">
        <v>5.8775000000000004</v>
      </c>
      <c r="T403" s="56">
        <v>11.993</v>
      </c>
      <c r="U403" s="56">
        <v>8.8510000000000009</v>
      </c>
    </row>
    <row r="404" spans="17:21" ht="15" customHeight="1">
      <c r="Q404" s="73">
        <v>42558</v>
      </c>
      <c r="R404" s="56">
        <v>2.8062</v>
      </c>
      <c r="S404" s="56">
        <v>5.8795000000000002</v>
      </c>
      <c r="T404" s="56">
        <v>12.021000000000001</v>
      </c>
      <c r="U404" s="56">
        <v>8.8510000000000009</v>
      </c>
    </row>
    <row r="405" spans="17:21" ht="15" customHeight="1">
      <c r="Q405" s="73">
        <v>42559</v>
      </c>
      <c r="R405" s="56">
        <v>2.8050000000000002</v>
      </c>
      <c r="S405" s="56">
        <v>5.8414999999999999</v>
      </c>
      <c r="T405" s="56">
        <v>11.8635</v>
      </c>
      <c r="U405" s="56">
        <v>8.9570000000000007</v>
      </c>
    </row>
    <row r="406" spans="17:21" ht="15" customHeight="1">
      <c r="Q406" s="73">
        <v>42562</v>
      </c>
      <c r="R406" s="56">
        <v>2.8144</v>
      </c>
      <c r="S406" s="56">
        <v>5.8230000000000004</v>
      </c>
      <c r="T406" s="56">
        <v>11.7995</v>
      </c>
      <c r="U406" s="56">
        <v>8.9395000000000007</v>
      </c>
    </row>
    <row r="407" spans="17:21" ht="15" customHeight="1">
      <c r="Q407" s="73">
        <v>42563</v>
      </c>
      <c r="R407" s="56">
        <v>2.8340000000000001</v>
      </c>
      <c r="S407" s="56">
        <v>5.8390000000000004</v>
      </c>
      <c r="T407" s="56">
        <v>11.891999999999999</v>
      </c>
      <c r="U407" s="56">
        <v>8.9544999999999995</v>
      </c>
    </row>
    <row r="408" spans="17:21" ht="15" customHeight="1">
      <c r="Q408" s="73">
        <v>42564</v>
      </c>
      <c r="R408" s="56">
        <v>2.8624999999999998</v>
      </c>
      <c r="S408" s="56">
        <v>5.8630000000000004</v>
      </c>
      <c r="T408" s="56">
        <v>11.821999999999999</v>
      </c>
      <c r="U408" s="56">
        <v>8.9570000000000007</v>
      </c>
    </row>
    <row r="409" spans="17:21" ht="15" customHeight="1">
      <c r="Q409" s="73">
        <v>42565</v>
      </c>
      <c r="R409" s="56">
        <v>2.8525999999999998</v>
      </c>
      <c r="S409" s="56">
        <v>5.8834999999999997</v>
      </c>
      <c r="T409" s="56">
        <v>11.8</v>
      </c>
      <c r="U409" s="56">
        <v>8.84</v>
      </c>
    </row>
    <row r="410" spans="17:21" ht="15" customHeight="1">
      <c r="Q410" s="73">
        <v>42566</v>
      </c>
      <c r="R410" s="56">
        <v>2.8405</v>
      </c>
      <c r="S410" s="56">
        <v>5.9385000000000003</v>
      </c>
      <c r="T410" s="56">
        <v>11.782999999999999</v>
      </c>
      <c r="U410" s="56">
        <v>8.8855000000000004</v>
      </c>
    </row>
    <row r="411" spans="17:21" ht="15" customHeight="1">
      <c r="Q411" s="73">
        <v>42569</v>
      </c>
      <c r="R411" s="56">
        <v>2.8294999999999999</v>
      </c>
      <c r="S411" s="56">
        <v>5.9720000000000004</v>
      </c>
      <c r="T411" s="56">
        <v>11.772</v>
      </c>
      <c r="U411" s="56">
        <v>9.5175000000000001</v>
      </c>
    </row>
    <row r="412" spans="17:21" ht="15" customHeight="1">
      <c r="Q412" s="73">
        <v>42570</v>
      </c>
      <c r="R412" s="56">
        <v>2.8325</v>
      </c>
      <c r="S412" s="56">
        <v>5.9625000000000004</v>
      </c>
      <c r="T412" s="56">
        <v>11.71</v>
      </c>
      <c r="U412" s="56">
        <v>9.6244999999999994</v>
      </c>
    </row>
    <row r="413" spans="17:21" ht="15" customHeight="1">
      <c r="Q413" s="73">
        <v>42571</v>
      </c>
      <c r="R413" s="56">
        <v>2.8146</v>
      </c>
      <c r="S413" s="56">
        <v>5.9390000000000001</v>
      </c>
      <c r="T413" s="56">
        <v>11.635999999999999</v>
      </c>
      <c r="U413" s="56">
        <v>9.8544999999999998</v>
      </c>
    </row>
    <row r="414" spans="17:21" ht="15" customHeight="1">
      <c r="Q414" s="73">
        <v>42572</v>
      </c>
      <c r="R414" s="56">
        <v>2.7934000000000001</v>
      </c>
      <c r="S414" s="56">
        <v>5.923</v>
      </c>
      <c r="T414" s="56">
        <v>11.696999999999999</v>
      </c>
      <c r="U414" s="56">
        <v>10.022500000000001</v>
      </c>
    </row>
    <row r="415" spans="17:21" ht="15" customHeight="1">
      <c r="Q415" s="73">
        <v>42573</v>
      </c>
      <c r="R415" s="56">
        <v>2.7793999999999999</v>
      </c>
      <c r="S415" s="56">
        <v>5.8935000000000004</v>
      </c>
      <c r="T415" s="56">
        <v>11.71</v>
      </c>
      <c r="U415" s="56">
        <v>9.7989999999999995</v>
      </c>
    </row>
    <row r="416" spans="17:21" ht="15" customHeight="1">
      <c r="Q416" s="73">
        <v>42576</v>
      </c>
      <c r="R416" s="56">
        <v>2.7968999999999999</v>
      </c>
      <c r="S416" s="56">
        <v>5.9160000000000004</v>
      </c>
      <c r="T416" s="56">
        <v>11.776</v>
      </c>
      <c r="U416" s="56">
        <v>9.6449999999999996</v>
      </c>
    </row>
    <row r="417" spans="17:21" ht="15" customHeight="1">
      <c r="Q417" s="73">
        <v>42577</v>
      </c>
      <c r="R417" s="56">
        <v>2.8005</v>
      </c>
      <c r="S417" s="56">
        <v>5.9109999999999996</v>
      </c>
      <c r="T417" s="56">
        <v>11.757999999999999</v>
      </c>
      <c r="U417" s="56">
        <v>9.7754999999999992</v>
      </c>
    </row>
    <row r="418" spans="17:21" ht="15" customHeight="1">
      <c r="Q418" s="73">
        <v>42578</v>
      </c>
      <c r="R418" s="56">
        <v>2.8033000000000001</v>
      </c>
      <c r="S418" s="56">
        <v>5.9119999999999999</v>
      </c>
      <c r="T418" s="56">
        <v>11.781000000000001</v>
      </c>
      <c r="U418" s="56">
        <v>9.6530000000000005</v>
      </c>
    </row>
    <row r="419" spans="17:21" ht="15" customHeight="1">
      <c r="Q419" s="73">
        <v>42579</v>
      </c>
      <c r="R419" s="56">
        <v>2.7753000000000001</v>
      </c>
      <c r="S419" s="56">
        <v>5.915</v>
      </c>
      <c r="T419" s="56">
        <v>11.784000000000001</v>
      </c>
      <c r="U419" s="56">
        <v>9.5015000000000001</v>
      </c>
    </row>
    <row r="420" spans="17:21" ht="15" customHeight="1">
      <c r="Q420" s="73">
        <v>42580</v>
      </c>
      <c r="R420" s="56">
        <v>2.7921999999999998</v>
      </c>
      <c r="S420" s="56">
        <v>5.9245000000000001</v>
      </c>
      <c r="T420" s="56">
        <v>11.747</v>
      </c>
      <c r="U420" s="56">
        <v>9.4819999999999993</v>
      </c>
    </row>
    <row r="421" spans="17:21" ht="15" customHeight="1">
      <c r="Q421" s="73">
        <v>42583</v>
      </c>
      <c r="R421" s="56">
        <v>2.7818999999999998</v>
      </c>
      <c r="S421" s="56">
        <v>5.952</v>
      </c>
      <c r="T421" s="56">
        <v>11.685</v>
      </c>
      <c r="U421" s="56">
        <v>9.4815000000000005</v>
      </c>
    </row>
    <row r="422" spans="17:21" ht="15" customHeight="1">
      <c r="Q422" s="73">
        <v>42584</v>
      </c>
      <c r="R422" s="56">
        <v>2.7844000000000002</v>
      </c>
      <c r="S422" s="56">
        <v>5.9850000000000003</v>
      </c>
      <c r="T422" s="56">
        <v>11.755000000000001</v>
      </c>
      <c r="U422" s="56">
        <v>9.52</v>
      </c>
    </row>
    <row r="423" spans="17:21" ht="15" customHeight="1">
      <c r="Q423" s="73">
        <v>42585</v>
      </c>
      <c r="R423" s="56">
        <v>2.7806000000000002</v>
      </c>
      <c r="S423" s="56">
        <v>6.0229999999999997</v>
      </c>
      <c r="T423" s="56">
        <v>11.786</v>
      </c>
      <c r="U423" s="56">
        <v>9.6135000000000002</v>
      </c>
    </row>
    <row r="424" spans="17:21" ht="15" customHeight="1">
      <c r="Q424" s="73">
        <v>42586</v>
      </c>
      <c r="R424" s="56">
        <v>2.7784</v>
      </c>
      <c r="S424" s="56">
        <v>6.0110000000000001</v>
      </c>
      <c r="T424" s="56">
        <v>11.686999999999999</v>
      </c>
      <c r="U424" s="56">
        <v>9.6404999999999994</v>
      </c>
    </row>
    <row r="425" spans="17:21" ht="15" customHeight="1">
      <c r="Q425" s="73">
        <v>42587</v>
      </c>
      <c r="R425" s="56">
        <v>2.7595999999999998</v>
      </c>
      <c r="S425" s="56">
        <v>5.9480000000000004</v>
      </c>
      <c r="T425" s="56">
        <v>11.645</v>
      </c>
      <c r="U425" s="56">
        <v>9.6679999999999993</v>
      </c>
    </row>
    <row r="426" spans="17:21" ht="15" customHeight="1">
      <c r="Q426" s="73">
        <v>42590</v>
      </c>
      <c r="R426" s="56">
        <v>2.7507000000000001</v>
      </c>
      <c r="S426" s="56">
        <v>5.8869999999999996</v>
      </c>
      <c r="T426" s="56">
        <v>11.682</v>
      </c>
      <c r="U426" s="56">
        <v>9.5470000000000006</v>
      </c>
    </row>
    <row r="427" spans="17:21" ht="15" customHeight="1">
      <c r="Q427" s="73">
        <v>42591</v>
      </c>
      <c r="R427" s="56">
        <v>2.7343999999999999</v>
      </c>
      <c r="S427" s="56">
        <v>5.8840000000000003</v>
      </c>
      <c r="T427" s="56">
        <v>11.590999999999999</v>
      </c>
      <c r="U427" s="56">
        <v>9.3919999999999995</v>
      </c>
    </row>
    <row r="428" spans="17:21" ht="15" customHeight="1">
      <c r="Q428" s="73">
        <v>42592</v>
      </c>
      <c r="R428" s="56">
        <v>2.7244000000000002</v>
      </c>
      <c r="S428" s="56">
        <v>5.8745000000000003</v>
      </c>
      <c r="T428" s="56">
        <v>11.634</v>
      </c>
      <c r="U428" s="56">
        <v>9.3960000000000008</v>
      </c>
    </row>
    <row r="429" spans="17:21" ht="15" customHeight="1">
      <c r="Q429" s="73">
        <v>42593</v>
      </c>
      <c r="R429" s="56">
        <v>2.6953</v>
      </c>
      <c r="S429" s="56">
        <v>5.8535000000000004</v>
      </c>
      <c r="T429" s="56">
        <v>11.641999999999999</v>
      </c>
      <c r="U429" s="56">
        <v>9.3975000000000009</v>
      </c>
    </row>
    <row r="430" spans="17:21" ht="15" customHeight="1">
      <c r="Q430" s="73">
        <v>42594</v>
      </c>
      <c r="R430" s="56">
        <v>2.6665999999999999</v>
      </c>
      <c r="S430" s="56">
        <v>5.8280000000000003</v>
      </c>
      <c r="T430" s="56">
        <v>11.672000000000001</v>
      </c>
      <c r="U430" s="56">
        <v>9.3934999999999995</v>
      </c>
    </row>
    <row r="431" spans="17:21" ht="15" customHeight="1">
      <c r="Q431" s="73">
        <v>42597</v>
      </c>
      <c r="R431" s="56">
        <v>2.6591999999999998</v>
      </c>
      <c r="S431" s="56">
        <v>5.8140000000000001</v>
      </c>
      <c r="T431" s="56">
        <v>11.647</v>
      </c>
      <c r="U431" s="56">
        <v>9.4169999999999998</v>
      </c>
    </row>
    <row r="432" spans="17:21" ht="15" customHeight="1">
      <c r="Q432" s="73">
        <v>42598</v>
      </c>
      <c r="R432" s="56">
        <v>2.6753999999999998</v>
      </c>
      <c r="S432" s="56">
        <v>5.8150000000000004</v>
      </c>
      <c r="T432" s="56">
        <v>11.648</v>
      </c>
      <c r="U432" s="56">
        <v>9.4024999999999999</v>
      </c>
    </row>
    <row r="433" spans="17:21" ht="15" customHeight="1">
      <c r="Q433" s="73">
        <v>42599</v>
      </c>
      <c r="R433" s="56">
        <v>2.7021999999999999</v>
      </c>
      <c r="S433" s="56">
        <v>5.819</v>
      </c>
      <c r="T433" s="56">
        <v>11.641</v>
      </c>
      <c r="U433" s="56">
        <v>9.4934999999999992</v>
      </c>
    </row>
    <row r="434" spans="17:21" ht="15" customHeight="1">
      <c r="Q434" s="73">
        <v>42600</v>
      </c>
      <c r="R434" s="56">
        <v>2.6909000000000001</v>
      </c>
      <c r="S434" s="56">
        <v>5.8045</v>
      </c>
      <c r="T434" s="56">
        <v>11.667</v>
      </c>
      <c r="U434" s="56">
        <v>9.6039999999999992</v>
      </c>
    </row>
    <row r="435" spans="17:21" ht="15" customHeight="1">
      <c r="Q435" s="73">
        <v>42601</v>
      </c>
      <c r="R435" s="56">
        <v>2.7199</v>
      </c>
      <c r="S435" s="56">
        <v>5.8239999999999998</v>
      </c>
      <c r="T435" s="56">
        <v>11.638999999999999</v>
      </c>
      <c r="U435" s="56">
        <v>9.5945</v>
      </c>
    </row>
    <row r="436" spans="17:21" ht="15" customHeight="1">
      <c r="Q436" s="73">
        <v>42604</v>
      </c>
      <c r="R436" s="56">
        <v>2.7103000000000002</v>
      </c>
      <c r="S436" s="56">
        <v>5.8404999999999996</v>
      </c>
      <c r="T436" s="56">
        <v>11.651</v>
      </c>
      <c r="U436" s="56">
        <v>9.625</v>
      </c>
    </row>
    <row r="437" spans="17:21" ht="15" customHeight="1">
      <c r="Q437" s="73">
        <v>42605</v>
      </c>
      <c r="R437" s="56">
        <v>2.7393000000000001</v>
      </c>
      <c r="S437" s="56">
        <v>5.8520000000000003</v>
      </c>
      <c r="T437" s="56">
        <v>11.43</v>
      </c>
      <c r="U437" s="56">
        <v>9.5615000000000006</v>
      </c>
    </row>
    <row r="438" spans="17:21" ht="15" customHeight="1">
      <c r="Q438" s="73">
        <v>42606</v>
      </c>
      <c r="R438" s="56">
        <v>2.7629000000000001</v>
      </c>
      <c r="S438" s="56">
        <v>5.8710000000000004</v>
      </c>
      <c r="T438" s="56">
        <v>11.766</v>
      </c>
      <c r="U438" s="56">
        <v>9.5574999999999992</v>
      </c>
    </row>
    <row r="439" spans="17:21" ht="15" customHeight="1">
      <c r="Q439" s="73">
        <v>42607</v>
      </c>
      <c r="R439" s="56">
        <v>2.7612000000000001</v>
      </c>
      <c r="S439" s="56">
        <v>5.8445</v>
      </c>
      <c r="T439" s="56">
        <v>11.827</v>
      </c>
      <c r="U439" s="56">
        <v>9.4909999999999997</v>
      </c>
    </row>
    <row r="440" spans="17:21" ht="15" customHeight="1">
      <c r="Q440" s="73">
        <v>42608</v>
      </c>
      <c r="R440" s="56">
        <v>2.7383000000000002</v>
      </c>
      <c r="S440" s="56">
        <v>5.8194999999999997</v>
      </c>
      <c r="T440" s="56">
        <v>11.970499999999999</v>
      </c>
      <c r="U440" s="56">
        <v>9.4945000000000004</v>
      </c>
    </row>
    <row r="441" spans="17:21" ht="15" customHeight="1">
      <c r="Q441" s="73">
        <v>42611</v>
      </c>
      <c r="R441" s="56">
        <v>2.7353999999999998</v>
      </c>
      <c r="S441" s="56">
        <v>5.8280000000000003</v>
      </c>
      <c r="T441" s="56">
        <v>11.845000000000001</v>
      </c>
      <c r="U441" s="56">
        <v>9.6464999999999996</v>
      </c>
    </row>
    <row r="442" spans="17:21" ht="15" customHeight="1">
      <c r="Q442" s="73">
        <v>42612</v>
      </c>
      <c r="R442" s="56">
        <v>2.7707999999999999</v>
      </c>
      <c r="S442" s="56">
        <v>5.84</v>
      </c>
      <c r="T442" s="56">
        <v>11.9115</v>
      </c>
      <c r="U442" s="56">
        <v>9.6464999999999996</v>
      </c>
    </row>
    <row r="443" spans="17:21" ht="15" customHeight="1">
      <c r="Q443" s="73">
        <v>42613</v>
      </c>
      <c r="R443" s="56">
        <v>2.79</v>
      </c>
      <c r="S443" s="56">
        <v>5.83</v>
      </c>
      <c r="T443" s="56">
        <v>11.868499999999999</v>
      </c>
      <c r="U443" s="56">
        <v>9.5754999999999999</v>
      </c>
    </row>
    <row r="444" spans="17:21" ht="15" customHeight="1">
      <c r="Q444" s="73">
        <v>42614</v>
      </c>
      <c r="R444" s="56">
        <v>2.7850000000000001</v>
      </c>
      <c r="S444" s="56">
        <v>5.8440000000000003</v>
      </c>
      <c r="T444" s="56">
        <v>11.846</v>
      </c>
      <c r="U444" s="56">
        <v>9.6300000000000008</v>
      </c>
    </row>
    <row r="445" spans="17:21" ht="15" customHeight="1">
      <c r="Q445" s="73">
        <v>42615</v>
      </c>
      <c r="R445" s="56">
        <v>2.7858000000000001</v>
      </c>
      <c r="S445" s="56">
        <v>5.8470000000000004</v>
      </c>
      <c r="T445" s="56">
        <v>11.802</v>
      </c>
      <c r="U445" s="56">
        <v>9.5884999999999998</v>
      </c>
    </row>
    <row r="446" spans="17:21" ht="15" customHeight="1">
      <c r="Q446" s="73">
        <v>42618</v>
      </c>
      <c r="R446" s="56">
        <v>2.7703000000000002</v>
      </c>
      <c r="S446" s="56">
        <v>5.8470000000000004</v>
      </c>
      <c r="T446" s="56">
        <v>11.802</v>
      </c>
      <c r="U446" s="56">
        <v>9.4685000000000006</v>
      </c>
    </row>
    <row r="447" spans="17:21" ht="15" customHeight="1">
      <c r="Q447" s="73">
        <v>42619</v>
      </c>
      <c r="R447" s="56">
        <v>2.7892999999999999</v>
      </c>
      <c r="S447" s="56">
        <v>5.7779999999999996</v>
      </c>
      <c r="T447" s="56">
        <v>11.815</v>
      </c>
      <c r="U447" s="56">
        <v>9.3810000000000002</v>
      </c>
    </row>
    <row r="448" spans="17:21" ht="15" customHeight="1">
      <c r="Q448" s="73">
        <v>42620</v>
      </c>
      <c r="R448" s="56">
        <v>2.7928999999999999</v>
      </c>
      <c r="S448" s="56">
        <v>5.7709999999999999</v>
      </c>
      <c r="T448" s="56">
        <v>11.815</v>
      </c>
      <c r="U448" s="56">
        <v>9.3094999999999999</v>
      </c>
    </row>
    <row r="449" spans="17:21" ht="15" customHeight="1">
      <c r="Q449" s="73">
        <v>42621</v>
      </c>
      <c r="R449" s="56">
        <v>2.8026</v>
      </c>
      <c r="S449" s="56">
        <v>5.8079999999999998</v>
      </c>
      <c r="T449" s="56">
        <v>11.84</v>
      </c>
      <c r="U449" s="56">
        <v>9.3439999999999994</v>
      </c>
    </row>
    <row r="450" spans="17:21" ht="15" customHeight="1">
      <c r="Q450" s="73">
        <v>42622</v>
      </c>
      <c r="R450" s="56">
        <v>2.7848999999999999</v>
      </c>
      <c r="S450" s="56">
        <v>5.91</v>
      </c>
      <c r="T450" s="56">
        <v>12.026</v>
      </c>
      <c r="U450" s="56">
        <v>9.5065000000000008</v>
      </c>
    </row>
    <row r="451" spans="17:21" ht="15" customHeight="1">
      <c r="Q451" s="73">
        <v>42625</v>
      </c>
      <c r="R451" s="56">
        <v>2.7993999999999999</v>
      </c>
      <c r="S451" s="56">
        <v>5.9459999999999997</v>
      </c>
      <c r="T451" s="56">
        <v>11.941000000000001</v>
      </c>
      <c r="U451" s="56">
        <v>9.5054999999999996</v>
      </c>
    </row>
    <row r="452" spans="17:21" ht="15" customHeight="1">
      <c r="Q452" s="73">
        <v>42626</v>
      </c>
      <c r="R452" s="56">
        <v>2.7894999999999999</v>
      </c>
      <c r="S452" s="56">
        <v>5.9950000000000001</v>
      </c>
      <c r="T452" s="56">
        <v>12.202999999999999</v>
      </c>
      <c r="U452" s="56">
        <v>9.5054999999999996</v>
      </c>
    </row>
    <row r="453" spans="17:21" ht="15" customHeight="1">
      <c r="Q453" s="73">
        <v>42627</v>
      </c>
      <c r="R453" s="56">
        <v>2.7745000000000002</v>
      </c>
      <c r="S453" s="56">
        <v>6.0045000000000002</v>
      </c>
      <c r="T453" s="56">
        <v>12.218999999999999</v>
      </c>
      <c r="U453" s="56">
        <v>9.5050000000000008</v>
      </c>
    </row>
    <row r="454" spans="17:21" ht="15" customHeight="1">
      <c r="Q454" s="73">
        <v>42628</v>
      </c>
      <c r="R454" s="56">
        <v>2.7745000000000002</v>
      </c>
      <c r="S454" s="56">
        <v>6.0030000000000001</v>
      </c>
      <c r="T454" s="56">
        <v>12.101000000000001</v>
      </c>
      <c r="U454" s="56">
        <v>9.5045000000000002</v>
      </c>
    </row>
    <row r="455" spans="17:21" ht="15" customHeight="1">
      <c r="Q455" s="73">
        <v>42629</v>
      </c>
      <c r="R455" s="56">
        <v>2.7745000000000002</v>
      </c>
      <c r="S455" s="56">
        <v>6.0030000000000001</v>
      </c>
      <c r="T455" s="56">
        <v>12.076499999999999</v>
      </c>
      <c r="U455" s="56">
        <v>9.5280000000000005</v>
      </c>
    </row>
    <row r="456" spans="17:21" ht="15" customHeight="1">
      <c r="Q456" s="73">
        <v>42632</v>
      </c>
      <c r="R456" s="56">
        <v>2.7738</v>
      </c>
      <c r="S456" s="56">
        <v>6.1185</v>
      </c>
      <c r="T456" s="56">
        <v>12.074</v>
      </c>
      <c r="U456" s="56">
        <v>9.5820000000000007</v>
      </c>
    </row>
    <row r="457" spans="17:21" ht="15" customHeight="1">
      <c r="Q457" s="73">
        <v>42633</v>
      </c>
      <c r="R457" s="56">
        <v>2.7707999999999999</v>
      </c>
      <c r="S457" s="56">
        <v>6.1369999999999996</v>
      </c>
      <c r="T457" s="56">
        <v>12.025</v>
      </c>
      <c r="U457" s="56">
        <v>9.5820000000000007</v>
      </c>
    </row>
    <row r="458" spans="17:21" ht="15" customHeight="1">
      <c r="Q458" s="73">
        <v>42634</v>
      </c>
      <c r="R458" s="56">
        <v>2.7694000000000001</v>
      </c>
      <c r="S458" s="56">
        <v>6.0945</v>
      </c>
      <c r="T458" s="56">
        <v>11.817</v>
      </c>
      <c r="U458" s="56">
        <v>9.5129999999999999</v>
      </c>
    </row>
    <row r="459" spans="17:21" ht="15" customHeight="1">
      <c r="Q459" s="73">
        <v>42635</v>
      </c>
      <c r="R459" s="56">
        <v>2.7747999999999999</v>
      </c>
      <c r="S459" s="56">
        <v>6.0339999999999998</v>
      </c>
      <c r="T459" s="56">
        <v>11.69</v>
      </c>
      <c r="U459" s="56">
        <v>9.2324999999999999</v>
      </c>
    </row>
    <row r="460" spans="17:21" ht="15" customHeight="1">
      <c r="Q460" s="73">
        <v>42636</v>
      </c>
      <c r="R460" s="56">
        <v>2.7595999999999998</v>
      </c>
      <c r="S460" s="56">
        <v>6.0880000000000001</v>
      </c>
      <c r="T460" s="56">
        <v>11.804</v>
      </c>
      <c r="U460" s="56">
        <v>9.3264999999999993</v>
      </c>
    </row>
    <row r="461" spans="17:21" ht="15" customHeight="1">
      <c r="Q461" s="73">
        <v>42639</v>
      </c>
      <c r="R461" s="56">
        <v>2.7427999999999999</v>
      </c>
      <c r="S461" s="56">
        <v>6.1645000000000003</v>
      </c>
      <c r="T461" s="56">
        <v>11.675000000000001</v>
      </c>
      <c r="U461" s="56">
        <v>9.5690000000000008</v>
      </c>
    </row>
    <row r="462" spans="17:21" ht="15" customHeight="1">
      <c r="Q462" s="73">
        <v>42640</v>
      </c>
      <c r="R462" s="56">
        <v>2.7427999999999999</v>
      </c>
      <c r="S462" s="56">
        <v>6.0430000000000001</v>
      </c>
      <c r="T462" s="56">
        <v>11.58</v>
      </c>
      <c r="U462" s="56">
        <v>9.4354999999999993</v>
      </c>
    </row>
    <row r="463" spans="17:21" ht="15" customHeight="1">
      <c r="Q463" s="73">
        <v>42641</v>
      </c>
      <c r="R463" s="56">
        <v>2.7399</v>
      </c>
      <c r="S463" s="56">
        <v>6.0465</v>
      </c>
      <c r="T463" s="56">
        <v>11.456</v>
      </c>
      <c r="U463" s="56">
        <v>9.3614999999999995</v>
      </c>
    </row>
    <row r="464" spans="17:21" ht="15" customHeight="1">
      <c r="Q464" s="73">
        <v>42642</v>
      </c>
      <c r="R464" s="56">
        <v>2.7412000000000001</v>
      </c>
      <c r="S464" s="56">
        <v>6.0279999999999996</v>
      </c>
      <c r="T464" s="56">
        <v>11.528</v>
      </c>
      <c r="U464" s="56">
        <v>9.4250000000000007</v>
      </c>
    </row>
    <row r="465" spans="17:21" ht="15" customHeight="1">
      <c r="Q465" s="73">
        <v>42643</v>
      </c>
      <c r="R465" s="56">
        <v>2.7547000000000001</v>
      </c>
      <c r="S465" s="56">
        <v>6.0369999999999999</v>
      </c>
      <c r="T465" s="56">
        <v>11.443</v>
      </c>
      <c r="U465" s="56">
        <v>9.4885000000000002</v>
      </c>
    </row>
    <row r="466" spans="17:21" ht="15" customHeight="1">
      <c r="Q466" s="73">
        <v>42646</v>
      </c>
      <c r="R466" s="56">
        <v>2.7547000000000001</v>
      </c>
      <c r="S466" s="56">
        <v>6.0514999999999999</v>
      </c>
      <c r="T466" s="56">
        <v>11.34</v>
      </c>
      <c r="U466" s="56">
        <v>9.3834999999999997</v>
      </c>
    </row>
    <row r="467" spans="17:21" ht="15" customHeight="1">
      <c r="Q467" s="73">
        <v>42647</v>
      </c>
      <c r="R467" s="56">
        <v>2.7547000000000001</v>
      </c>
      <c r="S467" s="56">
        <v>6.0705</v>
      </c>
      <c r="T467" s="56">
        <v>11.385</v>
      </c>
      <c r="U467" s="56">
        <v>9.4339999999999993</v>
      </c>
    </row>
    <row r="468" spans="17:21" ht="15" customHeight="1">
      <c r="Q468" s="73">
        <v>42648</v>
      </c>
      <c r="R468" s="56">
        <v>2.7547000000000001</v>
      </c>
      <c r="S468" s="56">
        <v>6.1215000000000002</v>
      </c>
      <c r="T468" s="56">
        <v>11.343999999999999</v>
      </c>
      <c r="U468" s="56">
        <v>9.4574999999999996</v>
      </c>
    </row>
    <row r="469" spans="17:21" ht="15" customHeight="1">
      <c r="Q469" s="73">
        <v>42649</v>
      </c>
      <c r="R469" s="56">
        <v>2.7547000000000001</v>
      </c>
      <c r="S469" s="56">
        <v>6.0984999999999996</v>
      </c>
      <c r="T469" s="56">
        <v>11.335000000000001</v>
      </c>
      <c r="U469" s="56">
        <v>9.4410000000000007</v>
      </c>
    </row>
    <row r="470" spans="17:21" ht="15" customHeight="1">
      <c r="Q470" s="73">
        <v>42650</v>
      </c>
      <c r="R470" s="56">
        <v>2.7547000000000001</v>
      </c>
      <c r="S470" s="56">
        <v>6.0975000000000001</v>
      </c>
      <c r="T470" s="56">
        <v>11.249000000000001</v>
      </c>
      <c r="U470" s="56">
        <v>9.4410000000000007</v>
      </c>
    </row>
    <row r="471" spans="17:21" ht="15" customHeight="1">
      <c r="Q471" s="73">
        <v>42653</v>
      </c>
      <c r="R471" s="56">
        <v>2.7139000000000002</v>
      </c>
      <c r="S471" s="56">
        <v>6.0975000000000001</v>
      </c>
      <c r="T471" s="56">
        <v>11.249000000000001</v>
      </c>
      <c r="U471" s="56">
        <v>9.5105000000000004</v>
      </c>
    </row>
    <row r="472" spans="17:21" ht="15" customHeight="1">
      <c r="Q472" s="73">
        <v>42654</v>
      </c>
      <c r="R472" s="56">
        <v>2.7271000000000001</v>
      </c>
      <c r="S472" s="56">
        <v>6.0454999999999997</v>
      </c>
      <c r="T472" s="56">
        <v>11.243</v>
      </c>
      <c r="U472" s="56">
        <v>9.6155000000000008</v>
      </c>
    </row>
    <row r="473" spans="17:21" ht="15" customHeight="1">
      <c r="Q473" s="73">
        <v>42655</v>
      </c>
      <c r="R473" s="56">
        <v>2.7225999999999999</v>
      </c>
      <c r="S473" s="56">
        <v>6.0774999999999997</v>
      </c>
      <c r="T473" s="56">
        <v>11.243</v>
      </c>
      <c r="U473" s="56">
        <v>9.7040000000000006</v>
      </c>
    </row>
    <row r="474" spans="17:21" ht="15" customHeight="1">
      <c r="Q474" s="73">
        <v>42656</v>
      </c>
      <c r="R474" s="56">
        <v>2.7227000000000001</v>
      </c>
      <c r="S474" s="56">
        <v>6.0664999999999996</v>
      </c>
      <c r="T474" s="56">
        <v>11.24</v>
      </c>
      <c r="U474" s="56">
        <v>9.74</v>
      </c>
    </row>
    <row r="475" spans="17:21" ht="15" customHeight="1">
      <c r="Q475" s="73">
        <v>42657</v>
      </c>
      <c r="R475" s="56">
        <v>2.7164999999999999</v>
      </c>
      <c r="S475" s="56">
        <v>6.0609999999999999</v>
      </c>
      <c r="T475" s="56">
        <v>11.04</v>
      </c>
      <c r="U475" s="56">
        <v>9.7074999999999996</v>
      </c>
    </row>
    <row r="476" spans="17:21" ht="15" customHeight="1">
      <c r="Q476" s="73">
        <v>42660</v>
      </c>
      <c r="R476" s="56">
        <v>2.7109000000000001</v>
      </c>
      <c r="S476" s="56">
        <v>6.0385</v>
      </c>
      <c r="T476" s="56">
        <v>11.180999999999999</v>
      </c>
      <c r="U476" s="56">
        <v>9.8049999999999997</v>
      </c>
    </row>
    <row r="477" spans="17:21" ht="15" customHeight="1">
      <c r="Q477" s="73">
        <v>42661</v>
      </c>
      <c r="R477" s="56">
        <v>2.7138</v>
      </c>
      <c r="S477" s="56">
        <v>6.0164999999999997</v>
      </c>
      <c r="T477" s="56">
        <v>11.164</v>
      </c>
      <c r="U477" s="56">
        <v>9.8190000000000008</v>
      </c>
    </row>
    <row r="478" spans="17:21" ht="15" customHeight="1">
      <c r="Q478" s="73">
        <v>42662</v>
      </c>
      <c r="R478" s="56">
        <v>2.7092999999999998</v>
      </c>
      <c r="S478" s="56">
        <v>6.0345000000000004</v>
      </c>
      <c r="T478" s="56">
        <v>10.997</v>
      </c>
      <c r="U478" s="56">
        <v>9.6720000000000006</v>
      </c>
    </row>
    <row r="479" spans="17:21" ht="15" customHeight="1">
      <c r="Q479" s="73">
        <v>42663</v>
      </c>
      <c r="R479" s="56">
        <v>2.6814</v>
      </c>
      <c r="S479" s="56">
        <v>6.0475000000000003</v>
      </c>
      <c r="T479" s="56">
        <v>10.952</v>
      </c>
      <c r="U479" s="56">
        <v>9.5274999999999999</v>
      </c>
    </row>
    <row r="480" spans="17:21" ht="15" customHeight="1">
      <c r="Q480" s="73">
        <v>42664</v>
      </c>
      <c r="R480" s="56">
        <v>2.6680999999999999</v>
      </c>
      <c r="S480" s="56">
        <v>6.0555000000000003</v>
      </c>
      <c r="T480" s="56">
        <v>11.079000000000001</v>
      </c>
      <c r="U480" s="56">
        <v>9.6029999999999998</v>
      </c>
    </row>
    <row r="481" spans="17:21" ht="15" customHeight="1">
      <c r="Q481" s="73">
        <v>42667</v>
      </c>
      <c r="R481" s="56">
        <v>2.6937000000000002</v>
      </c>
      <c r="S481" s="56">
        <v>6.0744999999999996</v>
      </c>
      <c r="T481" s="56">
        <v>10.942</v>
      </c>
      <c r="U481" s="56">
        <v>9.6120000000000001</v>
      </c>
    </row>
    <row r="482" spans="17:21" ht="15" customHeight="1">
      <c r="Q482" s="73">
        <v>42668</v>
      </c>
      <c r="R482" s="56">
        <v>2.6901999999999999</v>
      </c>
      <c r="S482" s="56">
        <v>6.0970000000000004</v>
      </c>
      <c r="T482" s="56">
        <v>10.992000000000001</v>
      </c>
      <c r="U482" s="56">
        <v>9.6929999999999996</v>
      </c>
    </row>
    <row r="483" spans="17:21" ht="15" customHeight="1">
      <c r="Q483" s="73">
        <v>42669</v>
      </c>
      <c r="R483" s="56">
        <v>2.7201</v>
      </c>
      <c r="S483" s="56">
        <v>6.1355000000000004</v>
      </c>
      <c r="T483" s="56">
        <v>11.07</v>
      </c>
      <c r="U483" s="56">
        <v>9.7050000000000001</v>
      </c>
    </row>
    <row r="484" spans="17:21" ht="15" customHeight="1">
      <c r="Q484" s="73">
        <v>42670</v>
      </c>
      <c r="R484" s="56">
        <v>2.7126000000000001</v>
      </c>
      <c r="S484" s="56">
        <v>6.2115</v>
      </c>
      <c r="T484" s="56">
        <v>11.218999999999999</v>
      </c>
      <c r="U484" s="56">
        <v>9.7469999999999999</v>
      </c>
    </row>
    <row r="485" spans="17:21" ht="15" customHeight="1">
      <c r="Q485" s="73">
        <v>42671</v>
      </c>
      <c r="R485" s="56">
        <v>2.7138</v>
      </c>
      <c r="S485" s="56">
        <v>6.2374999999999998</v>
      </c>
      <c r="T485" s="56">
        <v>11.211</v>
      </c>
      <c r="U485" s="56">
        <v>9.8254999999999999</v>
      </c>
    </row>
    <row r="486" spans="17:21" ht="15" customHeight="1">
      <c r="Q486" s="73">
        <v>42674</v>
      </c>
      <c r="R486" s="56">
        <v>2.7410999999999999</v>
      </c>
      <c r="S486" s="56">
        <v>6.2495000000000003</v>
      </c>
      <c r="T486" s="56">
        <v>11.233000000000001</v>
      </c>
      <c r="U486" s="56">
        <v>9.8049999999999997</v>
      </c>
    </row>
    <row r="487" spans="17:21" ht="15" customHeight="1">
      <c r="Q487" s="73">
        <v>42675</v>
      </c>
      <c r="R487" s="56">
        <v>2.7515999999999998</v>
      </c>
      <c r="S487" s="56">
        <v>6.3369999999999997</v>
      </c>
      <c r="T487" s="56">
        <v>11.292</v>
      </c>
      <c r="U487" s="56">
        <v>9.8970000000000002</v>
      </c>
    </row>
    <row r="488" spans="17:21" ht="15" customHeight="1">
      <c r="Q488" s="73">
        <v>42676</v>
      </c>
      <c r="R488" s="56">
        <v>2.7364999999999999</v>
      </c>
      <c r="S488" s="56">
        <v>6.3369999999999997</v>
      </c>
      <c r="T488" s="56">
        <v>11.292</v>
      </c>
      <c r="U488" s="56">
        <v>9.9730000000000008</v>
      </c>
    </row>
    <row r="489" spans="17:21" ht="15" customHeight="1">
      <c r="Q489" s="73">
        <v>42677</v>
      </c>
      <c r="R489" s="56">
        <v>2.7248000000000001</v>
      </c>
      <c r="S489" s="56">
        <v>6.3505000000000003</v>
      </c>
      <c r="T489" s="56">
        <v>11.443</v>
      </c>
      <c r="U489" s="56">
        <v>9.9220000000000006</v>
      </c>
    </row>
    <row r="490" spans="17:21" ht="15" customHeight="1">
      <c r="Q490" s="73">
        <v>42678</v>
      </c>
      <c r="R490" s="56">
        <v>2.7242000000000002</v>
      </c>
      <c r="S490" s="56">
        <v>6.3114999999999997</v>
      </c>
      <c r="T490" s="56">
        <v>11.349</v>
      </c>
      <c r="U490" s="56">
        <v>10.156000000000001</v>
      </c>
    </row>
    <row r="491" spans="17:21" ht="15" customHeight="1">
      <c r="Q491" s="73">
        <v>42681</v>
      </c>
      <c r="R491" s="56">
        <v>2.7372000000000001</v>
      </c>
      <c r="S491" s="56">
        <v>6.2125000000000004</v>
      </c>
      <c r="T491" s="56">
        <v>11.231999999999999</v>
      </c>
      <c r="U491" s="56">
        <v>10.2265</v>
      </c>
    </row>
    <row r="492" spans="17:21" ht="15" customHeight="1">
      <c r="Q492" s="73">
        <v>42682</v>
      </c>
      <c r="R492" s="56">
        <v>2.7383999999999999</v>
      </c>
      <c r="S492" s="56">
        <v>6.1665000000000001</v>
      </c>
      <c r="T492" s="56">
        <v>11.147</v>
      </c>
      <c r="U492" s="56">
        <v>10.0855</v>
      </c>
    </row>
    <row r="493" spans="17:21" ht="15" customHeight="1">
      <c r="Q493" s="73">
        <v>42683</v>
      </c>
      <c r="R493" s="56">
        <v>2.7559999999999998</v>
      </c>
      <c r="S493" s="56">
        <v>6.5389999999999997</v>
      </c>
      <c r="T493" s="56">
        <v>11.38</v>
      </c>
      <c r="U493" s="56">
        <v>10.2685</v>
      </c>
    </row>
    <row r="494" spans="17:21" ht="15" customHeight="1">
      <c r="Q494" s="73">
        <v>42684</v>
      </c>
      <c r="R494" s="56">
        <v>2.7722000000000002</v>
      </c>
      <c r="S494" s="56">
        <v>6.9915000000000003</v>
      </c>
      <c r="T494" s="56">
        <v>11.865</v>
      </c>
      <c r="U494" s="56">
        <v>10.3565</v>
      </c>
    </row>
    <row r="495" spans="17:21" ht="15" customHeight="1">
      <c r="Q495" s="73">
        <v>42685</v>
      </c>
      <c r="R495" s="56">
        <v>2.8144</v>
      </c>
      <c r="S495" s="56">
        <v>6.9915000000000003</v>
      </c>
      <c r="T495" s="56">
        <v>11.865</v>
      </c>
      <c r="U495" s="56">
        <v>10.5395</v>
      </c>
    </row>
    <row r="496" spans="17:21" ht="15" customHeight="1">
      <c r="Q496" s="73">
        <v>42688</v>
      </c>
      <c r="R496" s="56">
        <v>2.8408000000000002</v>
      </c>
      <c r="S496" s="56">
        <v>7.2930000000000001</v>
      </c>
      <c r="T496" s="56">
        <v>12.137</v>
      </c>
      <c r="U496" s="56">
        <v>10.747</v>
      </c>
    </row>
    <row r="497" spans="17:21" ht="15" customHeight="1">
      <c r="Q497" s="73">
        <v>42689</v>
      </c>
      <c r="R497" s="56">
        <v>2.8637999999999999</v>
      </c>
      <c r="S497" s="56">
        <v>7.0979999999999999</v>
      </c>
      <c r="T497" s="56">
        <v>12.137</v>
      </c>
      <c r="U497" s="56">
        <v>10.742000000000001</v>
      </c>
    </row>
    <row r="498" spans="17:21" ht="15" customHeight="1">
      <c r="Q498" s="73">
        <v>42690</v>
      </c>
      <c r="R498" s="56">
        <v>2.8525999999999998</v>
      </c>
      <c r="S498" s="56">
        <v>7.0545</v>
      </c>
      <c r="T498" s="56">
        <v>11.829000000000001</v>
      </c>
      <c r="U498" s="56">
        <v>10.753500000000001</v>
      </c>
    </row>
    <row r="499" spans="17:21" ht="15" customHeight="1">
      <c r="Q499" s="73">
        <v>42691</v>
      </c>
      <c r="R499" s="56">
        <v>2.8776999999999999</v>
      </c>
      <c r="S499" s="56">
        <v>7.0529999999999999</v>
      </c>
      <c r="T499" s="56">
        <v>11.938000000000001</v>
      </c>
      <c r="U499" s="56">
        <v>10.740500000000001</v>
      </c>
    </row>
    <row r="500" spans="17:21" ht="15" customHeight="1">
      <c r="Q500" s="73">
        <v>42692</v>
      </c>
      <c r="R500" s="56">
        <v>2.9047999999999998</v>
      </c>
      <c r="S500" s="56">
        <v>7.3120000000000003</v>
      </c>
      <c r="T500" s="56">
        <v>11.967000000000001</v>
      </c>
      <c r="U500" s="56">
        <v>10.823499999999999</v>
      </c>
    </row>
    <row r="501" spans="17:21" ht="15" customHeight="1">
      <c r="Q501" s="73">
        <v>42695</v>
      </c>
      <c r="R501" s="56">
        <v>2.8854000000000002</v>
      </c>
      <c r="S501" s="56">
        <v>7.3120000000000003</v>
      </c>
      <c r="T501" s="56">
        <v>11.78</v>
      </c>
      <c r="U501" s="56">
        <v>10.773</v>
      </c>
    </row>
    <row r="502" spans="17:21" ht="15" customHeight="1">
      <c r="Q502" s="73">
        <v>42696</v>
      </c>
      <c r="R502" s="56">
        <v>2.8805999999999998</v>
      </c>
      <c r="S502" s="56">
        <v>7.37</v>
      </c>
      <c r="T502" s="56">
        <v>11.762</v>
      </c>
      <c r="U502" s="56">
        <v>10.826000000000001</v>
      </c>
    </row>
    <row r="503" spans="17:21" ht="15" customHeight="1">
      <c r="Q503" s="73">
        <v>42697</v>
      </c>
      <c r="R503" s="56">
        <v>2.8595999999999999</v>
      </c>
      <c r="S503" s="56">
        <v>7.4405000000000001</v>
      </c>
      <c r="T503" s="56">
        <v>11.78</v>
      </c>
      <c r="U503" s="56">
        <v>11.025</v>
      </c>
    </row>
    <row r="504" spans="17:21" ht="15" customHeight="1">
      <c r="Q504" s="73">
        <v>42698</v>
      </c>
      <c r="R504" s="56">
        <v>2.8456999999999999</v>
      </c>
      <c r="S504" s="56">
        <v>7.4405000000000001</v>
      </c>
      <c r="T504" s="56">
        <v>11.78</v>
      </c>
      <c r="U504" s="56">
        <v>10.923</v>
      </c>
    </row>
    <row r="505" spans="17:21" ht="15" customHeight="1">
      <c r="Q505" s="73">
        <v>42699</v>
      </c>
      <c r="R505" s="56">
        <v>2.8576000000000001</v>
      </c>
      <c r="S505" s="56">
        <v>7.4630000000000001</v>
      </c>
      <c r="T505" s="56">
        <v>12.0555</v>
      </c>
      <c r="U505" s="56">
        <v>10.967499999999999</v>
      </c>
    </row>
    <row r="506" spans="17:21" ht="15" customHeight="1">
      <c r="Q506" s="73">
        <v>42702</v>
      </c>
      <c r="R506" s="56">
        <v>2.8578999999999999</v>
      </c>
      <c r="S506" s="56">
        <v>7.3464999999999998</v>
      </c>
      <c r="T506" s="56">
        <v>11.837</v>
      </c>
      <c r="U506" s="56">
        <v>10.7865</v>
      </c>
    </row>
    <row r="507" spans="17:21" ht="15" customHeight="1">
      <c r="Q507" s="73">
        <v>42703</v>
      </c>
      <c r="R507" s="56">
        <v>2.9285000000000001</v>
      </c>
      <c r="S507" s="56">
        <v>7.2969999999999997</v>
      </c>
      <c r="T507" s="56">
        <v>11.82</v>
      </c>
      <c r="U507" s="56">
        <v>10.769</v>
      </c>
    </row>
    <row r="508" spans="17:21" ht="15" customHeight="1">
      <c r="Q508" s="73">
        <v>42704</v>
      </c>
      <c r="R508" s="56">
        <v>2.9339</v>
      </c>
      <c r="S508" s="56">
        <v>7.2679999999999998</v>
      </c>
      <c r="T508" s="56">
        <v>11.762</v>
      </c>
      <c r="U508" s="56">
        <v>10.830500000000001</v>
      </c>
    </row>
    <row r="509" spans="17:21" ht="15" customHeight="1">
      <c r="Q509" s="73">
        <v>42705</v>
      </c>
      <c r="R509" s="56">
        <v>3.0211999999999999</v>
      </c>
      <c r="S509" s="56">
        <v>7.3055000000000003</v>
      </c>
      <c r="T509" s="56">
        <v>12.169</v>
      </c>
      <c r="U509" s="56">
        <v>11.039</v>
      </c>
    </row>
    <row r="510" spans="17:21" ht="15" customHeight="1">
      <c r="Q510" s="73">
        <v>42706</v>
      </c>
      <c r="R510" s="56">
        <v>2.9914999999999998</v>
      </c>
      <c r="S510" s="56">
        <v>7.3220000000000001</v>
      </c>
      <c r="T510" s="56">
        <v>12.263</v>
      </c>
      <c r="U510" s="56">
        <v>11.0395</v>
      </c>
    </row>
    <row r="511" spans="17:21" ht="15" customHeight="1">
      <c r="Q511" s="73">
        <v>42709</v>
      </c>
      <c r="R511" s="56">
        <v>3.0106000000000002</v>
      </c>
      <c r="S511" s="56">
        <v>7.319</v>
      </c>
      <c r="T511" s="56">
        <v>11.994999999999999</v>
      </c>
      <c r="U511" s="56">
        <v>11.089</v>
      </c>
    </row>
    <row r="512" spans="17:21" ht="15" customHeight="1">
      <c r="Q512" s="73">
        <v>42710</v>
      </c>
      <c r="R512" s="56">
        <v>3.1183000000000001</v>
      </c>
      <c r="S512" s="56">
        <v>7.2640000000000002</v>
      </c>
      <c r="T512" s="56">
        <v>12.069000000000001</v>
      </c>
      <c r="U512" s="56">
        <v>10.875</v>
      </c>
    </row>
    <row r="513" spans="17:21" ht="15" customHeight="1">
      <c r="Q513" s="73">
        <v>42711</v>
      </c>
      <c r="R513" s="56">
        <v>3.097</v>
      </c>
      <c r="S513" s="56">
        <v>7.21</v>
      </c>
      <c r="T513" s="56">
        <v>11.8475</v>
      </c>
      <c r="U513" s="56">
        <v>10.787000000000001</v>
      </c>
    </row>
    <row r="514" spans="17:21" ht="15" customHeight="1">
      <c r="Q514" s="73">
        <v>42712</v>
      </c>
      <c r="R514" s="56">
        <v>3.0741000000000001</v>
      </c>
      <c r="S514" s="56">
        <v>7.2149999999999999</v>
      </c>
      <c r="T514" s="56">
        <v>11.73</v>
      </c>
      <c r="U514" s="56">
        <v>10.913</v>
      </c>
    </row>
    <row r="515" spans="17:21" ht="15" customHeight="1">
      <c r="Q515" s="73">
        <v>42713</v>
      </c>
      <c r="R515" s="56">
        <v>3.0741999999999998</v>
      </c>
      <c r="S515" s="56">
        <v>7.3070000000000004</v>
      </c>
      <c r="T515" s="56">
        <v>11.791</v>
      </c>
      <c r="U515" s="56">
        <v>11.0535</v>
      </c>
    </row>
    <row r="516" spans="17:21" ht="15" customHeight="1">
      <c r="Q516" s="73">
        <v>42716</v>
      </c>
      <c r="R516" s="56">
        <v>3.1193</v>
      </c>
      <c r="S516" s="56">
        <v>7.3070000000000004</v>
      </c>
      <c r="T516" s="56">
        <v>11.836</v>
      </c>
      <c r="U516" s="56">
        <v>11.189</v>
      </c>
    </row>
    <row r="517" spans="17:21" ht="15" customHeight="1">
      <c r="Q517" s="73">
        <v>42717</v>
      </c>
      <c r="R517" s="56">
        <v>3.1692999999999998</v>
      </c>
      <c r="S517" s="56">
        <v>7.282</v>
      </c>
      <c r="T517" s="56">
        <v>11.891</v>
      </c>
      <c r="U517" s="56">
        <v>11.1645</v>
      </c>
    </row>
    <row r="518" spans="17:21" ht="15" customHeight="1">
      <c r="Q518" s="73">
        <v>42718</v>
      </c>
      <c r="R518" s="56">
        <v>3.1882999999999999</v>
      </c>
      <c r="S518" s="56">
        <v>7.2554999999999996</v>
      </c>
      <c r="T518" s="56">
        <v>11.97</v>
      </c>
      <c r="U518" s="56">
        <v>11.106</v>
      </c>
    </row>
    <row r="519" spans="17:21" ht="15" customHeight="1">
      <c r="Q519" s="73">
        <v>42719</v>
      </c>
      <c r="R519" s="56">
        <v>3.3105000000000002</v>
      </c>
      <c r="S519" s="56">
        <v>7.2969999999999997</v>
      </c>
      <c r="T519" s="56">
        <v>11.917999999999999</v>
      </c>
      <c r="U519" s="56">
        <v>11.244</v>
      </c>
    </row>
    <row r="520" spans="17:21" ht="15" customHeight="1">
      <c r="Q520" s="73">
        <v>42720</v>
      </c>
      <c r="R520" s="56">
        <v>3.4458000000000002</v>
      </c>
      <c r="S520" s="56">
        <v>7.335</v>
      </c>
      <c r="T520" s="56">
        <v>11.909000000000001</v>
      </c>
      <c r="U520" s="56">
        <v>11.052</v>
      </c>
    </row>
    <row r="521" spans="17:21" ht="15" customHeight="1">
      <c r="Q521" s="73">
        <v>42723</v>
      </c>
      <c r="R521" s="56">
        <v>3.3279000000000001</v>
      </c>
      <c r="S521" s="56">
        <v>7.2930000000000001</v>
      </c>
      <c r="T521" s="56">
        <v>11.893000000000001</v>
      </c>
      <c r="U521" s="56">
        <v>10.983499999999999</v>
      </c>
    </row>
    <row r="522" spans="17:21" ht="15" customHeight="1">
      <c r="Q522" s="73">
        <v>42724</v>
      </c>
      <c r="R522" s="56">
        <v>3.3772000000000002</v>
      </c>
      <c r="S522" s="56">
        <v>7.2670000000000003</v>
      </c>
      <c r="T522" s="56">
        <v>11.740500000000001</v>
      </c>
      <c r="U522" s="56">
        <v>11.021000000000001</v>
      </c>
    </row>
    <row r="523" spans="17:21" ht="15" customHeight="1">
      <c r="Q523" s="73">
        <v>42725</v>
      </c>
      <c r="R523" s="56">
        <v>3.2696000000000001</v>
      </c>
      <c r="S523" s="56">
        <v>7.2729999999999997</v>
      </c>
      <c r="T523" s="56">
        <v>11.565</v>
      </c>
      <c r="U523" s="56">
        <v>10.907500000000001</v>
      </c>
    </row>
    <row r="524" spans="17:21" ht="15" customHeight="1">
      <c r="Q524" s="73">
        <v>42726</v>
      </c>
      <c r="R524" s="56">
        <v>3.1905999999999999</v>
      </c>
      <c r="S524" s="56">
        <v>7.3665000000000003</v>
      </c>
      <c r="T524" s="56">
        <v>11.429</v>
      </c>
      <c r="U524" s="56">
        <v>10.855</v>
      </c>
    </row>
    <row r="525" spans="17:21" ht="15" customHeight="1">
      <c r="Q525" s="73">
        <v>42727</v>
      </c>
      <c r="R525" s="56">
        <v>3.2606000000000002</v>
      </c>
      <c r="S525" s="56">
        <v>7.375</v>
      </c>
      <c r="T525" s="56">
        <v>11.438000000000001</v>
      </c>
      <c r="U525" s="56">
        <v>10.868</v>
      </c>
    </row>
    <row r="526" spans="17:21" ht="15" customHeight="1">
      <c r="Q526" s="73">
        <v>42730</v>
      </c>
      <c r="R526" s="56">
        <v>3.2172000000000001</v>
      </c>
      <c r="S526" s="56">
        <v>7.375</v>
      </c>
      <c r="T526" s="56">
        <v>11.438000000000001</v>
      </c>
      <c r="U526" s="56">
        <v>10.952500000000001</v>
      </c>
    </row>
    <row r="527" spans="17:21" ht="15" customHeight="1">
      <c r="Q527" s="73">
        <v>42731</v>
      </c>
      <c r="R527" s="56">
        <v>3.1890000000000001</v>
      </c>
      <c r="S527" s="56">
        <v>7.5635000000000003</v>
      </c>
      <c r="T527" s="56">
        <v>11.375</v>
      </c>
      <c r="U527" s="56">
        <v>11.096500000000001</v>
      </c>
    </row>
    <row r="528" spans="17:21" ht="15" customHeight="1">
      <c r="Q528" s="73">
        <v>42732</v>
      </c>
      <c r="R528" s="56">
        <v>3.1638999999999999</v>
      </c>
      <c r="S528" s="56">
        <v>7.5724999999999998</v>
      </c>
      <c r="T528" s="56">
        <v>11.385999999999999</v>
      </c>
      <c r="U528" s="56">
        <v>11.105499999999999</v>
      </c>
    </row>
    <row r="529" spans="17:21" ht="15" customHeight="1">
      <c r="Q529" s="73">
        <v>42733</v>
      </c>
      <c r="R529" s="56">
        <v>3.0320999999999998</v>
      </c>
      <c r="S529" s="56">
        <v>7.4835000000000003</v>
      </c>
      <c r="T529" s="56">
        <v>11.363</v>
      </c>
      <c r="U529" s="56">
        <v>11.045</v>
      </c>
    </row>
    <row r="530" spans="17:21" ht="15" customHeight="1">
      <c r="Q530" s="73">
        <v>42734</v>
      </c>
      <c r="R530" s="56">
        <v>3.052</v>
      </c>
      <c r="S530" s="56">
        <v>7.4184999999999999</v>
      </c>
      <c r="U530" s="56">
        <v>11.0115</v>
      </c>
    </row>
    <row r="531" spans="17:21" ht="15" customHeight="1">
      <c r="Q531" s="73">
        <v>42737</v>
      </c>
      <c r="R531" s="56">
        <v>3.052</v>
      </c>
      <c r="S531" s="56">
        <v>7.4184999999999999</v>
      </c>
      <c r="U531" s="56">
        <v>11.179</v>
      </c>
    </row>
    <row r="532" spans="17:21" ht="15" customHeight="1">
      <c r="Q532" s="73">
        <v>42738</v>
      </c>
      <c r="R532" s="56">
        <v>3.093</v>
      </c>
      <c r="S532" s="56">
        <v>7.5765000000000002</v>
      </c>
      <c r="T532" s="56">
        <v>11.221</v>
      </c>
      <c r="U532" s="56">
        <v>11.2155</v>
      </c>
    </row>
    <row r="533" spans="17:21" ht="15" customHeight="1">
      <c r="Q533" s="73">
        <v>42739</v>
      </c>
      <c r="R533" s="56">
        <v>3.1722999999999999</v>
      </c>
      <c r="S533" s="56">
        <v>7.6325000000000003</v>
      </c>
      <c r="T533" s="56">
        <v>11.3</v>
      </c>
      <c r="U533" s="56">
        <v>10.9985</v>
      </c>
    </row>
    <row r="534" spans="17:21" ht="15" customHeight="1">
      <c r="Q534" s="73">
        <v>42740</v>
      </c>
      <c r="R534" s="56">
        <v>3.1993999999999998</v>
      </c>
      <c r="S534" s="56">
        <v>7.7530000000000001</v>
      </c>
      <c r="T534" s="56">
        <v>11.286</v>
      </c>
      <c r="U534" s="56">
        <v>11.076499999999999</v>
      </c>
    </row>
    <row r="535" spans="17:21" ht="15" customHeight="1">
      <c r="Q535" s="73">
        <v>42741</v>
      </c>
      <c r="R535" s="56">
        <v>3.1991999999999998</v>
      </c>
      <c r="S535" s="56">
        <v>7.633</v>
      </c>
      <c r="T535" s="56">
        <v>11.3</v>
      </c>
      <c r="U535" s="56">
        <v>10.9855</v>
      </c>
    </row>
    <row r="536" spans="17:21" ht="15" customHeight="1">
      <c r="Q536" s="73">
        <v>42744</v>
      </c>
      <c r="R536" s="56">
        <v>3.1585999999999999</v>
      </c>
      <c r="S536" s="56">
        <v>7.6559999999999997</v>
      </c>
      <c r="T536" s="56">
        <v>11.234999999999999</v>
      </c>
      <c r="U536" s="56">
        <v>11.085000000000001</v>
      </c>
    </row>
    <row r="537" spans="17:21" ht="15" customHeight="1">
      <c r="Q537" s="73">
        <v>42745</v>
      </c>
      <c r="R537" s="56">
        <v>3.1768000000000001</v>
      </c>
      <c r="S537" s="56">
        <v>7.7474999999999996</v>
      </c>
      <c r="T537" s="56">
        <v>11.191000000000001</v>
      </c>
      <c r="U537" s="56">
        <v>11.198499999999999</v>
      </c>
    </row>
    <row r="538" spans="17:21" ht="15" customHeight="1">
      <c r="Q538" s="73">
        <v>42746</v>
      </c>
      <c r="R538" s="56">
        <v>3.2185000000000001</v>
      </c>
      <c r="S538" s="56">
        <v>7.6719999999999997</v>
      </c>
      <c r="T538" s="56">
        <v>11.221</v>
      </c>
      <c r="U538" s="56">
        <v>11.5685</v>
      </c>
    </row>
    <row r="539" spans="17:21" ht="15" customHeight="1">
      <c r="Q539" s="73">
        <v>42747</v>
      </c>
      <c r="R539" s="56">
        <v>3.2016</v>
      </c>
      <c r="S539" s="56">
        <v>7.5925000000000002</v>
      </c>
      <c r="T539" s="56">
        <v>10.939</v>
      </c>
      <c r="U539" s="56">
        <v>11.208500000000001</v>
      </c>
    </row>
    <row r="540" spans="17:21" ht="15" customHeight="1">
      <c r="Q540" s="73">
        <v>42748</v>
      </c>
      <c r="R540" s="56">
        <v>3.1781000000000001</v>
      </c>
      <c r="S540" s="56">
        <v>7.5765000000000002</v>
      </c>
      <c r="T540" s="56">
        <v>10.923</v>
      </c>
      <c r="U540" s="56">
        <v>11.143000000000001</v>
      </c>
    </row>
    <row r="541" spans="17:21" ht="15" customHeight="1">
      <c r="Q541" s="73">
        <v>42751</v>
      </c>
      <c r="R541" s="56">
        <v>3.2450000000000001</v>
      </c>
      <c r="S541" s="56">
        <v>7.5759999999999996</v>
      </c>
      <c r="T541" s="56">
        <v>10.91</v>
      </c>
      <c r="U541" s="56">
        <v>11.111499999999999</v>
      </c>
    </row>
    <row r="542" spans="17:21" ht="15" customHeight="1">
      <c r="Q542" s="73">
        <v>42752</v>
      </c>
      <c r="R542" s="56">
        <v>3.2347999999999999</v>
      </c>
      <c r="S542" s="56">
        <v>7.6349999999999998</v>
      </c>
      <c r="T542" s="56">
        <v>10.894</v>
      </c>
      <c r="U542" s="56">
        <v>10.938499999999999</v>
      </c>
    </row>
    <row r="543" spans="17:21" ht="15" customHeight="1">
      <c r="Q543" s="73">
        <v>42753</v>
      </c>
      <c r="R543" s="56">
        <v>3.2648000000000001</v>
      </c>
      <c r="S543" s="56">
        <v>7.7190000000000003</v>
      </c>
      <c r="T543" s="56">
        <v>10.952999999999999</v>
      </c>
      <c r="U543" s="56">
        <v>11.0505</v>
      </c>
    </row>
    <row r="544" spans="17:21" ht="15" customHeight="1">
      <c r="Q544" s="73">
        <v>42754</v>
      </c>
      <c r="R544" s="56">
        <v>3.258</v>
      </c>
      <c r="S544" s="56">
        <v>7.7140000000000004</v>
      </c>
      <c r="T544" s="56">
        <v>10.869</v>
      </c>
      <c r="U544" s="56">
        <v>11.128</v>
      </c>
    </row>
    <row r="545" spans="17:21" ht="15" customHeight="1">
      <c r="Q545" s="73">
        <v>42755</v>
      </c>
      <c r="R545" s="56">
        <v>3.2368999999999999</v>
      </c>
      <c r="S545" s="56">
        <v>7.6414999999999997</v>
      </c>
      <c r="T545" s="56">
        <v>10.826000000000001</v>
      </c>
      <c r="U545" s="56">
        <v>10.952</v>
      </c>
    </row>
    <row r="546" spans="17:21" ht="15" customHeight="1">
      <c r="Q546" s="73">
        <v>42758</v>
      </c>
      <c r="R546" s="56">
        <v>3.2439</v>
      </c>
      <c r="S546" s="56">
        <v>7.6185</v>
      </c>
      <c r="T546" s="56">
        <v>10.792999999999999</v>
      </c>
      <c r="U546" s="56">
        <v>10.89</v>
      </c>
    </row>
    <row r="547" spans="17:21" ht="15" customHeight="1">
      <c r="Q547" s="73">
        <v>42759</v>
      </c>
      <c r="R547" s="56">
        <v>3.3210000000000002</v>
      </c>
      <c r="S547" s="56">
        <v>7.6154999999999999</v>
      </c>
      <c r="T547" s="56">
        <v>10.755000000000001</v>
      </c>
      <c r="U547" s="56">
        <v>10.807499999999999</v>
      </c>
    </row>
    <row r="548" spans="17:21" ht="15" customHeight="1">
      <c r="Q548" s="73">
        <v>42760</v>
      </c>
      <c r="R548" s="56">
        <v>3.3511000000000002</v>
      </c>
      <c r="S548" s="56">
        <v>7.6319999999999997</v>
      </c>
      <c r="T548" s="56">
        <v>10.750999999999999</v>
      </c>
      <c r="U548" s="56">
        <v>11.029500000000001</v>
      </c>
    </row>
    <row r="549" spans="17:21" ht="15" customHeight="1">
      <c r="Q549" s="73">
        <v>42761</v>
      </c>
      <c r="R549" s="56">
        <v>3.3567999999999998</v>
      </c>
      <c r="S549" s="56">
        <v>7.6005000000000003</v>
      </c>
      <c r="T549" s="56">
        <v>10.795999999999999</v>
      </c>
      <c r="U549" s="56">
        <v>11.023</v>
      </c>
    </row>
    <row r="550" spans="17:21" ht="15" customHeight="1">
      <c r="Q550" s="73">
        <v>42762</v>
      </c>
      <c r="R550" s="56">
        <v>3.3567999999999998</v>
      </c>
      <c r="S550" s="56">
        <v>7.5415000000000001</v>
      </c>
      <c r="T550" s="56">
        <v>10.738</v>
      </c>
      <c r="U550" s="56">
        <v>10.9665</v>
      </c>
    </row>
    <row r="551" spans="17:21" ht="15" customHeight="1">
      <c r="Q551" s="73">
        <v>42765</v>
      </c>
      <c r="R551" s="56">
        <v>3.3567999999999998</v>
      </c>
      <c r="S551" s="56">
        <v>7.4805000000000001</v>
      </c>
      <c r="T551" s="56">
        <v>10.773999999999999</v>
      </c>
      <c r="U551" s="56">
        <v>10.762499999999999</v>
      </c>
    </row>
    <row r="552" spans="17:21" ht="15" customHeight="1">
      <c r="Q552" s="73">
        <v>42766</v>
      </c>
      <c r="R552" s="56">
        <v>3.3567999999999998</v>
      </c>
      <c r="S552" s="56">
        <v>7.4275000000000002</v>
      </c>
      <c r="T552" s="56">
        <v>10.814</v>
      </c>
      <c r="U552" s="56">
        <v>10.673999999999999</v>
      </c>
    </row>
    <row r="553" spans="17:21" ht="15" customHeight="1">
      <c r="Q553" s="73">
        <v>42767</v>
      </c>
      <c r="R553" s="56">
        <v>3.3567999999999998</v>
      </c>
      <c r="S553" s="56">
        <v>7.4234999999999998</v>
      </c>
      <c r="T553" s="56">
        <v>10.8165</v>
      </c>
      <c r="U553" s="56">
        <v>10.656499999999999</v>
      </c>
    </row>
    <row r="554" spans="17:21" ht="15" customHeight="1">
      <c r="Q554" s="73">
        <v>42768</v>
      </c>
      <c r="R554" s="56">
        <v>3.3567999999999998</v>
      </c>
      <c r="S554" s="56">
        <v>7.4135</v>
      </c>
      <c r="T554" s="56">
        <v>10.709</v>
      </c>
      <c r="U554" s="56">
        <v>10.6485</v>
      </c>
    </row>
    <row r="555" spans="17:21" ht="15" customHeight="1">
      <c r="Q555" s="73">
        <v>42769</v>
      </c>
      <c r="R555" s="56">
        <v>3.4188999999999998</v>
      </c>
      <c r="S555" s="56">
        <v>7.4284999999999997</v>
      </c>
      <c r="T555" s="56">
        <v>10.590999999999999</v>
      </c>
      <c r="U555" s="56">
        <v>10.545500000000001</v>
      </c>
    </row>
    <row r="556" spans="17:21" ht="15" customHeight="1">
      <c r="Q556" s="73">
        <v>42772</v>
      </c>
      <c r="R556" s="56">
        <v>3.4563999999999999</v>
      </c>
      <c r="S556" s="56">
        <v>7.4284999999999997</v>
      </c>
      <c r="T556" s="56">
        <v>10.513999999999999</v>
      </c>
      <c r="U556" s="56">
        <v>10.580500000000001</v>
      </c>
    </row>
    <row r="557" spans="17:21" ht="15" customHeight="1">
      <c r="Q557" s="73">
        <v>42773</v>
      </c>
      <c r="R557" s="56">
        <v>3.4735999999999998</v>
      </c>
      <c r="S557" s="56">
        <v>7.4175000000000004</v>
      </c>
      <c r="T557" s="56">
        <v>10.435</v>
      </c>
      <c r="U557" s="56">
        <v>10.7195</v>
      </c>
    </row>
    <row r="558" spans="17:21" ht="15" customHeight="1">
      <c r="Q558" s="73">
        <v>42774</v>
      </c>
      <c r="R558" s="56">
        <v>3.448</v>
      </c>
      <c r="S558" s="56">
        <v>7.3514999999999997</v>
      </c>
      <c r="T558" s="56">
        <v>10.352499999999999</v>
      </c>
      <c r="U558" s="56">
        <v>10.631500000000001</v>
      </c>
    </row>
    <row r="559" spans="17:21" ht="15" customHeight="1">
      <c r="Q559" s="73">
        <v>42775</v>
      </c>
      <c r="R559" s="56">
        <v>3.4077999999999999</v>
      </c>
      <c r="S559" s="56">
        <v>7.3334999999999999</v>
      </c>
      <c r="T559" s="56">
        <v>10.382999999999999</v>
      </c>
      <c r="U559" s="56">
        <v>10.609500000000001</v>
      </c>
    </row>
    <row r="560" spans="17:21" ht="15" customHeight="1">
      <c r="Q560" s="73">
        <v>42776</v>
      </c>
      <c r="R560" s="56">
        <v>3.4352999999999998</v>
      </c>
      <c r="S560" s="56">
        <v>7.3535000000000004</v>
      </c>
      <c r="T560" s="56">
        <v>10.3185</v>
      </c>
      <c r="U560" s="56">
        <v>10.68</v>
      </c>
    </row>
    <row r="561" spans="17:21" ht="15" customHeight="1">
      <c r="Q561" s="73">
        <v>42779</v>
      </c>
      <c r="R561" s="56">
        <v>3.4199000000000002</v>
      </c>
      <c r="S561" s="56">
        <v>7.3034999999999997</v>
      </c>
      <c r="T561" s="56">
        <v>10.308999999999999</v>
      </c>
      <c r="U561" s="56">
        <v>10.666499999999999</v>
      </c>
    </row>
    <row r="562" spans="17:21" ht="15" customHeight="1">
      <c r="Q562" s="73">
        <v>42780</v>
      </c>
      <c r="R562" s="56">
        <v>3.4226000000000001</v>
      </c>
      <c r="S562" s="56">
        <v>7.3564999999999996</v>
      </c>
      <c r="T562" s="56">
        <v>10.305999999999999</v>
      </c>
      <c r="U562" s="56">
        <v>10.602499999999999</v>
      </c>
    </row>
    <row r="563" spans="17:21" ht="15" customHeight="1">
      <c r="Q563" s="73">
        <v>42781</v>
      </c>
      <c r="R563" s="56">
        <v>3.4293</v>
      </c>
      <c r="S563" s="56">
        <v>7.4135</v>
      </c>
      <c r="T563" s="56">
        <v>10.3</v>
      </c>
      <c r="U563" s="56">
        <v>10.6995</v>
      </c>
    </row>
    <row r="564" spans="17:21" ht="15" customHeight="1">
      <c r="Q564" s="73">
        <v>42782</v>
      </c>
      <c r="R564" s="56">
        <v>3.3818000000000001</v>
      </c>
      <c r="S564" s="56">
        <v>7.4275000000000002</v>
      </c>
      <c r="T564" s="56">
        <v>10.337</v>
      </c>
      <c r="U564" s="56">
        <v>10.6465</v>
      </c>
    </row>
    <row r="565" spans="17:21" ht="15" customHeight="1">
      <c r="Q565" s="73">
        <v>42783</v>
      </c>
      <c r="R565" s="56">
        <v>3.3748</v>
      </c>
      <c r="S565" s="56">
        <v>7.4295</v>
      </c>
      <c r="T565" s="56">
        <v>10.343</v>
      </c>
      <c r="U565" s="56">
        <v>10.653</v>
      </c>
    </row>
    <row r="566" spans="17:21" ht="15" customHeight="1">
      <c r="Q566" s="73">
        <v>42786</v>
      </c>
      <c r="R566" s="56">
        <v>3.3107000000000002</v>
      </c>
      <c r="S566" s="56">
        <v>7.4295</v>
      </c>
      <c r="T566" s="56">
        <v>10.343</v>
      </c>
      <c r="U566" s="56">
        <v>10.5665</v>
      </c>
    </row>
    <row r="567" spans="17:21" ht="15" customHeight="1">
      <c r="Q567" s="73">
        <v>42787</v>
      </c>
      <c r="R567" s="56">
        <v>3.3288000000000002</v>
      </c>
      <c r="S567" s="56">
        <v>7.3834999999999997</v>
      </c>
      <c r="T567" s="56">
        <v>10.313499999999999</v>
      </c>
      <c r="U567" s="56">
        <v>10.560499999999999</v>
      </c>
    </row>
    <row r="568" spans="17:21" ht="15" customHeight="1">
      <c r="Q568" s="73">
        <v>42788</v>
      </c>
      <c r="R568" s="56">
        <v>3.3245</v>
      </c>
      <c r="S568" s="56">
        <v>7.3034999999999997</v>
      </c>
      <c r="T568" s="56">
        <v>10.273999999999999</v>
      </c>
      <c r="U568" s="56">
        <v>10.473000000000001</v>
      </c>
    </row>
    <row r="569" spans="17:21" ht="15" customHeight="1">
      <c r="Q569" s="73">
        <v>42789</v>
      </c>
      <c r="R569" s="56">
        <v>3.3256999999999999</v>
      </c>
      <c r="S569" s="56">
        <v>7.2575000000000003</v>
      </c>
      <c r="T569" s="56">
        <v>10.153</v>
      </c>
      <c r="U569" s="56">
        <v>10.439</v>
      </c>
    </row>
    <row r="570" spans="17:21" ht="15" customHeight="1">
      <c r="Q570" s="73">
        <v>42790</v>
      </c>
      <c r="R570" s="56">
        <v>3.2867000000000002</v>
      </c>
      <c r="S570" s="56">
        <v>7.2744999999999997</v>
      </c>
      <c r="T570" s="56">
        <v>10.178000000000001</v>
      </c>
      <c r="U570" s="56">
        <v>10.536</v>
      </c>
    </row>
    <row r="571" spans="17:21" ht="15" customHeight="1">
      <c r="Q571" s="73">
        <v>42793</v>
      </c>
      <c r="R571" s="56">
        <v>3.3462000000000001</v>
      </c>
      <c r="S571" s="56">
        <v>7.3334999999999999</v>
      </c>
      <c r="T571" s="56">
        <v>10.178000000000001</v>
      </c>
      <c r="U571" s="56">
        <v>10.531499999999999</v>
      </c>
    </row>
    <row r="572" spans="17:21" ht="15" customHeight="1">
      <c r="Q572" s="73">
        <v>42794</v>
      </c>
      <c r="R572" s="56">
        <v>3.3136000000000001</v>
      </c>
      <c r="S572" s="56">
        <v>7.3825000000000003</v>
      </c>
      <c r="T572" s="56">
        <v>10.178000000000001</v>
      </c>
      <c r="U572" s="56">
        <v>10.601000000000001</v>
      </c>
    </row>
    <row r="573" spans="17:21" ht="15" customHeight="1">
      <c r="Q573" s="73">
        <v>42795</v>
      </c>
      <c r="R573" s="56">
        <v>3.3169</v>
      </c>
      <c r="S573" s="56">
        <v>7.4035000000000002</v>
      </c>
      <c r="T573" s="56">
        <v>10.183999999999999</v>
      </c>
      <c r="U573" s="56">
        <v>10.6805</v>
      </c>
    </row>
    <row r="574" spans="17:21" ht="15" customHeight="1">
      <c r="Q574" s="73">
        <v>42796</v>
      </c>
      <c r="R574" s="56">
        <v>3.3671000000000002</v>
      </c>
      <c r="S574" s="56">
        <v>7.4284999999999997</v>
      </c>
      <c r="T574" s="56">
        <v>10.196999999999999</v>
      </c>
      <c r="U574" s="56">
        <v>10.775499999999999</v>
      </c>
    </row>
    <row r="575" spans="17:21" ht="15" customHeight="1">
      <c r="Q575" s="73">
        <v>42797</v>
      </c>
      <c r="R575" s="56">
        <v>3.3801000000000001</v>
      </c>
      <c r="S575" s="56">
        <v>7.3285</v>
      </c>
      <c r="T575" s="56">
        <v>10.2035</v>
      </c>
      <c r="U575" s="56">
        <v>10.989000000000001</v>
      </c>
    </row>
    <row r="576" spans="17:21" ht="15" customHeight="1">
      <c r="Q576" s="73">
        <v>42800</v>
      </c>
      <c r="R576" s="56">
        <v>3.3935</v>
      </c>
      <c r="S576" s="56">
        <v>7.3475000000000001</v>
      </c>
      <c r="T576" s="56">
        <v>10.154500000000001</v>
      </c>
      <c r="U576" s="56">
        <v>11.013500000000001</v>
      </c>
    </row>
    <row r="577" spans="17:21" ht="15" customHeight="1">
      <c r="Q577" s="73">
        <v>42801</v>
      </c>
      <c r="R577" s="56">
        <v>3.3963000000000001</v>
      </c>
      <c r="S577" s="56">
        <v>7.3315000000000001</v>
      </c>
      <c r="T577" s="56">
        <v>10.173500000000001</v>
      </c>
      <c r="U577" s="56">
        <v>10.88</v>
      </c>
    </row>
    <row r="578" spans="17:21" ht="15" customHeight="1">
      <c r="Q578" s="73">
        <v>42802</v>
      </c>
      <c r="R578" s="56">
        <v>3.3578000000000001</v>
      </c>
      <c r="S578" s="56">
        <v>7.3404999999999996</v>
      </c>
      <c r="T578" s="56">
        <v>10.255000000000001</v>
      </c>
      <c r="U578" s="56">
        <v>11.038500000000001</v>
      </c>
    </row>
    <row r="579" spans="17:21" ht="15" customHeight="1">
      <c r="Q579" s="73">
        <v>42803</v>
      </c>
      <c r="R579" s="56">
        <v>3.3864000000000001</v>
      </c>
      <c r="S579" s="56">
        <v>7.4044999999999996</v>
      </c>
      <c r="T579" s="56">
        <v>10.298999999999999</v>
      </c>
      <c r="U579" s="56">
        <v>11.102499999999999</v>
      </c>
    </row>
    <row r="580" spans="17:21" ht="15" customHeight="1">
      <c r="Q580" s="73">
        <v>42804</v>
      </c>
      <c r="R580" s="56">
        <v>3.3934000000000002</v>
      </c>
      <c r="S580" s="56">
        <v>7.3890000000000002</v>
      </c>
      <c r="T580" s="56">
        <v>10.1915</v>
      </c>
      <c r="U580" s="56">
        <v>10.9795</v>
      </c>
    </row>
    <row r="581" spans="17:21" ht="15" customHeight="1">
      <c r="Q581" s="73">
        <v>42807</v>
      </c>
      <c r="R581" s="56">
        <v>3.3622999999999998</v>
      </c>
      <c r="S581" s="56">
        <v>7.3535000000000004</v>
      </c>
      <c r="T581" s="56">
        <v>10.130000000000001</v>
      </c>
      <c r="U581" s="56">
        <v>11.022500000000001</v>
      </c>
    </row>
    <row r="582" spans="17:21" ht="15" customHeight="1">
      <c r="Q582" s="73">
        <v>42808</v>
      </c>
      <c r="R582" s="56">
        <v>3.3565999999999998</v>
      </c>
      <c r="S582" s="56">
        <v>7.3535000000000004</v>
      </c>
      <c r="T582" s="56">
        <v>10.241</v>
      </c>
      <c r="U582" s="56">
        <v>11.086</v>
      </c>
    </row>
    <row r="583" spans="17:21" ht="15" customHeight="1">
      <c r="Q583" s="73">
        <v>42809</v>
      </c>
      <c r="R583" s="56">
        <v>3.3549000000000002</v>
      </c>
      <c r="S583" s="56">
        <v>7.3155000000000001</v>
      </c>
      <c r="T583" s="56">
        <v>10.147</v>
      </c>
      <c r="U583" s="56">
        <v>11.0115</v>
      </c>
    </row>
    <row r="584" spans="17:21" ht="15" customHeight="1">
      <c r="Q584" s="73">
        <v>42810</v>
      </c>
      <c r="R584" s="56">
        <v>3.2972000000000001</v>
      </c>
      <c r="S584" s="56">
        <v>7.2755000000000001</v>
      </c>
      <c r="T584" s="56">
        <v>10.173999999999999</v>
      </c>
      <c r="U584" s="56">
        <v>10.810499999999999</v>
      </c>
    </row>
    <row r="585" spans="17:21" ht="15" customHeight="1">
      <c r="Q585" s="73">
        <v>42811</v>
      </c>
      <c r="R585" s="56">
        <v>3.3075999999999999</v>
      </c>
      <c r="S585" s="56">
        <v>7.2744999999999997</v>
      </c>
      <c r="T585" s="56">
        <v>10.17</v>
      </c>
      <c r="U585" s="56">
        <v>10.7255</v>
      </c>
    </row>
    <row r="586" spans="17:21" ht="15" customHeight="1">
      <c r="Q586" s="73">
        <v>42814</v>
      </c>
      <c r="R586" s="56">
        <v>3.3151000000000002</v>
      </c>
      <c r="S586" s="56">
        <v>7.2744999999999997</v>
      </c>
      <c r="T586" s="56">
        <v>10.192</v>
      </c>
      <c r="U586" s="56">
        <v>10.692</v>
      </c>
    </row>
    <row r="587" spans="17:21" ht="15" customHeight="1">
      <c r="Q587" s="73">
        <v>42815</v>
      </c>
      <c r="R587" s="56">
        <v>3.306</v>
      </c>
      <c r="S587" s="56">
        <v>7.2140000000000004</v>
      </c>
      <c r="T587" s="56">
        <v>10.119</v>
      </c>
      <c r="U587" s="56">
        <v>10.587999999999999</v>
      </c>
    </row>
    <row r="588" spans="17:21" ht="15" customHeight="1">
      <c r="Q588" s="73">
        <v>42816</v>
      </c>
      <c r="R588" s="56">
        <v>3.3117999999999999</v>
      </c>
      <c r="S588" s="56">
        <v>7.1695000000000002</v>
      </c>
      <c r="T588" s="56">
        <v>10.17</v>
      </c>
      <c r="U588" s="56">
        <v>10.579499999999999</v>
      </c>
    </row>
    <row r="589" spans="17:21" ht="15" customHeight="1">
      <c r="Q589" s="73">
        <v>42817</v>
      </c>
      <c r="R589" s="56">
        <v>3.2898999999999998</v>
      </c>
      <c r="S589" s="56">
        <v>7.101</v>
      </c>
      <c r="T589" s="56">
        <v>10.236000000000001</v>
      </c>
      <c r="U589" s="56">
        <v>10.5595</v>
      </c>
    </row>
    <row r="590" spans="17:21" ht="15" customHeight="1">
      <c r="Q590" s="73">
        <v>42818</v>
      </c>
      <c r="R590" s="56">
        <v>3.2637999999999998</v>
      </c>
      <c r="S590" s="56">
        <v>7.0570000000000004</v>
      </c>
      <c r="T590" s="56">
        <v>10.0555</v>
      </c>
      <c r="U590" s="56">
        <v>10.488</v>
      </c>
    </row>
    <row r="591" spans="17:21" ht="15" customHeight="1">
      <c r="Q591" s="73">
        <v>42821</v>
      </c>
      <c r="R591" s="56">
        <v>3.2633000000000001</v>
      </c>
      <c r="S591" s="56">
        <v>7.0730000000000004</v>
      </c>
      <c r="T591" s="56">
        <v>10.038500000000001</v>
      </c>
      <c r="U591" s="56">
        <v>10.595000000000001</v>
      </c>
    </row>
    <row r="592" spans="17:21" ht="15" customHeight="1">
      <c r="Q592" s="73">
        <v>42822</v>
      </c>
      <c r="R592" s="56">
        <v>3.2671999999999999</v>
      </c>
      <c r="S592" s="56">
        <v>7.1515000000000004</v>
      </c>
      <c r="T592" s="56">
        <v>10.0885</v>
      </c>
      <c r="U592" s="56">
        <v>10.6515</v>
      </c>
    </row>
    <row r="593" spans="17:21" ht="15" customHeight="1">
      <c r="Q593" s="73">
        <v>42823</v>
      </c>
      <c r="R593" s="56">
        <v>3.2730999999999999</v>
      </c>
      <c r="S593" s="56">
        <v>7.0960000000000001</v>
      </c>
      <c r="T593" s="56">
        <v>10.042999999999999</v>
      </c>
      <c r="U593" s="56">
        <v>10.775</v>
      </c>
    </row>
    <row r="594" spans="17:21" ht="15" customHeight="1">
      <c r="Q594" s="73">
        <v>42824</v>
      </c>
      <c r="R594" s="56">
        <v>3.2804000000000002</v>
      </c>
      <c r="S594" s="56">
        <v>7.0359999999999996</v>
      </c>
      <c r="T594" s="56">
        <v>10.01</v>
      </c>
      <c r="U594" s="56">
        <v>10.7035</v>
      </c>
    </row>
    <row r="595" spans="17:21" ht="15" customHeight="1">
      <c r="Q595" s="73">
        <v>42825</v>
      </c>
      <c r="R595" s="56">
        <v>3.2875000000000001</v>
      </c>
      <c r="S595" s="56">
        <v>7.0119999999999996</v>
      </c>
      <c r="T595" s="56">
        <v>9.9924999999999997</v>
      </c>
      <c r="U595" s="56">
        <v>10.650499999999999</v>
      </c>
    </row>
    <row r="596" spans="17:21" ht="15" customHeight="1">
      <c r="Q596" s="73">
        <v>42828</v>
      </c>
      <c r="R596" s="56">
        <v>3.2755999999999998</v>
      </c>
      <c r="S596" s="56">
        <v>7.0620000000000003</v>
      </c>
      <c r="T596" s="56">
        <v>9.9695</v>
      </c>
      <c r="U596" s="56">
        <v>10.647</v>
      </c>
    </row>
    <row r="597" spans="17:21" ht="15" customHeight="1">
      <c r="Q597" s="73">
        <v>42829</v>
      </c>
      <c r="R597" s="56">
        <v>3.2755999999999998</v>
      </c>
      <c r="S597" s="56">
        <v>7.1055000000000001</v>
      </c>
      <c r="T597" s="56">
        <v>9.907</v>
      </c>
      <c r="U597" s="56">
        <v>10.698</v>
      </c>
    </row>
    <row r="598" spans="17:21" ht="15" customHeight="1">
      <c r="Q598" s="73">
        <v>42830</v>
      </c>
      <c r="R598" s="56">
        <v>3.3178999999999998</v>
      </c>
      <c r="S598" s="56">
        <v>7.0469999999999997</v>
      </c>
      <c r="T598" s="56">
        <v>9.9064999999999994</v>
      </c>
      <c r="U598" s="56">
        <v>10.7</v>
      </c>
    </row>
    <row r="599" spans="17:21" ht="15" customHeight="1">
      <c r="Q599" s="73">
        <v>42831</v>
      </c>
      <c r="R599" s="56">
        <v>3.2976999999999999</v>
      </c>
      <c r="S599" s="56">
        <v>7.0664999999999996</v>
      </c>
      <c r="T599" s="56">
        <v>10.0115</v>
      </c>
      <c r="U599" s="56">
        <v>10.7685</v>
      </c>
    </row>
    <row r="600" spans="17:21" ht="15" customHeight="1">
      <c r="Q600" s="73">
        <v>42832</v>
      </c>
      <c r="R600" s="56">
        <v>3.3079999999999998</v>
      </c>
      <c r="S600" s="56">
        <v>7.0679999999999996</v>
      </c>
      <c r="T600" s="56">
        <v>9.9369999999999994</v>
      </c>
      <c r="U600" s="56">
        <v>10.778</v>
      </c>
    </row>
    <row r="601" spans="17:21" ht="15" customHeight="1">
      <c r="Q601" s="73">
        <v>42835</v>
      </c>
      <c r="R601" s="56">
        <v>3.3129</v>
      </c>
      <c r="S601" s="56">
        <v>7.1230000000000002</v>
      </c>
      <c r="T601" s="56">
        <v>9.9220000000000006</v>
      </c>
      <c r="U601" s="56">
        <v>10.722</v>
      </c>
    </row>
    <row r="602" spans="17:21" ht="15" customHeight="1">
      <c r="Q602" s="73">
        <v>42836</v>
      </c>
      <c r="R602" s="56">
        <v>3.3132999999999999</v>
      </c>
      <c r="S602" s="56">
        <v>7.1275000000000004</v>
      </c>
      <c r="T602" s="56">
        <v>9.9570000000000007</v>
      </c>
      <c r="U602" s="56">
        <v>10.691000000000001</v>
      </c>
    </row>
    <row r="603" spans="17:21" ht="15" customHeight="1">
      <c r="Q603" s="73">
        <v>42837</v>
      </c>
      <c r="R603" s="56">
        <v>3.3214999999999999</v>
      </c>
      <c r="S603" s="56">
        <v>7.1029999999999998</v>
      </c>
      <c r="T603" s="56">
        <v>9.9600000000000009</v>
      </c>
      <c r="U603" s="56">
        <v>10.682499999999999</v>
      </c>
    </row>
    <row r="604" spans="17:21" ht="15" customHeight="1">
      <c r="Q604" s="73">
        <v>42838</v>
      </c>
      <c r="R604" s="56">
        <v>3.3178999999999998</v>
      </c>
      <c r="S604" s="56">
        <v>7.1029999999999998</v>
      </c>
      <c r="T604" s="56">
        <v>10.025</v>
      </c>
      <c r="U604" s="56">
        <v>10.682499999999999</v>
      </c>
    </row>
    <row r="605" spans="17:21" ht="15" customHeight="1">
      <c r="Q605" s="73">
        <v>42839</v>
      </c>
      <c r="R605" s="56">
        <v>3.3736000000000002</v>
      </c>
      <c r="S605" s="56">
        <v>7.1029999999999998</v>
      </c>
      <c r="T605" s="56">
        <v>10.025</v>
      </c>
      <c r="U605" s="56">
        <v>10.7935</v>
      </c>
    </row>
    <row r="606" spans="17:21" ht="15" customHeight="1">
      <c r="Q606" s="73">
        <v>42842</v>
      </c>
      <c r="R606" s="56">
        <v>3.4096000000000002</v>
      </c>
      <c r="S606" s="56">
        <v>7.1580000000000004</v>
      </c>
      <c r="T606" s="56">
        <v>10.0245</v>
      </c>
      <c r="U606" s="56">
        <v>10.58</v>
      </c>
    </row>
    <row r="607" spans="17:21" ht="15" customHeight="1">
      <c r="Q607" s="73">
        <v>42843</v>
      </c>
      <c r="R607" s="56">
        <v>3.4039000000000001</v>
      </c>
      <c r="S607" s="56">
        <v>7.1260000000000003</v>
      </c>
      <c r="T607" s="56">
        <v>9.9879999999999995</v>
      </c>
      <c r="U607" s="56">
        <v>10.669499999999999</v>
      </c>
    </row>
    <row r="608" spans="17:21" ht="15" customHeight="1">
      <c r="Q608" s="73">
        <v>42844</v>
      </c>
      <c r="R608" s="56">
        <v>3.3961000000000001</v>
      </c>
      <c r="S608" s="56">
        <v>7.1539999999999999</v>
      </c>
      <c r="T608" s="56">
        <v>10.061</v>
      </c>
      <c r="U608" s="56">
        <v>10.622</v>
      </c>
    </row>
    <row r="609" spans="17:21" ht="15" customHeight="1">
      <c r="Q609" s="73">
        <v>42845</v>
      </c>
      <c r="R609" s="56">
        <v>3.4192999999999998</v>
      </c>
      <c r="S609" s="56">
        <v>7.1950000000000003</v>
      </c>
      <c r="T609" s="56">
        <v>9.8469999999999995</v>
      </c>
      <c r="U609" s="56">
        <v>10.486000000000001</v>
      </c>
    </row>
    <row r="610" spans="17:21" ht="15" customHeight="1">
      <c r="Q610" s="73">
        <v>42846</v>
      </c>
      <c r="R610" s="56">
        <v>3.4662000000000002</v>
      </c>
      <c r="S610" s="56">
        <v>7.2080000000000002</v>
      </c>
      <c r="T610" s="56">
        <v>9.8469999999999995</v>
      </c>
      <c r="U610" s="56">
        <v>10.379</v>
      </c>
    </row>
    <row r="611" spans="17:21" ht="15" customHeight="1">
      <c r="Q611" s="73">
        <v>42849</v>
      </c>
      <c r="R611" s="56">
        <v>3.4984999999999999</v>
      </c>
      <c r="S611" s="56">
        <v>7.21</v>
      </c>
      <c r="T611" s="56">
        <v>10.0395</v>
      </c>
      <c r="U611" s="56">
        <v>10.301</v>
      </c>
    </row>
    <row r="612" spans="17:21" ht="15" customHeight="1">
      <c r="Q612" s="73">
        <v>42850</v>
      </c>
      <c r="R612" s="56">
        <v>3.4405000000000001</v>
      </c>
      <c r="S612" s="56">
        <v>7.2430000000000003</v>
      </c>
      <c r="T612" s="56">
        <v>10.202999999999999</v>
      </c>
      <c r="U612" s="56">
        <v>10.356999999999999</v>
      </c>
    </row>
    <row r="613" spans="17:21" ht="15" customHeight="1">
      <c r="Q613" s="73">
        <v>42851</v>
      </c>
      <c r="R613" s="56">
        <v>3.4518</v>
      </c>
      <c r="S613" s="56">
        <v>7.2729999999999997</v>
      </c>
      <c r="T613" s="56">
        <v>10.247999999999999</v>
      </c>
      <c r="U613" s="56">
        <v>10.233000000000001</v>
      </c>
    </row>
    <row r="614" spans="17:21" ht="15" customHeight="1">
      <c r="Q614" s="73">
        <v>42852</v>
      </c>
      <c r="R614" s="56">
        <v>3.4329999999999998</v>
      </c>
      <c r="S614" s="56">
        <v>7.2519999999999998</v>
      </c>
      <c r="T614" s="56">
        <v>10.278499999999999</v>
      </c>
      <c r="U614" s="56">
        <v>10.1065</v>
      </c>
    </row>
    <row r="615" spans="17:21" ht="15" customHeight="1">
      <c r="Q615" s="73">
        <v>42853</v>
      </c>
      <c r="R615" s="56">
        <v>3.4712999999999998</v>
      </c>
      <c r="S615" s="56">
        <v>7.218</v>
      </c>
      <c r="T615" s="56">
        <v>10.224</v>
      </c>
      <c r="U615" s="56">
        <v>10.2285</v>
      </c>
    </row>
    <row r="616" spans="17:21" ht="15" customHeight="1">
      <c r="Q616" s="73">
        <v>42856</v>
      </c>
      <c r="R616" s="56">
        <v>3.4712999999999998</v>
      </c>
      <c r="S616" s="56">
        <v>7.218</v>
      </c>
      <c r="T616" s="56">
        <v>10.224</v>
      </c>
      <c r="U616" s="56">
        <v>10.228</v>
      </c>
    </row>
    <row r="617" spans="17:21" ht="15" customHeight="1">
      <c r="Q617" s="73">
        <v>42857</v>
      </c>
      <c r="R617" s="56">
        <v>3.4967999999999999</v>
      </c>
      <c r="S617" s="56">
        <v>7.1760000000000002</v>
      </c>
      <c r="T617" s="56">
        <v>10.1525</v>
      </c>
      <c r="U617" s="56">
        <v>10.222</v>
      </c>
    </row>
    <row r="618" spans="17:21" ht="15" customHeight="1">
      <c r="Q618" s="73">
        <v>42858</v>
      </c>
      <c r="R618" s="56">
        <v>3.4969999999999999</v>
      </c>
      <c r="S618" s="56">
        <v>7.1740000000000004</v>
      </c>
      <c r="T618" s="56">
        <v>10.128</v>
      </c>
      <c r="U618" s="56">
        <v>10.129</v>
      </c>
    </row>
    <row r="619" spans="17:21" ht="15" customHeight="1">
      <c r="Q619" s="73">
        <v>42859</v>
      </c>
      <c r="R619" s="56">
        <v>3.5529000000000002</v>
      </c>
      <c r="S619" s="56">
        <v>7.2290000000000001</v>
      </c>
      <c r="T619" s="56">
        <v>10.148</v>
      </c>
      <c r="U619" s="56">
        <v>10.220000000000001</v>
      </c>
    </row>
    <row r="620" spans="17:21" ht="15" customHeight="1">
      <c r="Q620" s="73">
        <v>42860</v>
      </c>
      <c r="R620" s="56">
        <v>3.5495000000000001</v>
      </c>
      <c r="S620" s="56">
        <v>7.2320000000000002</v>
      </c>
      <c r="T620" s="56">
        <v>10.109</v>
      </c>
      <c r="U620" s="56">
        <v>10.243</v>
      </c>
    </row>
    <row r="621" spans="17:21" ht="15" customHeight="1">
      <c r="Q621" s="73">
        <v>42863</v>
      </c>
      <c r="R621" s="56">
        <v>3.601</v>
      </c>
      <c r="S621" s="56">
        <v>7.2409999999999997</v>
      </c>
      <c r="T621" s="56">
        <v>10.102</v>
      </c>
      <c r="U621" s="56">
        <v>10.234999999999999</v>
      </c>
    </row>
    <row r="622" spans="17:21" ht="15" customHeight="1">
      <c r="Q622" s="73">
        <v>42864</v>
      </c>
      <c r="R622" s="56">
        <v>3.6190000000000002</v>
      </c>
      <c r="S622" s="56">
        <v>7.2690000000000001</v>
      </c>
      <c r="T622" s="56">
        <v>10.0785</v>
      </c>
      <c r="U622" s="56">
        <v>10.298999999999999</v>
      </c>
    </row>
    <row r="623" spans="17:21" ht="15" customHeight="1">
      <c r="Q623" s="73">
        <v>42865</v>
      </c>
      <c r="R623" s="56">
        <v>3.6760999999999999</v>
      </c>
      <c r="S623" s="56">
        <v>7.2640000000000002</v>
      </c>
      <c r="T623" s="56">
        <v>10.077</v>
      </c>
      <c r="U623" s="56">
        <v>10.349</v>
      </c>
    </row>
    <row r="624" spans="17:21" ht="15" customHeight="1">
      <c r="Q624" s="73">
        <v>42866</v>
      </c>
      <c r="R624" s="56">
        <v>3.6406000000000001</v>
      </c>
      <c r="S624" s="56">
        <v>7.2549999999999999</v>
      </c>
      <c r="T624" s="56">
        <v>9.9760000000000009</v>
      </c>
      <c r="U624" s="56">
        <v>10.414999999999999</v>
      </c>
    </row>
    <row r="625" spans="17:21" ht="15" customHeight="1">
      <c r="Q625" s="73">
        <v>42867</v>
      </c>
      <c r="R625" s="56">
        <v>3.6560000000000001</v>
      </c>
      <c r="S625" s="56">
        <v>7.2190000000000003</v>
      </c>
      <c r="T625" s="56">
        <v>9.9610000000000003</v>
      </c>
      <c r="U625" s="56">
        <v>10.401</v>
      </c>
    </row>
    <row r="626" spans="17:21" ht="15" customHeight="1">
      <c r="Q626" s="73">
        <v>42870</v>
      </c>
      <c r="R626" s="56">
        <v>3.6294</v>
      </c>
      <c r="S626" s="56">
        <v>7.1840000000000002</v>
      </c>
      <c r="T626" s="56">
        <v>9.9109999999999996</v>
      </c>
      <c r="U626" s="56">
        <v>10.34</v>
      </c>
    </row>
    <row r="627" spans="17:21" ht="15" customHeight="1">
      <c r="Q627" s="73">
        <v>42871</v>
      </c>
      <c r="R627" s="56">
        <v>3.6347999999999998</v>
      </c>
      <c r="S627" s="56">
        <v>7.165</v>
      </c>
      <c r="T627" s="56">
        <v>9.8529999999999998</v>
      </c>
      <c r="U627" s="56">
        <v>10.374000000000001</v>
      </c>
    </row>
    <row r="628" spans="17:21" ht="15" customHeight="1">
      <c r="Q628" s="73">
        <v>42872</v>
      </c>
      <c r="R628" s="56">
        <v>3.6215999999999999</v>
      </c>
      <c r="S628" s="56">
        <v>7.1435000000000004</v>
      </c>
      <c r="T628" s="56">
        <v>9.8885000000000005</v>
      </c>
      <c r="U628" s="56">
        <v>10.438000000000001</v>
      </c>
    </row>
    <row r="629" spans="17:21" ht="15" customHeight="1">
      <c r="Q629" s="73">
        <v>42873</v>
      </c>
      <c r="R629" s="56">
        <v>3.605</v>
      </c>
      <c r="S629" s="56">
        <v>7.1825000000000001</v>
      </c>
      <c r="T629" s="56">
        <v>11.595000000000001</v>
      </c>
      <c r="U629" s="56">
        <v>10.5725</v>
      </c>
    </row>
    <row r="630" spans="17:21" ht="15" customHeight="1">
      <c r="Q630" s="73">
        <v>42874</v>
      </c>
      <c r="R630" s="56">
        <v>3.6396999999999999</v>
      </c>
      <c r="S630" s="56">
        <v>7.2450000000000001</v>
      </c>
      <c r="T630" s="56">
        <v>11.324</v>
      </c>
      <c r="U630" s="56">
        <v>10.5725</v>
      </c>
    </row>
    <row r="631" spans="17:21" ht="15" customHeight="1">
      <c r="Q631" s="73">
        <v>42877</v>
      </c>
      <c r="R631" s="56">
        <v>3.6709000000000001</v>
      </c>
      <c r="S631" s="56">
        <v>7.3120000000000003</v>
      </c>
      <c r="T631" s="56">
        <v>11.603999999999999</v>
      </c>
      <c r="U631" s="56">
        <v>10.426</v>
      </c>
    </row>
    <row r="632" spans="17:21" ht="15" customHeight="1">
      <c r="Q632" s="73">
        <v>42878</v>
      </c>
      <c r="R632" s="56">
        <v>3.6686000000000001</v>
      </c>
      <c r="S632" s="56">
        <v>7.3369999999999997</v>
      </c>
      <c r="T632" s="56">
        <v>11.180999999999999</v>
      </c>
      <c r="U632" s="56">
        <v>10.417999999999999</v>
      </c>
    </row>
    <row r="633" spans="17:21" ht="15" customHeight="1">
      <c r="Q633" s="73">
        <v>42879</v>
      </c>
      <c r="R633" s="56">
        <v>3.6524999999999999</v>
      </c>
      <c r="S633" s="56">
        <v>7.3179999999999996</v>
      </c>
      <c r="T633" s="56">
        <v>10.975</v>
      </c>
      <c r="U633" s="56">
        <v>10.324999999999999</v>
      </c>
    </row>
    <row r="634" spans="17:21" ht="15" customHeight="1">
      <c r="Q634" s="73">
        <v>42880</v>
      </c>
      <c r="R634" s="56">
        <v>3.6575000000000002</v>
      </c>
      <c r="S634" s="56">
        <v>7.31</v>
      </c>
      <c r="T634" s="56">
        <v>10.842499999999999</v>
      </c>
      <c r="U634" s="56">
        <v>10.289</v>
      </c>
    </row>
    <row r="635" spans="17:21" ht="15" customHeight="1">
      <c r="Q635" s="73">
        <v>42881</v>
      </c>
      <c r="R635" s="56">
        <v>3.6486999999999998</v>
      </c>
      <c r="S635" s="56">
        <v>7.3230000000000004</v>
      </c>
      <c r="T635" s="56">
        <v>10.739000000000001</v>
      </c>
      <c r="U635" s="56">
        <v>10.353</v>
      </c>
    </row>
    <row r="636" spans="17:21" ht="15" customHeight="1">
      <c r="Q636" s="73">
        <v>42884</v>
      </c>
      <c r="R636" s="56">
        <v>3.6486999999999998</v>
      </c>
      <c r="S636" s="56">
        <v>7.3230000000000004</v>
      </c>
      <c r="T636" s="56">
        <v>10.739000000000001</v>
      </c>
      <c r="U636" s="56">
        <v>10.3545</v>
      </c>
    </row>
    <row r="637" spans="17:21" ht="15" customHeight="1">
      <c r="Q637" s="73">
        <v>42885</v>
      </c>
      <c r="R637" s="56">
        <v>3.6486999999999998</v>
      </c>
      <c r="S637" s="56">
        <v>7.3520000000000003</v>
      </c>
      <c r="T637" s="56">
        <v>10.744999999999999</v>
      </c>
      <c r="U637" s="56">
        <v>10.292</v>
      </c>
    </row>
    <row r="638" spans="17:21" ht="15" customHeight="1">
      <c r="Q638" s="73">
        <v>42886</v>
      </c>
      <c r="R638" s="56">
        <v>3.6545999999999998</v>
      </c>
      <c r="S638" s="56">
        <v>7.3310000000000004</v>
      </c>
      <c r="T638" s="56">
        <v>10.682499999999999</v>
      </c>
      <c r="U638" s="56">
        <v>10.192</v>
      </c>
    </row>
    <row r="639" spans="17:21" ht="15" customHeight="1">
      <c r="Q639" s="73">
        <v>42887</v>
      </c>
      <c r="R639" s="56">
        <v>3.6211000000000002</v>
      </c>
      <c r="S639" s="56">
        <v>7.2910000000000004</v>
      </c>
      <c r="T639" s="56">
        <v>10.757</v>
      </c>
      <c r="U639" s="56">
        <v>10.208</v>
      </c>
    </row>
    <row r="640" spans="17:21" ht="15" customHeight="1">
      <c r="Q640" s="73">
        <v>42888</v>
      </c>
      <c r="R640" s="56">
        <v>3.6311</v>
      </c>
      <c r="S640" s="56">
        <v>7.2569999999999997</v>
      </c>
      <c r="T640" s="56">
        <v>10.781499999999999</v>
      </c>
      <c r="U640" s="56">
        <v>10.045500000000001</v>
      </c>
    </row>
    <row r="641" spans="17:21" ht="15" customHeight="1">
      <c r="Q641" s="73">
        <v>42891</v>
      </c>
      <c r="R641" s="56">
        <v>3.6263000000000001</v>
      </c>
      <c r="S641" s="56">
        <v>7.1840000000000002</v>
      </c>
      <c r="T641" s="56">
        <v>10.843999999999999</v>
      </c>
      <c r="U641" s="56">
        <v>10.122</v>
      </c>
    </row>
    <row r="642" spans="17:21" ht="15" customHeight="1">
      <c r="Q642" s="73">
        <v>42892</v>
      </c>
      <c r="R642" s="56">
        <v>3.6339000000000001</v>
      </c>
      <c r="S642" s="56">
        <v>7.0960000000000001</v>
      </c>
      <c r="T642" s="56">
        <v>10.785</v>
      </c>
      <c r="U642" s="56">
        <v>10.108499999999999</v>
      </c>
    </row>
    <row r="643" spans="17:21" ht="15" customHeight="1">
      <c r="Q643" s="73">
        <v>42893</v>
      </c>
      <c r="R643" s="56">
        <v>3.6703000000000001</v>
      </c>
      <c r="S643" s="56">
        <v>7.1159999999999997</v>
      </c>
      <c r="T643" s="56">
        <v>10.782</v>
      </c>
      <c r="U643" s="56">
        <v>10.231999999999999</v>
      </c>
    </row>
    <row r="644" spans="17:21" ht="15" customHeight="1">
      <c r="Q644" s="73">
        <v>42894</v>
      </c>
      <c r="R644" s="56">
        <v>3.6528999999999998</v>
      </c>
      <c r="S644" s="56">
        <v>7.0940000000000003</v>
      </c>
      <c r="T644" s="56">
        <v>10.778</v>
      </c>
      <c r="U644" s="56">
        <v>10.227</v>
      </c>
    </row>
    <row r="645" spans="17:21" ht="15" customHeight="1">
      <c r="Q645" s="73">
        <v>42895</v>
      </c>
      <c r="R645" s="56">
        <v>3.6316999999999999</v>
      </c>
      <c r="S645" s="56">
        <v>7.0949999999999998</v>
      </c>
      <c r="T645" s="56">
        <v>10.702</v>
      </c>
      <c r="U645" s="56">
        <v>10.234999999999999</v>
      </c>
    </row>
    <row r="646" spans="17:21" ht="15" customHeight="1">
      <c r="Q646" s="73">
        <v>42898</v>
      </c>
      <c r="R646" s="56">
        <v>3.5640000000000001</v>
      </c>
      <c r="S646" s="56">
        <v>7.1020000000000003</v>
      </c>
      <c r="T646" s="56">
        <v>10.651999999999999</v>
      </c>
      <c r="U646" s="56">
        <v>10.195</v>
      </c>
    </row>
    <row r="647" spans="17:21" ht="15" customHeight="1">
      <c r="Q647" s="73">
        <v>42899</v>
      </c>
      <c r="R647" s="56">
        <v>3.5331000000000001</v>
      </c>
      <c r="S647" s="56">
        <v>7.0880000000000001</v>
      </c>
      <c r="T647" s="56">
        <v>10.699</v>
      </c>
      <c r="U647" s="56">
        <v>10.327</v>
      </c>
    </row>
    <row r="648" spans="17:21" ht="15" customHeight="1">
      <c r="Q648" s="73">
        <v>42900</v>
      </c>
      <c r="R648" s="56">
        <v>3.5344000000000002</v>
      </c>
      <c r="S648" s="56">
        <v>6.9740000000000002</v>
      </c>
      <c r="T648" s="56">
        <v>10.545</v>
      </c>
      <c r="U648" s="56">
        <v>10.237</v>
      </c>
    </row>
    <row r="649" spans="17:21" ht="15" customHeight="1">
      <c r="Q649" s="73">
        <v>42901</v>
      </c>
      <c r="R649" s="56">
        <v>3.5419999999999998</v>
      </c>
      <c r="S649" s="56">
        <v>6.95</v>
      </c>
      <c r="T649" s="56">
        <v>10.545</v>
      </c>
      <c r="U649" s="56">
        <v>10.2845</v>
      </c>
    </row>
    <row r="650" spans="17:21" ht="15" customHeight="1">
      <c r="Q650" s="73">
        <v>42902</v>
      </c>
      <c r="R650" s="56">
        <v>3.5531000000000001</v>
      </c>
      <c r="S650" s="56">
        <v>6.85</v>
      </c>
      <c r="T650" s="56">
        <v>10.423999999999999</v>
      </c>
      <c r="U650" s="56">
        <v>10.234</v>
      </c>
    </row>
    <row r="651" spans="17:21" ht="15" customHeight="1">
      <c r="Q651" s="73">
        <v>42905</v>
      </c>
      <c r="R651" s="56">
        <v>3.4868999999999999</v>
      </c>
      <c r="S651" s="56">
        <v>6.8644999999999996</v>
      </c>
      <c r="T651" s="56">
        <v>10.295</v>
      </c>
      <c r="U651" s="56">
        <v>10.182</v>
      </c>
    </row>
    <row r="652" spans="17:21" ht="15" customHeight="1">
      <c r="Q652" s="73">
        <v>42906</v>
      </c>
      <c r="R652" s="56">
        <v>3.4914000000000001</v>
      </c>
      <c r="S652" s="56">
        <v>6.907</v>
      </c>
      <c r="T652" s="56">
        <v>10.394500000000001</v>
      </c>
      <c r="U652" s="56">
        <v>10.222</v>
      </c>
    </row>
    <row r="653" spans="17:21" ht="15" customHeight="1">
      <c r="Q653" s="73">
        <v>42907</v>
      </c>
      <c r="R653" s="56">
        <v>3.5358000000000001</v>
      </c>
      <c r="S653" s="56">
        <v>6.9489999999999998</v>
      </c>
      <c r="T653" s="56">
        <v>10.5115</v>
      </c>
      <c r="U653" s="56">
        <v>10.182</v>
      </c>
    </row>
    <row r="654" spans="17:21" ht="15" customHeight="1">
      <c r="Q654" s="73">
        <v>42908</v>
      </c>
      <c r="R654" s="56">
        <v>3.5623999999999998</v>
      </c>
      <c r="S654" s="56">
        <v>6.8224999999999998</v>
      </c>
      <c r="T654" s="56">
        <v>10.573</v>
      </c>
      <c r="U654" s="56">
        <v>10.146000000000001</v>
      </c>
    </row>
    <row r="655" spans="17:21" ht="15" customHeight="1">
      <c r="Q655" s="73">
        <v>42909</v>
      </c>
      <c r="R655" s="56">
        <v>3.5306999999999999</v>
      </c>
      <c r="S655" s="56">
        <v>6.7285000000000004</v>
      </c>
      <c r="T655" s="56">
        <v>10.5945</v>
      </c>
      <c r="U655" s="56">
        <v>10.17</v>
      </c>
    </row>
    <row r="656" spans="17:21" ht="15" customHeight="1">
      <c r="Q656" s="73">
        <v>42912</v>
      </c>
      <c r="R656" s="56">
        <v>3.4849000000000001</v>
      </c>
      <c r="S656" s="56">
        <v>6.6654999999999998</v>
      </c>
      <c r="T656" s="56">
        <v>10.545999999999999</v>
      </c>
      <c r="U656" s="56">
        <v>10.169499999999999</v>
      </c>
    </row>
    <row r="657" spans="17:21" ht="15" customHeight="1">
      <c r="Q657" s="73">
        <v>42913</v>
      </c>
      <c r="R657" s="56">
        <v>3.5062000000000002</v>
      </c>
      <c r="S657" s="56">
        <v>6.7275</v>
      </c>
      <c r="T657" s="56">
        <v>10.6465</v>
      </c>
      <c r="U657" s="56">
        <v>10.169</v>
      </c>
    </row>
    <row r="658" spans="17:21" ht="15" customHeight="1">
      <c r="Q658" s="73">
        <v>42914</v>
      </c>
      <c r="R658" s="56">
        <v>3.5282</v>
      </c>
      <c r="S658" s="56">
        <v>6.6974999999999998</v>
      </c>
      <c r="T658" s="56">
        <v>10.48</v>
      </c>
      <c r="U658" s="56">
        <v>10.260999999999999</v>
      </c>
    </row>
    <row r="659" spans="17:21" ht="15" customHeight="1">
      <c r="Q659" s="73">
        <v>42915</v>
      </c>
      <c r="R659" s="56">
        <v>3.5495999999999999</v>
      </c>
      <c r="S659" s="56">
        <v>6.7164999999999999</v>
      </c>
      <c r="T659" s="56">
        <v>10.526999999999999</v>
      </c>
      <c r="U659" s="56">
        <v>10.276999999999999</v>
      </c>
    </row>
    <row r="660" spans="17:21" ht="15" customHeight="1">
      <c r="Q660" s="73">
        <v>42916</v>
      </c>
      <c r="R660" s="56">
        <v>3.5644999999999998</v>
      </c>
      <c r="S660" s="56">
        <v>6.7634999999999996</v>
      </c>
      <c r="T660" s="56">
        <v>10.416499999999999</v>
      </c>
      <c r="U660" s="56">
        <v>10.273</v>
      </c>
    </row>
    <row r="661" spans="17:21" ht="15" customHeight="1">
      <c r="Q661" s="73">
        <v>42919</v>
      </c>
      <c r="R661" s="56">
        <v>3.6070000000000002</v>
      </c>
      <c r="S661" s="56">
        <v>6.8254999999999999</v>
      </c>
      <c r="T661" s="56">
        <v>10.39</v>
      </c>
      <c r="U661" s="56">
        <v>10.3255</v>
      </c>
    </row>
    <row r="662" spans="17:21" ht="15" customHeight="1">
      <c r="Q662" s="73">
        <v>42920</v>
      </c>
      <c r="R662" s="56">
        <v>3.6030000000000002</v>
      </c>
      <c r="S662" s="56">
        <v>6.8254999999999999</v>
      </c>
      <c r="T662" s="56">
        <v>10.39</v>
      </c>
      <c r="U662" s="56">
        <v>10.388</v>
      </c>
    </row>
    <row r="663" spans="17:21" ht="15" customHeight="1">
      <c r="Q663" s="73">
        <v>42921</v>
      </c>
      <c r="R663" s="56">
        <v>3.5720000000000001</v>
      </c>
      <c r="S663" s="56">
        <v>6.8155000000000001</v>
      </c>
      <c r="T663" s="56">
        <v>10.563499999999999</v>
      </c>
      <c r="U663" s="56">
        <v>10.492000000000001</v>
      </c>
    </row>
    <row r="664" spans="17:21" ht="15" customHeight="1">
      <c r="Q664" s="73">
        <v>42922</v>
      </c>
      <c r="R664" s="56">
        <v>3.5630999999999999</v>
      </c>
      <c r="S664" s="56">
        <v>6.8360000000000003</v>
      </c>
      <c r="T664" s="56">
        <v>10.381</v>
      </c>
      <c r="U664" s="56">
        <v>10.55</v>
      </c>
    </row>
    <row r="665" spans="17:21" ht="15" customHeight="1">
      <c r="Q665" s="73">
        <v>42923</v>
      </c>
      <c r="R665" s="56">
        <v>3.5947</v>
      </c>
      <c r="S665" s="56">
        <v>6.8174999999999999</v>
      </c>
      <c r="T665" s="56">
        <v>10.478</v>
      </c>
      <c r="U665" s="56">
        <v>10.618</v>
      </c>
    </row>
    <row r="666" spans="17:21" ht="15" customHeight="1">
      <c r="Q666" s="73">
        <v>42926</v>
      </c>
      <c r="R666" s="56">
        <v>3.5933000000000002</v>
      </c>
      <c r="S666" s="56">
        <v>6.7755000000000001</v>
      </c>
      <c r="T666" s="56">
        <v>10.374499999999999</v>
      </c>
      <c r="U666" s="56">
        <v>10.521000000000001</v>
      </c>
    </row>
    <row r="667" spans="17:21" ht="15" customHeight="1">
      <c r="Q667" s="73">
        <v>42927</v>
      </c>
      <c r="R667" s="56">
        <v>3.5931000000000002</v>
      </c>
      <c r="S667" s="56">
        <v>6.8085000000000004</v>
      </c>
      <c r="T667" s="56">
        <v>10.382999999999999</v>
      </c>
      <c r="U667" s="56">
        <v>10.547499999999999</v>
      </c>
    </row>
    <row r="668" spans="17:21" ht="15" customHeight="1">
      <c r="Q668" s="73">
        <v>42928</v>
      </c>
      <c r="R668" s="56">
        <v>3.5747</v>
      </c>
      <c r="S668" s="56">
        <v>6.7770000000000001</v>
      </c>
      <c r="T668" s="56">
        <v>10.147500000000001</v>
      </c>
      <c r="U668" s="56">
        <v>10.4465</v>
      </c>
    </row>
    <row r="669" spans="17:21" ht="15" customHeight="1">
      <c r="Q669" s="73">
        <v>42929</v>
      </c>
      <c r="R669" s="56">
        <v>3.5661</v>
      </c>
      <c r="S669" s="56">
        <v>6.8135000000000003</v>
      </c>
      <c r="T669" s="56">
        <v>10.209</v>
      </c>
      <c r="U669" s="56">
        <v>10.430999999999999</v>
      </c>
    </row>
    <row r="670" spans="17:21" ht="15" customHeight="1">
      <c r="Q670" s="73">
        <v>42930</v>
      </c>
      <c r="R670" s="56">
        <v>3.5539999999999998</v>
      </c>
      <c r="S670" s="56">
        <v>6.7765000000000004</v>
      </c>
      <c r="T670" s="56">
        <v>10.128</v>
      </c>
      <c r="U670" s="56">
        <v>10.361499999999999</v>
      </c>
    </row>
    <row r="671" spans="17:21" ht="15" customHeight="1">
      <c r="Q671" s="73">
        <v>42933</v>
      </c>
      <c r="R671" s="56">
        <v>3.5634999999999999</v>
      </c>
      <c r="S671" s="56">
        <v>6.7845000000000004</v>
      </c>
      <c r="T671" s="56">
        <v>10.053000000000001</v>
      </c>
      <c r="U671" s="56">
        <v>10.382</v>
      </c>
    </row>
    <row r="672" spans="17:21" ht="15" customHeight="1">
      <c r="Q672" s="73">
        <v>42934</v>
      </c>
      <c r="R672" s="56">
        <v>3.5928</v>
      </c>
      <c r="S672" s="56">
        <v>6.7889999999999997</v>
      </c>
      <c r="T672" s="56">
        <v>10.0205</v>
      </c>
      <c r="U672" s="56">
        <v>10.304500000000001</v>
      </c>
    </row>
    <row r="673" spans="17:21" ht="15" customHeight="1">
      <c r="Q673" s="73">
        <v>42935</v>
      </c>
      <c r="R673" s="56">
        <v>3.5947</v>
      </c>
      <c r="S673" s="56">
        <v>6.8090000000000002</v>
      </c>
      <c r="T673" s="56">
        <v>9.9335000000000004</v>
      </c>
      <c r="U673" s="56">
        <v>10.2445</v>
      </c>
    </row>
    <row r="674" spans="17:21" ht="15" customHeight="1">
      <c r="Q674" s="73">
        <v>42936</v>
      </c>
      <c r="R674" s="56">
        <v>3.5708000000000002</v>
      </c>
      <c r="S674" s="56">
        <v>6.8085000000000004</v>
      </c>
      <c r="T674" s="56">
        <v>9.9169999999999998</v>
      </c>
      <c r="U674" s="56">
        <v>10.222</v>
      </c>
    </row>
    <row r="675" spans="17:21" ht="15" customHeight="1">
      <c r="Q675" s="73">
        <v>42937</v>
      </c>
      <c r="R675" s="56">
        <v>3.5880999999999998</v>
      </c>
      <c r="S675" s="56">
        <v>6.8150000000000004</v>
      </c>
      <c r="T675" s="56">
        <v>9.9290000000000003</v>
      </c>
      <c r="U675" s="56">
        <v>10.262</v>
      </c>
    </row>
    <row r="676" spans="17:21" ht="15" customHeight="1">
      <c r="Q676" s="73">
        <v>42940</v>
      </c>
      <c r="R676" s="56">
        <v>3.5748000000000002</v>
      </c>
      <c r="S676" s="56">
        <v>6.8354999999999997</v>
      </c>
      <c r="T676" s="56">
        <v>9.9465000000000003</v>
      </c>
      <c r="U676" s="56">
        <v>10.298</v>
      </c>
    </row>
    <row r="677" spans="17:21" ht="15" customHeight="1">
      <c r="Q677" s="73">
        <v>42941</v>
      </c>
      <c r="R677" s="56">
        <v>3.5895000000000001</v>
      </c>
      <c r="S677" s="56">
        <v>6.8624999999999998</v>
      </c>
      <c r="T677" s="56">
        <v>9.9544999999999995</v>
      </c>
      <c r="U677" s="56">
        <v>10.355</v>
      </c>
    </row>
    <row r="678" spans="17:21" ht="15" customHeight="1">
      <c r="Q678" s="73">
        <v>42942</v>
      </c>
      <c r="R678" s="56">
        <v>3.6141999999999999</v>
      </c>
      <c r="S678" s="56">
        <v>6.8209999999999997</v>
      </c>
      <c r="T678" s="56">
        <v>9.9510000000000005</v>
      </c>
      <c r="U678" s="56">
        <v>10.340999999999999</v>
      </c>
    </row>
    <row r="679" spans="17:21" ht="15" customHeight="1">
      <c r="Q679" s="73">
        <v>42943</v>
      </c>
      <c r="R679" s="56">
        <v>3.5901000000000001</v>
      </c>
      <c r="S679" s="56">
        <v>6.8319999999999999</v>
      </c>
      <c r="T679" s="56">
        <v>9.8874999999999993</v>
      </c>
      <c r="U679" s="56">
        <v>10.353999999999999</v>
      </c>
    </row>
    <row r="680" spans="17:21" ht="15" customHeight="1">
      <c r="Q680" s="73">
        <v>42944</v>
      </c>
      <c r="R680" s="56">
        <v>3.6</v>
      </c>
      <c r="S680" s="56">
        <v>6.8369999999999997</v>
      </c>
      <c r="T680" s="56">
        <v>9.8800000000000008</v>
      </c>
      <c r="U680" s="56">
        <v>10.349</v>
      </c>
    </row>
    <row r="681" spans="17:21" ht="15" customHeight="1">
      <c r="Q681" s="73">
        <v>42947</v>
      </c>
      <c r="R681" s="56">
        <v>3.6377000000000002</v>
      </c>
      <c r="S681" s="56">
        <v>6.8369999999999997</v>
      </c>
      <c r="T681" s="56">
        <v>9.8439999999999994</v>
      </c>
      <c r="U681" s="56">
        <v>10.340999999999999</v>
      </c>
    </row>
    <row r="682" spans="17:21" ht="15" customHeight="1">
      <c r="Q682" s="73">
        <v>42948</v>
      </c>
      <c r="R682" s="56">
        <v>3.6482999999999999</v>
      </c>
      <c r="S682" s="56">
        <v>6.8235000000000001</v>
      </c>
      <c r="T682" s="56">
        <v>9.8580000000000005</v>
      </c>
      <c r="U682" s="56">
        <v>10.304</v>
      </c>
    </row>
    <row r="683" spans="17:21" ht="15" customHeight="1">
      <c r="Q683" s="73">
        <v>42949</v>
      </c>
      <c r="R683" s="56">
        <v>3.6278999999999999</v>
      </c>
      <c r="S683" s="56">
        <v>6.8254999999999999</v>
      </c>
      <c r="T683" s="56">
        <v>9.7789999999999999</v>
      </c>
      <c r="U683" s="56">
        <v>10.321999999999999</v>
      </c>
    </row>
    <row r="684" spans="17:21" ht="15" customHeight="1">
      <c r="Q684" s="73">
        <v>42950</v>
      </c>
      <c r="R684" s="56">
        <v>3.6139000000000001</v>
      </c>
      <c r="S684" s="56">
        <v>6.8155000000000001</v>
      </c>
      <c r="T684" s="56">
        <v>9.7104999999999997</v>
      </c>
      <c r="U684" s="56">
        <v>10.367000000000001</v>
      </c>
    </row>
    <row r="685" spans="17:21" ht="15" customHeight="1">
      <c r="Q685" s="73">
        <v>42951</v>
      </c>
      <c r="R685" s="56">
        <v>3.6223000000000001</v>
      </c>
      <c r="S685" s="56">
        <v>6.8330000000000002</v>
      </c>
      <c r="T685" s="56">
        <v>9.7119999999999997</v>
      </c>
      <c r="U685" s="56">
        <v>10.404</v>
      </c>
    </row>
    <row r="686" spans="17:21" ht="15" customHeight="1">
      <c r="Q686" s="73">
        <v>42954</v>
      </c>
      <c r="R686" s="56">
        <v>3.6823000000000001</v>
      </c>
      <c r="S686" s="56">
        <v>6.843</v>
      </c>
      <c r="T686" s="56">
        <v>9.7379999999999995</v>
      </c>
      <c r="U686" s="56">
        <v>10.406000000000001</v>
      </c>
    </row>
    <row r="687" spans="17:21" ht="15" customHeight="1">
      <c r="Q687" s="73">
        <v>42955</v>
      </c>
      <c r="R687" s="56">
        <v>3.6619999999999999</v>
      </c>
      <c r="S687" s="56">
        <v>6.8490000000000002</v>
      </c>
      <c r="T687" s="56">
        <v>9.8164999999999996</v>
      </c>
      <c r="U687" s="56">
        <v>10.406000000000001</v>
      </c>
    </row>
    <row r="688" spans="17:21" ht="15" customHeight="1">
      <c r="Q688" s="73">
        <v>42956</v>
      </c>
      <c r="R688" s="56">
        <v>3.6631</v>
      </c>
      <c r="S688" s="56">
        <v>6.8520000000000003</v>
      </c>
      <c r="T688" s="56">
        <v>9.8829999999999991</v>
      </c>
      <c r="U688" s="56">
        <v>10.5025</v>
      </c>
    </row>
    <row r="689" spans="17:21" ht="15" customHeight="1">
      <c r="Q689" s="73">
        <v>42957</v>
      </c>
      <c r="R689" s="56">
        <v>3.6457999999999999</v>
      </c>
      <c r="S689" s="56">
        <v>6.8425000000000002</v>
      </c>
      <c r="T689" s="56">
        <v>9.9555000000000007</v>
      </c>
      <c r="U689" s="56">
        <v>10.525</v>
      </c>
    </row>
    <row r="690" spans="17:21" ht="15" customHeight="1">
      <c r="Q690" s="73">
        <v>42958</v>
      </c>
      <c r="R690" s="56">
        <v>3.6236000000000002</v>
      </c>
      <c r="S690" s="56">
        <v>6.8025000000000002</v>
      </c>
      <c r="T690" s="56">
        <v>9.9649999999999999</v>
      </c>
      <c r="U690" s="56">
        <v>10.56</v>
      </c>
    </row>
    <row r="691" spans="17:21" ht="15" customHeight="1">
      <c r="Q691" s="73">
        <v>42961</v>
      </c>
      <c r="R691" s="56">
        <v>3.6046999999999998</v>
      </c>
      <c r="S691" s="56">
        <v>6.8014999999999999</v>
      </c>
      <c r="T691" s="56">
        <v>9.9755000000000003</v>
      </c>
      <c r="U691" s="56">
        <v>10.55</v>
      </c>
    </row>
    <row r="692" spans="17:21" ht="15" customHeight="1">
      <c r="Q692" s="73">
        <v>42962</v>
      </c>
      <c r="R692" s="56">
        <v>3.5956000000000001</v>
      </c>
      <c r="S692" s="56">
        <v>6.8445</v>
      </c>
      <c r="T692" s="56">
        <v>9.93</v>
      </c>
      <c r="U692" s="56">
        <v>10.586499999999999</v>
      </c>
    </row>
    <row r="693" spans="17:21" ht="15" customHeight="1">
      <c r="Q693" s="73">
        <v>42963</v>
      </c>
      <c r="R693" s="56">
        <v>3.6032999999999999</v>
      </c>
      <c r="S693" s="56">
        <v>6.8280000000000003</v>
      </c>
      <c r="T693" s="56">
        <v>9.9344999999999999</v>
      </c>
      <c r="U693" s="56">
        <v>10.547499999999999</v>
      </c>
    </row>
    <row r="694" spans="17:21" ht="15" customHeight="1">
      <c r="Q694" s="73">
        <v>42964</v>
      </c>
      <c r="R694" s="56">
        <v>3.6122000000000001</v>
      </c>
      <c r="S694" s="56">
        <v>6.8125</v>
      </c>
      <c r="T694" s="56">
        <v>10.0685</v>
      </c>
      <c r="U694" s="56">
        <v>10.499499999999999</v>
      </c>
    </row>
    <row r="695" spans="17:21" ht="15" customHeight="1">
      <c r="Q695" s="73">
        <v>42965</v>
      </c>
      <c r="R695" s="56">
        <v>3.6221999999999999</v>
      </c>
      <c r="S695" s="56">
        <v>6.8034999999999997</v>
      </c>
      <c r="T695" s="56">
        <v>10.047000000000001</v>
      </c>
      <c r="U695" s="56">
        <v>10.490500000000001</v>
      </c>
    </row>
    <row r="696" spans="17:21" ht="15" customHeight="1">
      <c r="Q696" s="73">
        <v>42968</v>
      </c>
      <c r="R696" s="56">
        <v>3.6493000000000002</v>
      </c>
      <c r="S696" s="56">
        <v>6.7845000000000004</v>
      </c>
      <c r="T696" s="56">
        <v>10.077</v>
      </c>
      <c r="U696" s="56">
        <v>10.372999999999999</v>
      </c>
    </row>
    <row r="697" spans="17:21" ht="15" customHeight="1">
      <c r="Q697" s="73">
        <v>42969</v>
      </c>
      <c r="R697" s="56">
        <v>3.6530999999999998</v>
      </c>
      <c r="S697" s="56">
        <v>6.7789999999999999</v>
      </c>
      <c r="T697" s="56">
        <v>10.063000000000001</v>
      </c>
      <c r="U697" s="56">
        <v>10.355</v>
      </c>
    </row>
    <row r="698" spans="17:21" ht="15" customHeight="1">
      <c r="Q698" s="73">
        <v>42970</v>
      </c>
      <c r="R698" s="56">
        <v>3.6642999999999999</v>
      </c>
      <c r="S698" s="56">
        <v>6.782</v>
      </c>
      <c r="T698" s="56">
        <v>10.004</v>
      </c>
      <c r="U698" s="56">
        <v>10.414</v>
      </c>
    </row>
    <row r="699" spans="17:21" ht="15" customHeight="1">
      <c r="Q699" s="73">
        <v>42971</v>
      </c>
      <c r="R699" s="56">
        <v>3.6646999999999998</v>
      </c>
      <c r="S699" s="56">
        <v>6.7975000000000003</v>
      </c>
      <c r="T699" s="56">
        <v>9.968</v>
      </c>
      <c r="U699" s="56">
        <v>10.3855</v>
      </c>
    </row>
    <row r="700" spans="17:21" ht="15" customHeight="1">
      <c r="Q700" s="73">
        <v>42972</v>
      </c>
      <c r="R700" s="56">
        <v>3.6714000000000002</v>
      </c>
      <c r="S700" s="56">
        <v>6.7880000000000003</v>
      </c>
      <c r="T700" s="56">
        <v>9.9329999999999998</v>
      </c>
      <c r="U700" s="56">
        <v>10.3375</v>
      </c>
    </row>
    <row r="701" spans="17:21" ht="15" customHeight="1">
      <c r="Q701" s="73">
        <v>42975</v>
      </c>
      <c r="R701" s="56">
        <v>3.6815000000000002</v>
      </c>
      <c r="S701" s="56">
        <v>6.8114999999999997</v>
      </c>
      <c r="T701" s="56">
        <v>9.9395000000000007</v>
      </c>
      <c r="U701" s="56">
        <v>10.28</v>
      </c>
    </row>
    <row r="702" spans="17:21" ht="15" customHeight="1">
      <c r="Q702" s="73">
        <v>42976</v>
      </c>
      <c r="R702" s="56">
        <v>3.6638000000000002</v>
      </c>
      <c r="S702" s="56">
        <v>6.8005000000000004</v>
      </c>
      <c r="T702" s="56">
        <v>9.9190000000000005</v>
      </c>
      <c r="U702" s="56">
        <v>10.324</v>
      </c>
    </row>
    <row r="703" spans="17:21" ht="15" customHeight="1">
      <c r="Q703" s="73">
        <v>42977</v>
      </c>
      <c r="R703" s="56">
        <v>3.6642999999999999</v>
      </c>
      <c r="S703" s="56">
        <v>6.7809999999999997</v>
      </c>
      <c r="T703" s="56">
        <v>9.8989999999999991</v>
      </c>
      <c r="U703" s="56">
        <v>10.324</v>
      </c>
    </row>
    <row r="704" spans="17:21" ht="15" customHeight="1">
      <c r="Q704" s="73">
        <v>42978</v>
      </c>
      <c r="R704" s="56">
        <v>3.6551</v>
      </c>
      <c r="S704" s="56">
        <v>6.7915000000000001</v>
      </c>
      <c r="T704" s="56">
        <v>9.625</v>
      </c>
      <c r="U704" s="56">
        <v>10.346</v>
      </c>
    </row>
    <row r="705" spans="17:21" ht="15" customHeight="1">
      <c r="Q705" s="73">
        <v>42979</v>
      </c>
      <c r="R705" s="56">
        <v>3.6551</v>
      </c>
      <c r="S705" s="56">
        <v>6.8070000000000004</v>
      </c>
      <c r="T705" s="56">
        <v>9.8294999999999995</v>
      </c>
      <c r="U705" s="56">
        <v>10.346</v>
      </c>
    </row>
    <row r="706" spans="17:21" ht="15" customHeight="1">
      <c r="Q706" s="73">
        <v>42982</v>
      </c>
      <c r="R706" s="56">
        <v>3.6730999999999998</v>
      </c>
      <c r="S706" s="56">
        <v>6.8070000000000004</v>
      </c>
      <c r="T706" s="56">
        <v>9.8294999999999995</v>
      </c>
      <c r="U706" s="56">
        <v>10.346</v>
      </c>
    </row>
    <row r="707" spans="17:21" ht="15" customHeight="1">
      <c r="Q707" s="73">
        <v>42983</v>
      </c>
      <c r="R707" s="56">
        <v>3.7069000000000001</v>
      </c>
      <c r="S707" s="56">
        <v>6.8109999999999999</v>
      </c>
      <c r="T707" s="56">
        <v>9.7074999999999996</v>
      </c>
      <c r="U707" s="56">
        <v>10.374000000000001</v>
      </c>
    </row>
    <row r="708" spans="17:21" ht="15" customHeight="1">
      <c r="Q708" s="73">
        <v>42984</v>
      </c>
      <c r="R708" s="56">
        <v>3.6918000000000002</v>
      </c>
      <c r="S708" s="56">
        <v>6.851</v>
      </c>
      <c r="T708" s="56">
        <v>9.5980000000000008</v>
      </c>
      <c r="U708" s="56">
        <v>10.465999999999999</v>
      </c>
    </row>
    <row r="709" spans="17:21" ht="15" customHeight="1">
      <c r="Q709" s="73">
        <v>42985</v>
      </c>
      <c r="R709" s="56">
        <v>3.6757</v>
      </c>
      <c r="S709" s="56">
        <v>6.7640000000000002</v>
      </c>
      <c r="T709" s="56">
        <v>9.5980000000000008</v>
      </c>
      <c r="U709" s="56">
        <v>10.385999999999999</v>
      </c>
    </row>
    <row r="710" spans="17:21" ht="15" customHeight="1">
      <c r="Q710" s="73">
        <v>42986</v>
      </c>
      <c r="R710" s="56">
        <v>3.6421000000000001</v>
      </c>
      <c r="S710" s="56">
        <v>6.7365000000000004</v>
      </c>
      <c r="T710" s="56">
        <v>9.4969999999999999</v>
      </c>
      <c r="U710" s="56">
        <v>10.351000000000001</v>
      </c>
    </row>
    <row r="711" spans="17:21" ht="15" customHeight="1">
      <c r="Q711" s="73">
        <v>42989</v>
      </c>
      <c r="R711" s="56">
        <v>3.6473</v>
      </c>
      <c r="S711" s="56">
        <v>6.73</v>
      </c>
      <c r="T711" s="56">
        <v>9.5850000000000009</v>
      </c>
      <c r="U711" s="56">
        <v>10.331</v>
      </c>
    </row>
    <row r="712" spans="17:21" ht="15" customHeight="1">
      <c r="Q712" s="73">
        <v>42990</v>
      </c>
      <c r="R712" s="56">
        <v>3.6398999999999999</v>
      </c>
      <c r="S712" s="56">
        <v>6.7350000000000003</v>
      </c>
      <c r="T712" s="56">
        <v>9.6669999999999998</v>
      </c>
      <c r="U712" s="56">
        <v>10.379</v>
      </c>
    </row>
    <row r="713" spans="17:21" ht="15" customHeight="1">
      <c r="Q713" s="73">
        <v>42991</v>
      </c>
      <c r="R713" s="56">
        <v>3.6484000000000001</v>
      </c>
      <c r="S713" s="56">
        <v>6.774</v>
      </c>
      <c r="T713" s="56">
        <v>9.9939999999999998</v>
      </c>
      <c r="U713" s="56">
        <v>10.379</v>
      </c>
    </row>
    <row r="714" spans="17:21" ht="15" customHeight="1">
      <c r="Q714" s="73">
        <v>42992</v>
      </c>
      <c r="R714" s="56">
        <v>3.6082000000000001</v>
      </c>
      <c r="S714" s="56">
        <v>6.79</v>
      </c>
      <c r="T714" s="56">
        <v>9.6159999999999997</v>
      </c>
      <c r="U714" s="56">
        <v>10.4465</v>
      </c>
    </row>
    <row r="715" spans="17:21" ht="15" customHeight="1">
      <c r="Q715" s="73">
        <v>42993</v>
      </c>
      <c r="R715" s="56">
        <v>3.6110000000000002</v>
      </c>
      <c r="S715" s="56">
        <v>6.8014999999999999</v>
      </c>
      <c r="T715" s="56">
        <v>9.6039999999999992</v>
      </c>
      <c r="U715" s="56">
        <v>10.433999999999999</v>
      </c>
    </row>
    <row r="716" spans="17:21" ht="15" customHeight="1">
      <c r="Q716" s="73">
        <v>42996</v>
      </c>
      <c r="R716" s="56">
        <v>3.6493000000000002</v>
      </c>
      <c r="S716" s="56">
        <v>6.8049999999999997</v>
      </c>
      <c r="T716" s="56">
        <v>9.6010000000000009</v>
      </c>
      <c r="U716" s="56">
        <v>10.477</v>
      </c>
    </row>
    <row r="717" spans="17:21" ht="15" customHeight="1">
      <c r="Q717" s="73">
        <v>42997</v>
      </c>
      <c r="R717" s="56">
        <v>3.63</v>
      </c>
      <c r="S717" s="56">
        <v>6.8205</v>
      </c>
      <c r="T717" s="56">
        <v>9.5374999999999996</v>
      </c>
      <c r="U717" s="56">
        <v>10.553000000000001</v>
      </c>
    </row>
    <row r="718" spans="17:21" ht="15" customHeight="1">
      <c r="Q718" s="73">
        <v>42998</v>
      </c>
      <c r="R718" s="56">
        <v>3.6366000000000001</v>
      </c>
      <c r="S718" s="56">
        <v>6.8224999999999998</v>
      </c>
      <c r="T718" s="56">
        <v>9.51</v>
      </c>
      <c r="U718" s="56">
        <v>10.563499999999999</v>
      </c>
    </row>
    <row r="719" spans="17:21" ht="15" customHeight="1">
      <c r="Q719" s="73">
        <v>42999</v>
      </c>
      <c r="R719" s="56">
        <v>3.6446999999999998</v>
      </c>
      <c r="S719" s="56">
        <v>6.8040000000000003</v>
      </c>
      <c r="T719" s="56">
        <v>9.4454999999999991</v>
      </c>
      <c r="U719" s="56">
        <v>10.637</v>
      </c>
    </row>
    <row r="720" spans="17:21" ht="15" customHeight="1">
      <c r="Q720" s="73">
        <v>43000</v>
      </c>
      <c r="R720" s="56">
        <v>3.6280000000000001</v>
      </c>
      <c r="S720" s="56">
        <v>6.7584999999999997</v>
      </c>
      <c r="T720" s="56">
        <v>9.4489999999999998</v>
      </c>
      <c r="U720" s="56">
        <v>10.699</v>
      </c>
    </row>
    <row r="721" spans="17:21" ht="15" customHeight="1">
      <c r="Q721" s="73">
        <v>43003</v>
      </c>
      <c r="R721" s="56">
        <v>3.6109</v>
      </c>
      <c r="S721" s="56">
        <v>6.7614999999999998</v>
      </c>
      <c r="T721" s="56">
        <v>9.5604999999999993</v>
      </c>
      <c r="U721" s="56">
        <v>10.743</v>
      </c>
    </row>
    <row r="722" spans="17:21" ht="15" customHeight="1">
      <c r="Q722" s="73">
        <v>43004</v>
      </c>
      <c r="R722" s="56">
        <v>3.6114999999999999</v>
      </c>
      <c r="S722" s="56">
        <v>6.7655000000000003</v>
      </c>
      <c r="T722" s="56">
        <v>9.5389999999999997</v>
      </c>
      <c r="U722" s="56">
        <v>10.683999999999999</v>
      </c>
    </row>
    <row r="723" spans="17:21" ht="15" customHeight="1">
      <c r="Q723" s="73">
        <v>43005</v>
      </c>
      <c r="R723" s="56">
        <v>3.6263999999999998</v>
      </c>
      <c r="S723" s="56">
        <v>6.8010000000000002</v>
      </c>
      <c r="T723" s="56">
        <v>9.7744999999999997</v>
      </c>
      <c r="U723" s="56">
        <v>10.766</v>
      </c>
    </row>
    <row r="724" spans="17:21" ht="15" customHeight="1">
      <c r="Q724" s="73">
        <v>43006</v>
      </c>
      <c r="R724" s="56">
        <v>3.6107999999999998</v>
      </c>
      <c r="S724" s="56">
        <v>6.8520000000000003</v>
      </c>
      <c r="T724" s="56">
        <v>9.7754999999999992</v>
      </c>
      <c r="U724" s="56">
        <v>10.6945</v>
      </c>
    </row>
    <row r="725" spans="17:21" ht="15" customHeight="1">
      <c r="Q725" s="73">
        <v>43007</v>
      </c>
      <c r="R725" s="56">
        <v>3.6177000000000001</v>
      </c>
      <c r="S725" s="56">
        <v>6.8579999999999997</v>
      </c>
      <c r="T725" s="56">
        <v>9.6944999999999997</v>
      </c>
      <c r="U725" s="56">
        <v>10.6755</v>
      </c>
    </row>
    <row r="726" spans="17:21" ht="15" customHeight="1">
      <c r="Q726" s="73">
        <v>43010</v>
      </c>
      <c r="R726" s="56">
        <v>3.6141000000000001</v>
      </c>
      <c r="S726" s="56">
        <v>6.8520000000000003</v>
      </c>
      <c r="T726" s="56">
        <v>9.7144999999999992</v>
      </c>
      <c r="U726" s="56">
        <v>10.683999999999999</v>
      </c>
    </row>
    <row r="727" spans="17:21" ht="15" customHeight="1">
      <c r="Q727" s="73">
        <v>43011</v>
      </c>
      <c r="R727" s="56">
        <v>3.6141000000000001</v>
      </c>
      <c r="S727" s="56">
        <v>6.87</v>
      </c>
      <c r="T727" s="56">
        <v>9.7375000000000007</v>
      </c>
      <c r="U727" s="56">
        <v>10.717499999999999</v>
      </c>
    </row>
    <row r="728" spans="17:21" ht="15" customHeight="1">
      <c r="Q728" s="73">
        <v>43012</v>
      </c>
      <c r="R728" s="56">
        <v>3.6141000000000001</v>
      </c>
      <c r="S728" s="56">
        <v>6.9160000000000004</v>
      </c>
      <c r="T728" s="56">
        <v>9.7379999999999995</v>
      </c>
      <c r="U728" s="56">
        <v>10.726000000000001</v>
      </c>
    </row>
    <row r="729" spans="17:21" ht="15" customHeight="1">
      <c r="Q729" s="73">
        <v>43013</v>
      </c>
      <c r="R729" s="56">
        <v>3.6141000000000001</v>
      </c>
      <c r="S729" s="56">
        <v>6.9960000000000004</v>
      </c>
      <c r="T729" s="56">
        <v>9.8640000000000008</v>
      </c>
      <c r="U729" s="56">
        <v>10.734</v>
      </c>
    </row>
    <row r="730" spans="17:21" ht="15" customHeight="1">
      <c r="Q730" s="73">
        <v>43014</v>
      </c>
      <c r="R730" s="56">
        <v>3.6141000000000001</v>
      </c>
      <c r="S730" s="56">
        <v>7.0629999999999997</v>
      </c>
      <c r="T730" s="56">
        <v>9.7104999999999997</v>
      </c>
      <c r="U730" s="56">
        <v>10.802</v>
      </c>
    </row>
    <row r="731" spans="17:21" ht="15" customHeight="1">
      <c r="Q731" s="73">
        <v>43017</v>
      </c>
      <c r="R731" s="56">
        <v>3.6535000000000002</v>
      </c>
      <c r="S731" s="56">
        <v>7.0629999999999997</v>
      </c>
      <c r="T731" s="56">
        <v>9.7104999999999997</v>
      </c>
      <c r="U731" s="56">
        <v>11.2005</v>
      </c>
    </row>
    <row r="732" spans="17:21" ht="15" customHeight="1">
      <c r="Q732" s="73">
        <v>43018</v>
      </c>
      <c r="R732" s="56">
        <v>3.6381999999999999</v>
      </c>
      <c r="S732" s="56">
        <v>7.1070000000000002</v>
      </c>
      <c r="T732" s="56">
        <v>9.7219999999999995</v>
      </c>
      <c r="U732" s="56">
        <v>11.061</v>
      </c>
    </row>
    <row r="733" spans="17:21" ht="15" customHeight="1">
      <c r="Q733" s="73">
        <v>43019</v>
      </c>
      <c r="R733" s="56">
        <v>3.6583000000000001</v>
      </c>
      <c r="S733" s="56">
        <v>7.1349999999999998</v>
      </c>
      <c r="T733" s="56">
        <v>9.7725000000000009</v>
      </c>
      <c r="U733" s="56">
        <v>11.018000000000001</v>
      </c>
    </row>
    <row r="734" spans="17:21" ht="15" customHeight="1">
      <c r="Q734" s="73">
        <v>43020</v>
      </c>
      <c r="R734" s="56">
        <v>3.6684999999999999</v>
      </c>
      <c r="S734" s="56">
        <v>7.11</v>
      </c>
      <c r="T734" s="56">
        <v>9.7725000000000009</v>
      </c>
      <c r="U734" s="56">
        <v>10.964</v>
      </c>
    </row>
    <row r="735" spans="17:21" ht="15" customHeight="1">
      <c r="Q735" s="73">
        <v>43021</v>
      </c>
      <c r="R735" s="56">
        <v>3.6728999999999998</v>
      </c>
      <c r="S735" s="56">
        <v>7.1879999999999997</v>
      </c>
      <c r="T735" s="56">
        <v>9.7624999999999993</v>
      </c>
      <c r="U735" s="56">
        <v>10.964</v>
      </c>
    </row>
    <row r="736" spans="17:21" ht="15" customHeight="1">
      <c r="Q736" s="73">
        <v>43024</v>
      </c>
      <c r="R736" s="56">
        <v>3.7056</v>
      </c>
      <c r="S736" s="56">
        <v>7.2725</v>
      </c>
      <c r="T736" s="56">
        <v>9.7899999999999991</v>
      </c>
      <c r="U736" s="56">
        <v>10.977</v>
      </c>
    </row>
    <row r="737" spans="17:21" ht="15" customHeight="1">
      <c r="Q737" s="73">
        <v>43025</v>
      </c>
      <c r="R737" s="56">
        <v>3.7454000000000001</v>
      </c>
      <c r="S737" s="56">
        <v>7.1805000000000003</v>
      </c>
      <c r="T737" s="56">
        <v>9.8010000000000002</v>
      </c>
      <c r="U737" s="56">
        <v>11.025</v>
      </c>
    </row>
    <row r="738" spans="17:21" ht="15" customHeight="1">
      <c r="Q738" s="73">
        <v>43026</v>
      </c>
      <c r="R738" s="56">
        <v>3.7444000000000002</v>
      </c>
      <c r="S738" s="56">
        <v>7.0880000000000001</v>
      </c>
      <c r="T738" s="56">
        <v>9.7309999999999999</v>
      </c>
      <c r="U738" s="56">
        <v>11.106999999999999</v>
      </c>
    </row>
    <row r="739" spans="17:21" ht="15" customHeight="1">
      <c r="Q739" s="73">
        <v>43027</v>
      </c>
      <c r="R739" s="56">
        <v>3.7212999999999998</v>
      </c>
      <c r="S739" s="56">
        <v>7.0419999999999998</v>
      </c>
      <c r="T739" s="56">
        <v>9.6795000000000009</v>
      </c>
      <c r="U739" s="56">
        <v>11.0875</v>
      </c>
    </row>
    <row r="740" spans="17:21" ht="15" customHeight="1">
      <c r="Q740" s="73">
        <v>43028</v>
      </c>
      <c r="R740" s="56">
        <v>3.7290999999999999</v>
      </c>
      <c r="S740" s="56">
        <v>7.1254999999999997</v>
      </c>
      <c r="T740" s="56">
        <v>9.6310000000000002</v>
      </c>
      <c r="U740" s="56">
        <v>11.12</v>
      </c>
    </row>
    <row r="741" spans="17:21" ht="15" customHeight="1">
      <c r="Q741" s="73">
        <v>43031</v>
      </c>
      <c r="R741" s="56">
        <v>3.7172000000000001</v>
      </c>
      <c r="S741" s="56">
        <v>7.1609999999999996</v>
      </c>
      <c r="T741" s="56">
        <v>9.6890000000000001</v>
      </c>
      <c r="U741" s="56">
        <v>11.291499999999999</v>
      </c>
    </row>
    <row r="742" spans="17:21" ht="15" customHeight="1">
      <c r="Q742" s="73">
        <v>43032</v>
      </c>
      <c r="R742" s="56">
        <v>3.7210000000000001</v>
      </c>
      <c r="S742" s="56">
        <v>7.2175000000000002</v>
      </c>
      <c r="T742" s="56">
        <v>9.6959999999999997</v>
      </c>
      <c r="U742" s="56">
        <v>11.353999999999999</v>
      </c>
    </row>
    <row r="743" spans="17:21" ht="15" customHeight="1">
      <c r="Q743" s="73">
        <v>43033</v>
      </c>
      <c r="R743" s="56">
        <v>3.7988</v>
      </c>
      <c r="S743" s="56">
        <v>7.2515000000000001</v>
      </c>
      <c r="T743" s="56">
        <v>9.6769999999999996</v>
      </c>
      <c r="U743" s="56">
        <v>11.3765</v>
      </c>
    </row>
    <row r="744" spans="17:21" ht="15" customHeight="1">
      <c r="Q744" s="73">
        <v>43034</v>
      </c>
      <c r="R744" s="56">
        <v>3.7625999999999999</v>
      </c>
      <c r="S744" s="56">
        <v>7.2534999999999998</v>
      </c>
      <c r="T744" s="56">
        <v>9.8819999999999997</v>
      </c>
      <c r="U744" s="56">
        <v>11.5915</v>
      </c>
    </row>
    <row r="745" spans="17:21" ht="15" customHeight="1">
      <c r="Q745" s="73">
        <v>43035</v>
      </c>
      <c r="R745" s="56">
        <v>3.8399000000000001</v>
      </c>
      <c r="S745" s="56">
        <v>7.2504999999999997</v>
      </c>
      <c r="T745" s="56">
        <v>9.7974999999999994</v>
      </c>
      <c r="U745" s="56">
        <v>11.597</v>
      </c>
    </row>
    <row r="746" spans="17:21" ht="15" customHeight="1">
      <c r="Q746" s="73">
        <v>43038</v>
      </c>
      <c r="R746" s="56">
        <v>3.9272</v>
      </c>
      <c r="S746" s="56">
        <v>7.2865000000000002</v>
      </c>
      <c r="T746" s="56">
        <v>9.8209999999999997</v>
      </c>
      <c r="U746" s="56">
        <v>11.525</v>
      </c>
    </row>
    <row r="747" spans="17:21" ht="15" customHeight="1">
      <c r="Q747" s="73">
        <v>43039</v>
      </c>
      <c r="R747" s="56">
        <v>3.8925999999999998</v>
      </c>
      <c r="S747" s="56">
        <v>7.2504999999999997</v>
      </c>
      <c r="T747" s="56">
        <v>9.8249999999999993</v>
      </c>
      <c r="U747" s="56">
        <v>11.5025</v>
      </c>
    </row>
    <row r="748" spans="17:21" ht="15" customHeight="1">
      <c r="Q748" s="73">
        <v>43040</v>
      </c>
      <c r="R748" s="56">
        <v>3.8759999999999999</v>
      </c>
      <c r="S748" s="56">
        <v>7.2435</v>
      </c>
      <c r="T748" s="56">
        <v>9.8734999999999999</v>
      </c>
      <c r="U748" s="56">
        <v>11.510999999999999</v>
      </c>
    </row>
    <row r="749" spans="17:21" ht="15" customHeight="1">
      <c r="Q749" s="73">
        <v>43041</v>
      </c>
      <c r="R749" s="56">
        <v>3.8742000000000001</v>
      </c>
      <c r="S749" s="56">
        <v>7.2435</v>
      </c>
      <c r="T749" s="56">
        <v>9.8734999999999999</v>
      </c>
      <c r="U749" s="56">
        <v>11.552</v>
      </c>
    </row>
    <row r="750" spans="17:21" ht="15" customHeight="1">
      <c r="Q750" s="73">
        <v>43042</v>
      </c>
      <c r="R750" s="56">
        <v>3.8702999999999999</v>
      </c>
      <c r="S750" s="56">
        <v>7.2454999999999998</v>
      </c>
      <c r="T750" s="56">
        <v>10.121499999999999</v>
      </c>
      <c r="U750" s="56">
        <v>11.896000000000001</v>
      </c>
    </row>
    <row r="751" spans="17:21" ht="15" customHeight="1">
      <c r="Q751" s="73">
        <v>43045</v>
      </c>
      <c r="R751" s="56">
        <v>3.8610000000000002</v>
      </c>
      <c r="S751" s="56">
        <v>7.1909999999999998</v>
      </c>
      <c r="T751" s="56">
        <v>10.010999999999999</v>
      </c>
      <c r="U751" s="56">
        <v>11.8415</v>
      </c>
    </row>
    <row r="752" spans="17:21" ht="15" customHeight="1">
      <c r="Q752" s="73">
        <v>43046</v>
      </c>
      <c r="R752" s="56">
        <v>3.8984999999999999</v>
      </c>
      <c r="S752" s="56">
        <v>7.2004999999999999</v>
      </c>
      <c r="T752" s="56">
        <v>10.064500000000001</v>
      </c>
      <c r="U752" s="56">
        <v>11.8645</v>
      </c>
    </row>
    <row r="753" spans="17:21" ht="15" customHeight="1">
      <c r="Q753" s="73">
        <v>43047</v>
      </c>
      <c r="R753" s="56">
        <v>3.9007000000000001</v>
      </c>
      <c r="S753" s="56">
        <v>7.2294999999999998</v>
      </c>
      <c r="T753" s="56">
        <v>10.013</v>
      </c>
      <c r="U753" s="56">
        <v>11.9605</v>
      </c>
    </row>
    <row r="754" spans="17:21" ht="15" customHeight="1">
      <c r="Q754" s="73">
        <v>43048</v>
      </c>
      <c r="R754" s="56">
        <v>3.9041000000000001</v>
      </c>
      <c r="U754" s="56">
        <v>11.856</v>
      </c>
    </row>
    <row r="755" spans="17:21" ht="15" customHeight="1">
      <c r="Q755" s="73">
        <v>43049</v>
      </c>
    </row>
    <row r="756" spans="17:21" ht="15" customHeight="1">
      <c r="Q756" s="73">
        <v>43052</v>
      </c>
      <c r="R756" s="56">
        <v>3.9824999999999999</v>
      </c>
      <c r="S756" s="56">
        <v>7.2714999999999996</v>
      </c>
      <c r="T756" s="56">
        <v>10.210000000000001</v>
      </c>
      <c r="U756" s="56">
        <v>11.9735</v>
      </c>
    </row>
    <row r="757" spans="17:21" ht="15" customHeight="1">
      <c r="Q757" s="73">
        <v>43053</v>
      </c>
      <c r="R757" s="56">
        <v>3.9693000000000001</v>
      </c>
      <c r="S757" s="56">
        <v>7.2965</v>
      </c>
      <c r="T757" s="56">
        <v>10.317500000000001</v>
      </c>
      <c r="U757" s="56">
        <v>11.987500000000001</v>
      </c>
    </row>
    <row r="758" spans="17:21" ht="15" customHeight="1">
      <c r="Q758" s="73">
        <v>43054</v>
      </c>
      <c r="R758" s="56">
        <v>3.9901</v>
      </c>
      <c r="S758" s="56">
        <v>7.3375000000000004</v>
      </c>
      <c r="T758" s="56">
        <v>10.317500000000001</v>
      </c>
      <c r="U758" s="56">
        <v>12.016500000000001</v>
      </c>
    </row>
    <row r="759" spans="17:21" ht="15" customHeight="1">
      <c r="Q759" s="73">
        <v>43055</v>
      </c>
      <c r="R759" s="56">
        <v>3.9582000000000002</v>
      </c>
      <c r="S759" s="56">
        <v>7.3135000000000003</v>
      </c>
      <c r="T759" s="56">
        <v>10.266500000000001</v>
      </c>
      <c r="U759" s="56">
        <v>12.007</v>
      </c>
    </row>
    <row r="760" spans="17:21" ht="15" customHeight="1">
      <c r="Q760" s="73">
        <v>43056</v>
      </c>
      <c r="R760" s="56">
        <v>3.9586999999999999</v>
      </c>
      <c r="S760" s="56">
        <v>7.2614999999999998</v>
      </c>
      <c r="T760" s="56">
        <v>10.164999999999999</v>
      </c>
      <c r="U760" s="56">
        <v>12.2155</v>
      </c>
    </row>
    <row r="761" spans="17:21" ht="15" customHeight="1">
      <c r="Q761" s="73">
        <v>43059</v>
      </c>
      <c r="R761" s="56">
        <v>3.9691999999999998</v>
      </c>
      <c r="S761" s="56">
        <v>7.2614999999999998</v>
      </c>
      <c r="T761" s="56">
        <v>10.1645</v>
      </c>
      <c r="U761" s="56">
        <v>12.5025</v>
      </c>
    </row>
    <row r="762" spans="17:21" ht="15" customHeight="1">
      <c r="Q762" s="73">
        <v>43060</v>
      </c>
      <c r="R762" s="56">
        <v>3.9676999999999998</v>
      </c>
      <c r="S762" s="56">
        <v>7.2229999999999999</v>
      </c>
      <c r="T762" s="56">
        <v>10.073</v>
      </c>
      <c r="U762" s="56">
        <v>12.7715</v>
      </c>
    </row>
    <row r="763" spans="17:21" ht="15" customHeight="1">
      <c r="Q763" s="73">
        <v>43061</v>
      </c>
      <c r="R763" s="56">
        <v>4.0411000000000001</v>
      </c>
      <c r="S763" s="56">
        <v>7.1924999999999999</v>
      </c>
      <c r="T763" s="56">
        <v>10.074999999999999</v>
      </c>
      <c r="U763" s="56">
        <v>12.625999999999999</v>
      </c>
    </row>
    <row r="764" spans="17:21" ht="15" customHeight="1">
      <c r="Q764" s="73">
        <v>43062</v>
      </c>
      <c r="R764" s="56">
        <v>4.0106999999999999</v>
      </c>
      <c r="S764" s="56">
        <v>7.1924999999999999</v>
      </c>
      <c r="T764" s="56">
        <v>10.074999999999999</v>
      </c>
      <c r="U764" s="56">
        <v>12.362500000000001</v>
      </c>
    </row>
    <row r="765" spans="17:21" ht="15" customHeight="1">
      <c r="Q765" s="73">
        <v>43063</v>
      </c>
      <c r="R765" s="56">
        <v>3.964</v>
      </c>
      <c r="S765" s="56">
        <v>7.2324999999999999</v>
      </c>
      <c r="T765" s="56">
        <v>10.118</v>
      </c>
      <c r="U765" s="56">
        <v>12.3285</v>
      </c>
    </row>
    <row r="766" spans="17:21" ht="15" customHeight="1">
      <c r="Q766" s="73">
        <v>43066</v>
      </c>
      <c r="R766" s="56">
        <v>3.968</v>
      </c>
      <c r="S766" s="56">
        <v>7.2050000000000001</v>
      </c>
      <c r="T766" s="56">
        <v>10.1425</v>
      </c>
      <c r="U766" s="56">
        <v>12.083</v>
      </c>
    </row>
    <row r="767" spans="17:21" ht="15" customHeight="1">
      <c r="Q767" s="73">
        <v>43067</v>
      </c>
      <c r="R767" s="56">
        <v>3.9706000000000001</v>
      </c>
      <c r="S767" s="56">
        <v>7.2214999999999998</v>
      </c>
      <c r="T767" s="56">
        <v>10.102</v>
      </c>
      <c r="U767" s="56">
        <v>12.1785</v>
      </c>
    </row>
    <row r="768" spans="17:21" ht="15" customHeight="1">
      <c r="Q768" s="73">
        <v>43068</v>
      </c>
      <c r="R768" s="56">
        <v>3.9243000000000001</v>
      </c>
      <c r="S768" s="56">
        <v>7.2515000000000001</v>
      </c>
      <c r="T768" s="56">
        <v>10.2285</v>
      </c>
      <c r="U768" s="56">
        <v>12.272</v>
      </c>
    </row>
    <row r="769" spans="17:21" ht="15" customHeight="1">
      <c r="Q769" s="73">
        <v>43069</v>
      </c>
      <c r="R769" s="56">
        <v>3.9100999999999999</v>
      </c>
      <c r="S769" s="56">
        <v>7.2655000000000003</v>
      </c>
      <c r="T769" s="56">
        <v>10.3345</v>
      </c>
      <c r="U769" s="56">
        <v>11.9915</v>
      </c>
    </row>
    <row r="770" spans="17:21" ht="15" customHeight="1">
      <c r="Q770" s="73">
        <v>43070</v>
      </c>
      <c r="R770" s="56">
        <v>3.8984999999999999</v>
      </c>
      <c r="S770" s="56">
        <v>7.2415000000000003</v>
      </c>
      <c r="T770" s="56">
        <v>10.324999999999999</v>
      </c>
      <c r="U770" s="56">
        <v>11.7775</v>
      </c>
    </row>
    <row r="771" spans="17:21" ht="15" customHeight="1">
      <c r="Q771" s="73">
        <v>43073</v>
      </c>
      <c r="R771" s="56">
        <v>3.9083000000000001</v>
      </c>
      <c r="S771" s="56">
        <v>7.2655000000000003</v>
      </c>
      <c r="T771" s="56">
        <v>10.227</v>
      </c>
      <c r="U771" s="56">
        <v>11.731999999999999</v>
      </c>
    </row>
    <row r="772" spans="17:21" ht="15" customHeight="1">
      <c r="Q772" s="73">
        <v>43074</v>
      </c>
      <c r="R772" s="56">
        <v>3.8923000000000001</v>
      </c>
      <c r="S772" s="56">
        <v>7.2874999999999996</v>
      </c>
      <c r="T772" s="56">
        <v>10.211499999999999</v>
      </c>
      <c r="U772" s="56">
        <v>11.7</v>
      </c>
    </row>
    <row r="773" spans="17:21" ht="15" customHeight="1">
      <c r="Q773" s="73">
        <v>43075</v>
      </c>
      <c r="R773" s="56">
        <v>3.9020999999999999</v>
      </c>
      <c r="S773" s="56">
        <v>7.3114999999999997</v>
      </c>
      <c r="T773" s="56">
        <v>10.1615</v>
      </c>
      <c r="U773" s="56">
        <v>11.667999999999999</v>
      </c>
    </row>
    <row r="774" spans="17:21" ht="15" customHeight="1">
      <c r="Q774" s="73">
        <v>43076</v>
      </c>
      <c r="R774" s="56">
        <v>3.8959999999999999</v>
      </c>
      <c r="S774" s="56">
        <v>7.2915000000000001</v>
      </c>
      <c r="T774" s="56">
        <v>10.215999999999999</v>
      </c>
      <c r="U774" s="56">
        <v>11.686500000000001</v>
      </c>
    </row>
    <row r="775" spans="17:21" ht="15" customHeight="1">
      <c r="Q775" s="73">
        <v>43077</v>
      </c>
      <c r="R775" s="56">
        <v>3.9051999999999998</v>
      </c>
      <c r="S775" s="56">
        <v>7.2885</v>
      </c>
      <c r="T775" s="56">
        <v>10.1655</v>
      </c>
      <c r="U775" s="56">
        <v>11.6755</v>
      </c>
    </row>
    <row r="776" spans="17:21" ht="15" customHeight="1">
      <c r="Q776" s="73">
        <v>43080</v>
      </c>
      <c r="R776" s="56">
        <v>3.9449999999999998</v>
      </c>
      <c r="S776" s="56">
        <v>7.3365</v>
      </c>
      <c r="T776" s="56">
        <v>10.1945</v>
      </c>
      <c r="U776" s="56">
        <v>11.6645</v>
      </c>
    </row>
    <row r="777" spans="17:21" ht="15" customHeight="1">
      <c r="Q777" s="73">
        <v>43081</v>
      </c>
      <c r="R777" s="56">
        <v>3.9531999999999998</v>
      </c>
      <c r="S777" s="56">
        <v>7.3365</v>
      </c>
      <c r="T777" s="56">
        <v>10.298999999999999</v>
      </c>
      <c r="U777" s="56">
        <v>11.7385</v>
      </c>
    </row>
    <row r="778" spans="17:21" ht="15" customHeight="1">
      <c r="Q778" s="73">
        <v>43082</v>
      </c>
      <c r="R778" s="56">
        <v>3.9487999999999999</v>
      </c>
      <c r="S778" s="56">
        <v>7.3644999999999996</v>
      </c>
      <c r="T778" s="56">
        <v>10.269</v>
      </c>
      <c r="U778" s="56">
        <v>11.836</v>
      </c>
    </row>
    <row r="779" spans="17:21" ht="15" customHeight="1">
      <c r="Q779" s="73">
        <v>43083</v>
      </c>
      <c r="R779" s="56">
        <v>3.9272</v>
      </c>
      <c r="S779" s="56">
        <v>7.3760000000000003</v>
      </c>
      <c r="T779" s="56">
        <v>10.311500000000001</v>
      </c>
      <c r="U779" s="56">
        <v>11.9725</v>
      </c>
    </row>
    <row r="780" spans="17:21" ht="15" customHeight="1">
      <c r="Q780" s="73">
        <v>43084</v>
      </c>
      <c r="R780" s="56">
        <v>3.887</v>
      </c>
      <c r="S780" s="56">
        <v>7.4829999999999997</v>
      </c>
      <c r="T780" s="56">
        <v>10.339499999999999</v>
      </c>
      <c r="U780" s="56">
        <v>12.085000000000001</v>
      </c>
    </row>
    <row r="781" spans="17:21" ht="15" customHeight="1">
      <c r="Q781" s="73">
        <v>43087</v>
      </c>
      <c r="R781" s="56">
        <v>3.9155000000000002</v>
      </c>
      <c r="S781" s="56">
        <v>7.4580000000000002</v>
      </c>
      <c r="T781" s="56">
        <v>10.4245</v>
      </c>
      <c r="U781" s="56">
        <v>11.842000000000001</v>
      </c>
    </row>
    <row r="782" spans="17:21" ht="15" customHeight="1">
      <c r="Q782" s="73">
        <v>43088</v>
      </c>
      <c r="R782" s="56">
        <v>3.9241999999999999</v>
      </c>
      <c r="S782" s="56">
        <v>7.5190000000000001</v>
      </c>
      <c r="T782" s="56">
        <v>10.5055</v>
      </c>
      <c r="U782" s="56">
        <v>11.817</v>
      </c>
    </row>
    <row r="783" spans="17:21" ht="15" customHeight="1">
      <c r="Q783" s="73">
        <v>43089</v>
      </c>
      <c r="R783" s="56">
        <v>3.9392</v>
      </c>
      <c r="S783" s="56">
        <v>7.577</v>
      </c>
      <c r="T783" s="56">
        <v>10.45</v>
      </c>
      <c r="U783" s="56">
        <v>11.768000000000001</v>
      </c>
    </row>
    <row r="784" spans="17:21" ht="15" customHeight="1">
      <c r="Q784" s="73">
        <v>43090</v>
      </c>
      <c r="R784" s="56">
        <v>3.9211</v>
      </c>
      <c r="S784" s="56">
        <v>7.7190000000000003</v>
      </c>
      <c r="T784" s="56">
        <v>10.363</v>
      </c>
      <c r="U784" s="56">
        <v>11.736499999999999</v>
      </c>
    </row>
    <row r="785" spans="17:21" ht="15" customHeight="1">
      <c r="Q785" s="73">
        <v>43091</v>
      </c>
      <c r="R785" s="56">
        <v>3.8843999999999999</v>
      </c>
      <c r="S785" s="56">
        <v>7.7460000000000004</v>
      </c>
      <c r="T785" s="56">
        <v>10.330500000000001</v>
      </c>
      <c r="U785" s="56">
        <v>11.663</v>
      </c>
    </row>
    <row r="786" spans="17:21" ht="15" customHeight="1">
      <c r="Q786" s="73">
        <v>43094</v>
      </c>
      <c r="R786" s="56">
        <v>3.9015</v>
      </c>
      <c r="S786" s="56">
        <v>7.7460000000000004</v>
      </c>
      <c r="T786" s="56">
        <v>10.330500000000001</v>
      </c>
      <c r="U786" s="56">
        <v>11.599</v>
      </c>
    </row>
    <row r="787" spans="17:21" ht="15" customHeight="1">
      <c r="Q787" s="73">
        <v>43095</v>
      </c>
      <c r="R787" s="56">
        <v>3.9403999999999999</v>
      </c>
      <c r="S787" s="56">
        <v>7.7910000000000004</v>
      </c>
      <c r="T787" s="56">
        <v>10.273999999999999</v>
      </c>
      <c r="U787" s="56">
        <v>11.599500000000001</v>
      </c>
    </row>
    <row r="788" spans="17:21" ht="15" customHeight="1">
      <c r="Q788" s="73">
        <v>43096</v>
      </c>
      <c r="R788" s="56">
        <v>3.9186000000000001</v>
      </c>
      <c r="S788" s="56">
        <v>7.7569999999999997</v>
      </c>
      <c r="T788" s="56">
        <v>10.2875</v>
      </c>
      <c r="U788" s="56">
        <v>11.6</v>
      </c>
    </row>
    <row r="789" spans="17:21" ht="15" customHeight="1">
      <c r="Q789" s="73">
        <v>43097</v>
      </c>
      <c r="R789" s="56">
        <v>3.9129</v>
      </c>
      <c r="S789" s="56">
        <v>7.7080000000000002</v>
      </c>
      <c r="T789" s="56">
        <v>10.227</v>
      </c>
      <c r="U789" s="56">
        <v>11.398</v>
      </c>
    </row>
    <row r="790" spans="17:21" ht="15" customHeight="1">
      <c r="Q790" s="73">
        <v>43098</v>
      </c>
      <c r="R790" s="56">
        <v>3.9058999999999999</v>
      </c>
      <c r="S790" s="56">
        <v>7.6635</v>
      </c>
      <c r="T790" s="56">
        <v>10.2395</v>
      </c>
      <c r="U790" s="56">
        <v>11.396000000000001</v>
      </c>
    </row>
    <row r="791" spans="17:21" ht="15" customHeight="1">
      <c r="Q791" s="73">
        <v>43101</v>
      </c>
      <c r="S791" s="56">
        <v>7.6635</v>
      </c>
      <c r="T791" s="56">
        <v>10.2395</v>
      </c>
    </row>
    <row r="792" spans="17:21" ht="15" customHeight="1">
      <c r="Q792" s="73">
        <v>43102</v>
      </c>
      <c r="R792" s="56">
        <v>3.9344999999999999</v>
      </c>
      <c r="S792" s="56">
        <v>7.5785</v>
      </c>
      <c r="T792" s="56">
        <v>9.7970000000000006</v>
      </c>
      <c r="U792" s="56">
        <v>11.3605</v>
      </c>
    </row>
    <row r="793" spans="17:21" ht="15" customHeight="1">
      <c r="Q793" s="73">
        <v>43103</v>
      </c>
      <c r="R793" s="56">
        <v>3.9258999999999999</v>
      </c>
      <c r="S793" s="56">
        <v>7.5119999999999996</v>
      </c>
      <c r="T793" s="56">
        <v>10.0465</v>
      </c>
      <c r="U793" s="56">
        <v>11.4085</v>
      </c>
    </row>
    <row r="794" spans="17:21" ht="15" customHeight="1">
      <c r="Q794" s="73">
        <v>43104</v>
      </c>
      <c r="R794" s="56">
        <v>3.9428999999999998</v>
      </c>
      <c r="S794" s="56">
        <v>7.4654999999999996</v>
      </c>
      <c r="T794" s="56">
        <v>10.051</v>
      </c>
      <c r="U794" s="56">
        <v>11.465</v>
      </c>
    </row>
    <row r="795" spans="17:21" ht="15" customHeight="1">
      <c r="Q795" s="73">
        <v>43105</v>
      </c>
      <c r="R795" s="56">
        <v>3.9359000000000002</v>
      </c>
      <c r="S795" s="56">
        <v>7.4515000000000002</v>
      </c>
      <c r="T795" s="56">
        <v>10.053000000000001</v>
      </c>
      <c r="U795" s="56">
        <v>11.4335</v>
      </c>
    </row>
    <row r="796" spans="17:21" ht="15" customHeight="1">
      <c r="Q796" s="73">
        <v>43108</v>
      </c>
      <c r="R796" s="56">
        <v>3.9159000000000002</v>
      </c>
      <c r="S796" s="56">
        <v>7.43</v>
      </c>
      <c r="T796" s="56">
        <v>9.9875000000000007</v>
      </c>
      <c r="U796" s="56">
        <v>11.403</v>
      </c>
    </row>
    <row r="797" spans="17:21" ht="15" customHeight="1">
      <c r="Q797" s="73">
        <v>43109</v>
      </c>
      <c r="R797" s="56">
        <v>3.9224000000000001</v>
      </c>
      <c r="S797" s="56">
        <v>7.4855</v>
      </c>
      <c r="T797" s="56">
        <v>9.9960000000000004</v>
      </c>
      <c r="U797" s="56">
        <v>11.342000000000001</v>
      </c>
    </row>
    <row r="798" spans="17:21" ht="15" customHeight="1">
      <c r="Q798" s="73">
        <v>43110</v>
      </c>
      <c r="R798" s="56">
        <v>3.9502999999999999</v>
      </c>
      <c r="S798" s="56">
        <v>7.5594999999999999</v>
      </c>
      <c r="T798" s="56">
        <v>9.9700000000000006</v>
      </c>
      <c r="U798" s="56">
        <v>11.4465</v>
      </c>
    </row>
    <row r="799" spans="17:21" ht="15" customHeight="1">
      <c r="Q799" s="73">
        <v>43111</v>
      </c>
      <c r="R799" s="56">
        <v>3.9411999999999998</v>
      </c>
      <c r="S799" s="56">
        <v>7.577</v>
      </c>
      <c r="T799" s="56">
        <v>9.9019999999999992</v>
      </c>
      <c r="U799" s="56">
        <v>11.476000000000001</v>
      </c>
    </row>
    <row r="800" spans="17:21" ht="15" customHeight="1">
      <c r="Q800" s="73">
        <v>43112</v>
      </c>
      <c r="R800" s="56">
        <v>3.9207999999999998</v>
      </c>
      <c r="S800" s="56">
        <v>7.5655000000000001</v>
      </c>
      <c r="T800" s="56">
        <v>9.85</v>
      </c>
      <c r="U800" s="56">
        <v>11.433</v>
      </c>
    </row>
    <row r="801" spans="17:21" ht="15" customHeight="1">
      <c r="Q801" s="73">
        <v>43115</v>
      </c>
      <c r="R801" s="56">
        <v>3.9624000000000001</v>
      </c>
      <c r="S801" s="56">
        <v>7.5655000000000001</v>
      </c>
      <c r="T801" s="56">
        <v>9.85</v>
      </c>
      <c r="U801" s="56">
        <v>11.568</v>
      </c>
    </row>
    <row r="802" spans="17:21" ht="15" customHeight="1">
      <c r="Q802" s="73">
        <v>43116</v>
      </c>
      <c r="R802" s="56">
        <v>3.968</v>
      </c>
      <c r="S802" s="56">
        <v>7.5510000000000002</v>
      </c>
      <c r="T802" s="56">
        <v>9.9030000000000005</v>
      </c>
      <c r="U802" s="56">
        <v>11.6145</v>
      </c>
    </row>
    <row r="803" spans="17:21" ht="15" customHeight="1">
      <c r="Q803" s="73">
        <v>43117</v>
      </c>
      <c r="R803" s="56">
        <v>3.9908000000000001</v>
      </c>
      <c r="S803" s="56">
        <v>7.5305</v>
      </c>
      <c r="T803" s="56">
        <v>9.8989999999999991</v>
      </c>
      <c r="U803" s="56">
        <v>11.77</v>
      </c>
    </row>
    <row r="804" spans="17:21" ht="15" customHeight="1">
      <c r="Q804" s="73">
        <v>43118</v>
      </c>
      <c r="R804" s="56">
        <v>4.0141999999999998</v>
      </c>
      <c r="S804" s="56">
        <v>7.5650000000000004</v>
      </c>
      <c r="T804" s="56">
        <v>9.8309999999999995</v>
      </c>
      <c r="U804" s="56">
        <v>11.7325</v>
      </c>
    </row>
    <row r="805" spans="17:21" ht="15" customHeight="1">
      <c r="Q805" s="73">
        <v>43119</v>
      </c>
      <c r="R805" s="56">
        <v>4.0038</v>
      </c>
      <c r="S805" s="56">
        <v>7.5674999999999999</v>
      </c>
      <c r="T805" s="56">
        <v>9.8620000000000001</v>
      </c>
      <c r="U805" s="56">
        <v>11.815</v>
      </c>
    </row>
    <row r="806" spans="17:21" ht="15" customHeight="1">
      <c r="Q806" s="73">
        <v>43122</v>
      </c>
      <c r="R806" s="56">
        <v>3.9847999999999999</v>
      </c>
      <c r="S806" s="56">
        <v>7.5895000000000001</v>
      </c>
      <c r="T806" s="56">
        <v>9.8919999999999995</v>
      </c>
      <c r="U806" s="56">
        <v>11.805999999999999</v>
      </c>
    </row>
    <row r="807" spans="17:21" ht="15" customHeight="1">
      <c r="Q807" s="73">
        <v>43123</v>
      </c>
      <c r="R807" s="56">
        <v>4.0164</v>
      </c>
      <c r="S807" s="56">
        <v>7.5315000000000003</v>
      </c>
      <c r="T807" s="56">
        <v>9.9649999999999999</v>
      </c>
      <c r="U807" s="56">
        <v>11.7905</v>
      </c>
    </row>
    <row r="808" spans="17:21" ht="15" customHeight="1">
      <c r="Q808" s="73">
        <v>43124</v>
      </c>
      <c r="R808" s="56">
        <v>3.9626000000000001</v>
      </c>
      <c r="S808" s="56">
        <v>7.4880000000000004</v>
      </c>
      <c r="T808" s="56">
        <v>9.7919999999999998</v>
      </c>
      <c r="U808" s="56">
        <v>11.644500000000001</v>
      </c>
    </row>
    <row r="809" spans="17:21" ht="15" customHeight="1">
      <c r="Q809" s="73">
        <v>43125</v>
      </c>
      <c r="R809" s="56">
        <v>3.9439000000000002</v>
      </c>
      <c r="S809" s="56">
        <v>7.5149999999999997</v>
      </c>
      <c r="T809" s="56">
        <v>9.7609999999999992</v>
      </c>
      <c r="U809" s="56">
        <v>11.518000000000001</v>
      </c>
    </row>
    <row r="810" spans="17:21" ht="15" customHeight="1">
      <c r="Q810" s="73">
        <v>43126</v>
      </c>
      <c r="R810" s="56">
        <v>3.9434999999999998</v>
      </c>
      <c r="S810" s="56">
        <v>7.5190000000000001</v>
      </c>
      <c r="T810" s="56">
        <v>9.6850000000000005</v>
      </c>
      <c r="U810" s="56">
        <v>11.567</v>
      </c>
    </row>
    <row r="811" spans="17:21" ht="15" customHeight="1">
      <c r="Q811" s="73">
        <v>43129</v>
      </c>
      <c r="R811" s="56">
        <v>3.94</v>
      </c>
      <c r="S811" s="56">
        <v>7.5880000000000001</v>
      </c>
      <c r="T811" s="56">
        <v>9.7405000000000008</v>
      </c>
      <c r="U811" s="56">
        <v>11.646000000000001</v>
      </c>
    </row>
    <row r="812" spans="17:21" ht="15" customHeight="1">
      <c r="Q812" s="73">
        <v>43130</v>
      </c>
      <c r="R812" s="56">
        <v>3.9478</v>
      </c>
      <c r="S812" s="56">
        <v>7.6559999999999997</v>
      </c>
      <c r="T812" s="56">
        <v>9.7750000000000004</v>
      </c>
      <c r="U812" s="56">
        <v>11.586499999999999</v>
      </c>
    </row>
    <row r="813" spans="17:21" ht="15" customHeight="1">
      <c r="Q813" s="73">
        <v>43131</v>
      </c>
      <c r="R813" s="56">
        <v>3.9315000000000002</v>
      </c>
      <c r="S813" s="56">
        <v>7.6079999999999997</v>
      </c>
      <c r="T813" s="56">
        <v>9.7070000000000007</v>
      </c>
      <c r="U813" s="56">
        <v>11.3865</v>
      </c>
    </row>
    <row r="814" spans="17:21" ht="15" customHeight="1">
      <c r="Q814" s="73">
        <v>43132</v>
      </c>
      <c r="R814" s="56">
        <v>3.9275000000000002</v>
      </c>
      <c r="S814" s="56">
        <v>7.5629999999999997</v>
      </c>
      <c r="T814" s="56">
        <v>9.6920000000000002</v>
      </c>
      <c r="U814" s="56">
        <v>11.337</v>
      </c>
    </row>
    <row r="815" spans="17:21" ht="15" customHeight="1">
      <c r="Q815" s="73">
        <v>43133</v>
      </c>
      <c r="R815" s="56">
        <v>3.952</v>
      </c>
      <c r="S815" s="56">
        <v>7.5839999999999996</v>
      </c>
      <c r="T815" s="56">
        <v>9.7949999999999999</v>
      </c>
      <c r="U815" s="56">
        <v>11.384499999999999</v>
      </c>
    </row>
    <row r="816" spans="17:21" ht="15" customHeight="1">
      <c r="Q816" s="73">
        <v>43136</v>
      </c>
      <c r="R816" s="56">
        <v>3.9870000000000001</v>
      </c>
      <c r="S816" s="56">
        <v>7.5839999999999996</v>
      </c>
      <c r="T816" s="56">
        <v>9.8324999999999996</v>
      </c>
      <c r="U816" s="56">
        <v>11.432499999999999</v>
      </c>
    </row>
    <row r="817" spans="17:21" ht="15" customHeight="1">
      <c r="Q817" s="73">
        <v>43137</v>
      </c>
      <c r="R817" s="56">
        <v>3.8948999999999998</v>
      </c>
      <c r="S817" s="56">
        <v>7.6219999999999999</v>
      </c>
      <c r="T817" s="56">
        <v>9.8179999999999996</v>
      </c>
      <c r="U817" s="56">
        <v>11.573</v>
      </c>
    </row>
    <row r="818" spans="17:21" ht="15" customHeight="1">
      <c r="Q818" s="73">
        <v>43138</v>
      </c>
      <c r="R818" s="56">
        <v>3.8908</v>
      </c>
      <c r="S818" s="56">
        <v>7.5990000000000002</v>
      </c>
      <c r="T818" s="56">
        <v>9.8119999999999994</v>
      </c>
      <c r="U818" s="56">
        <v>11.589</v>
      </c>
    </row>
    <row r="819" spans="17:21" ht="15" customHeight="1">
      <c r="Q819" s="73">
        <v>43139</v>
      </c>
      <c r="R819" s="56">
        <v>3.9272999999999998</v>
      </c>
      <c r="S819" s="56">
        <v>7.6449999999999996</v>
      </c>
      <c r="T819" s="56">
        <v>9.83</v>
      </c>
      <c r="U819" s="56">
        <v>11.6035</v>
      </c>
    </row>
    <row r="820" spans="17:21" ht="15" customHeight="1">
      <c r="Q820" s="73">
        <v>43140</v>
      </c>
      <c r="R820" s="56">
        <v>3.8765999999999998</v>
      </c>
      <c r="S820" s="56">
        <v>7.7344999999999997</v>
      </c>
      <c r="T820" s="56">
        <v>9.9160000000000004</v>
      </c>
      <c r="U820" s="56">
        <v>11.686500000000001</v>
      </c>
    </row>
    <row r="821" spans="17:21" ht="15" customHeight="1">
      <c r="Q821" s="73">
        <v>43143</v>
      </c>
      <c r="R821" s="56">
        <v>3.8752</v>
      </c>
      <c r="S821" s="56">
        <v>7.7329999999999997</v>
      </c>
      <c r="T821" s="56">
        <v>9.9160000000000004</v>
      </c>
      <c r="U821" s="56">
        <v>11.699</v>
      </c>
    </row>
    <row r="822" spans="17:21" ht="15" customHeight="1">
      <c r="Q822" s="73">
        <v>43144</v>
      </c>
      <c r="R822" s="56">
        <v>3.8921999999999999</v>
      </c>
      <c r="S822" s="56">
        <v>7.7370000000000001</v>
      </c>
      <c r="T822" s="56">
        <v>9.9160000000000004</v>
      </c>
      <c r="U822" s="56">
        <v>11.8345</v>
      </c>
    </row>
    <row r="823" spans="17:21" ht="15" customHeight="1">
      <c r="Q823" s="73">
        <v>43145</v>
      </c>
      <c r="R823" s="56">
        <v>3.9097</v>
      </c>
      <c r="S823" s="56">
        <v>7.7990000000000004</v>
      </c>
      <c r="T823" s="56">
        <v>9.8829999999999991</v>
      </c>
      <c r="U823" s="56">
        <v>11.8605</v>
      </c>
    </row>
    <row r="824" spans="17:21" ht="15" customHeight="1">
      <c r="Q824" s="73">
        <v>43146</v>
      </c>
      <c r="R824" s="56">
        <v>3.9097</v>
      </c>
      <c r="S824" s="56">
        <v>7.7409999999999997</v>
      </c>
      <c r="T824" s="56">
        <v>9.875</v>
      </c>
      <c r="U824" s="56">
        <v>11.704000000000001</v>
      </c>
    </row>
    <row r="825" spans="17:21" ht="15" customHeight="1">
      <c r="Q825" s="73">
        <v>43147</v>
      </c>
      <c r="R825" s="56">
        <v>3.9097</v>
      </c>
      <c r="S825" s="56">
        <v>7.6950000000000003</v>
      </c>
      <c r="T825" s="56">
        <v>9.8350000000000009</v>
      </c>
      <c r="U825" s="56">
        <v>11.6295</v>
      </c>
    </row>
    <row r="826" spans="17:21" ht="15" customHeight="1">
      <c r="Q826" s="73">
        <v>43150</v>
      </c>
      <c r="R826" s="56">
        <v>3.9097</v>
      </c>
      <c r="S826" s="56">
        <v>7.6950000000000003</v>
      </c>
      <c r="T826" s="56">
        <v>9.8350000000000009</v>
      </c>
      <c r="U826" s="56">
        <v>11.5745</v>
      </c>
    </row>
    <row r="827" spans="17:21" ht="15" customHeight="1">
      <c r="Q827" s="73">
        <v>43151</v>
      </c>
      <c r="R827" s="56">
        <v>3.9097</v>
      </c>
      <c r="S827" s="56">
        <v>7.7270000000000003</v>
      </c>
      <c r="T827" s="56">
        <v>9.82</v>
      </c>
      <c r="U827" s="56">
        <v>11.618499999999999</v>
      </c>
    </row>
    <row r="828" spans="17:21" ht="15" customHeight="1">
      <c r="Q828" s="73">
        <v>43152</v>
      </c>
      <c r="R828" s="56">
        <v>3.9097</v>
      </c>
      <c r="S828" s="56">
        <v>7.6855000000000002</v>
      </c>
      <c r="T828" s="56">
        <v>9.8514999999999997</v>
      </c>
      <c r="U828" s="56">
        <v>11.5585</v>
      </c>
    </row>
    <row r="829" spans="17:21" ht="15" customHeight="1">
      <c r="Q829" s="73">
        <v>43153</v>
      </c>
      <c r="R829" s="56">
        <v>3.9409999999999998</v>
      </c>
      <c r="S829" s="56">
        <v>7.6464999999999996</v>
      </c>
      <c r="T829" s="56">
        <v>9.8170000000000002</v>
      </c>
      <c r="U829" s="56">
        <v>11.5885</v>
      </c>
    </row>
    <row r="830" spans="17:21" ht="15" customHeight="1">
      <c r="Q830" s="73">
        <v>43154</v>
      </c>
      <c r="R830" s="56">
        <v>3.9106000000000001</v>
      </c>
      <c r="S830" s="56">
        <v>7.6210000000000004</v>
      </c>
      <c r="T830" s="56">
        <v>9.7279999999999998</v>
      </c>
      <c r="U830" s="56">
        <v>11.5745</v>
      </c>
    </row>
    <row r="831" spans="17:21" ht="15" customHeight="1">
      <c r="Q831" s="73">
        <v>43157</v>
      </c>
      <c r="R831" s="56">
        <v>3.8260000000000001</v>
      </c>
      <c r="S831" s="56">
        <v>7.6269999999999998</v>
      </c>
      <c r="T831" s="56">
        <v>9.59</v>
      </c>
      <c r="U831" s="56">
        <v>11.547499999999999</v>
      </c>
    </row>
    <row r="832" spans="17:21" ht="15" customHeight="1">
      <c r="Q832" s="73">
        <v>43158</v>
      </c>
      <c r="R832" s="56">
        <v>3.8252000000000002</v>
      </c>
      <c r="S832" s="56">
        <v>7.6459999999999999</v>
      </c>
      <c r="T832" s="56">
        <v>9.6195000000000004</v>
      </c>
      <c r="U832" s="56">
        <v>11.5335</v>
      </c>
    </row>
    <row r="833" spans="17:21" ht="15" customHeight="1">
      <c r="Q833" s="73">
        <v>43159</v>
      </c>
      <c r="R833" s="56">
        <v>3.8064</v>
      </c>
      <c r="S833" s="56">
        <v>7.64</v>
      </c>
      <c r="T833" s="56">
        <v>9.6110000000000007</v>
      </c>
      <c r="U833" s="56">
        <v>11.595499999999999</v>
      </c>
    </row>
    <row r="834" spans="17:21" ht="15" customHeight="1">
      <c r="Q834" s="73">
        <v>43160</v>
      </c>
      <c r="R834" s="56">
        <v>3.8313999999999999</v>
      </c>
      <c r="S834" s="56">
        <v>7.6120000000000001</v>
      </c>
      <c r="T834" s="56">
        <v>9.5845000000000002</v>
      </c>
      <c r="U834" s="56">
        <v>11.570499999999999</v>
      </c>
    </row>
    <row r="835" spans="17:21" ht="15" customHeight="1">
      <c r="Q835" s="73">
        <v>43161</v>
      </c>
      <c r="R835" s="56">
        <v>3.8439000000000001</v>
      </c>
      <c r="S835" s="56">
        <v>7.5979999999999999</v>
      </c>
      <c r="T835" s="56">
        <v>9.5564999999999998</v>
      </c>
      <c r="U835" s="56">
        <v>11.621499999999999</v>
      </c>
    </row>
    <row r="836" spans="17:21" ht="15" customHeight="1">
      <c r="Q836" s="73">
        <v>43164</v>
      </c>
      <c r="R836" s="56">
        <v>3.8626999999999998</v>
      </c>
      <c r="S836" s="56">
        <v>7.6215000000000002</v>
      </c>
      <c r="T836" s="56">
        <v>9.4239999999999995</v>
      </c>
      <c r="U836" s="56">
        <v>11.8035</v>
      </c>
    </row>
    <row r="837" spans="17:21" ht="15" customHeight="1">
      <c r="Q837" s="73">
        <v>43165</v>
      </c>
      <c r="R837" s="56">
        <v>3.8711000000000002</v>
      </c>
      <c r="S837" s="56">
        <v>7.5890000000000004</v>
      </c>
      <c r="T837" s="56">
        <v>9.4870000000000001</v>
      </c>
      <c r="U837" s="56">
        <v>11.7265</v>
      </c>
    </row>
    <row r="838" spans="17:21" ht="15" customHeight="1">
      <c r="Q838" s="73">
        <v>43166</v>
      </c>
      <c r="R838" s="56">
        <v>3.8572000000000002</v>
      </c>
      <c r="S838" s="56">
        <v>7.5679999999999996</v>
      </c>
      <c r="T838" s="56">
        <v>9.5574999999999992</v>
      </c>
      <c r="U838" s="56">
        <v>11.8515</v>
      </c>
    </row>
    <row r="839" spans="17:21" ht="15" customHeight="1">
      <c r="Q839" s="73">
        <v>43167</v>
      </c>
      <c r="R839" s="56">
        <v>3.8397000000000001</v>
      </c>
      <c r="S839" s="56">
        <v>7.5510000000000002</v>
      </c>
      <c r="T839" s="56">
        <v>9.5504999999999995</v>
      </c>
      <c r="U839" s="56">
        <v>11.978999999999999</v>
      </c>
    </row>
    <row r="840" spans="17:21" ht="15" customHeight="1">
      <c r="Q840" s="73">
        <v>43168</v>
      </c>
      <c r="R840" s="56">
        <v>3.8422999999999998</v>
      </c>
      <c r="S840" s="56">
        <v>7.5389999999999997</v>
      </c>
      <c r="T840" s="56">
        <v>9.5675000000000008</v>
      </c>
      <c r="U840" s="56">
        <v>12.032</v>
      </c>
    </row>
    <row r="841" spans="17:21" ht="15" customHeight="1">
      <c r="Q841" s="73">
        <v>43171</v>
      </c>
      <c r="R841" s="56">
        <v>3.8353999999999999</v>
      </c>
      <c r="S841" s="56">
        <v>7.54</v>
      </c>
      <c r="T841" s="56">
        <v>9.61</v>
      </c>
      <c r="U841" s="56">
        <v>12.259499999999999</v>
      </c>
    </row>
    <row r="842" spans="17:21" ht="15" customHeight="1">
      <c r="Q842" s="73">
        <v>43172</v>
      </c>
      <c r="R842" s="56">
        <v>3.8635999999999999</v>
      </c>
      <c r="S842" s="56">
        <v>7.5389999999999997</v>
      </c>
      <c r="T842" s="56">
        <v>9.4139999999999997</v>
      </c>
      <c r="U842" s="56">
        <v>12.26</v>
      </c>
    </row>
    <row r="843" spans="17:21" ht="15" customHeight="1">
      <c r="Q843" s="73">
        <v>43173</v>
      </c>
      <c r="R843" s="56">
        <v>3.8523000000000001</v>
      </c>
      <c r="S843" s="56">
        <v>7.5529999999999999</v>
      </c>
      <c r="T843" s="56">
        <v>9.4749999999999996</v>
      </c>
      <c r="U843" s="56">
        <v>12.282</v>
      </c>
    </row>
    <row r="844" spans="17:21" ht="15" customHeight="1">
      <c r="Q844" s="73">
        <v>43174</v>
      </c>
      <c r="R844" s="56">
        <v>3.8397000000000001</v>
      </c>
      <c r="S844" s="56">
        <v>7.5759999999999996</v>
      </c>
      <c r="T844" s="56">
        <v>9.4824999999999999</v>
      </c>
      <c r="U844" s="56">
        <v>12.432</v>
      </c>
    </row>
    <row r="845" spans="17:21" ht="15" customHeight="1">
      <c r="Q845" s="73">
        <v>43175</v>
      </c>
      <c r="R845" s="56">
        <v>3.8319999999999999</v>
      </c>
      <c r="S845" s="56">
        <v>7.5380000000000003</v>
      </c>
      <c r="T845" s="56">
        <v>9.423</v>
      </c>
      <c r="U845" s="56">
        <v>12.410500000000001</v>
      </c>
    </row>
    <row r="846" spans="17:21" ht="15" customHeight="1">
      <c r="Q846" s="73">
        <v>43178</v>
      </c>
      <c r="R846" s="56">
        <v>3.8111999999999999</v>
      </c>
      <c r="S846" s="56">
        <v>7.5380000000000003</v>
      </c>
      <c r="T846" s="56">
        <v>9.4610000000000003</v>
      </c>
      <c r="U846" s="56">
        <v>12.5345</v>
      </c>
    </row>
    <row r="847" spans="17:21" ht="15" customHeight="1">
      <c r="Q847" s="73">
        <v>43179</v>
      </c>
      <c r="R847" s="56">
        <v>3.7985000000000002</v>
      </c>
      <c r="S847" s="56">
        <v>7.5540000000000003</v>
      </c>
      <c r="T847" s="56">
        <v>9.5239999999999991</v>
      </c>
      <c r="U847" s="56">
        <v>12.285500000000001</v>
      </c>
    </row>
    <row r="848" spans="17:21" ht="15" customHeight="1">
      <c r="Q848" s="73">
        <v>43180</v>
      </c>
      <c r="R848" s="56">
        <v>3.7841999999999998</v>
      </c>
      <c r="S848" s="56">
        <v>7.5439999999999996</v>
      </c>
      <c r="T848" s="56">
        <v>9.4600000000000009</v>
      </c>
      <c r="U848" s="56">
        <v>12.237</v>
      </c>
    </row>
    <row r="849" spans="17:21" ht="15" customHeight="1">
      <c r="Q849" s="73">
        <v>43181</v>
      </c>
      <c r="R849" s="56">
        <v>3.7587999999999999</v>
      </c>
      <c r="S849" s="56">
        <v>7.5129999999999999</v>
      </c>
      <c r="T849" s="56">
        <v>9.4395000000000007</v>
      </c>
      <c r="U849" s="56">
        <v>12.218</v>
      </c>
    </row>
    <row r="850" spans="17:21" ht="15" customHeight="1">
      <c r="Q850" s="73">
        <v>43182</v>
      </c>
      <c r="R850" s="56">
        <v>3.6890999999999998</v>
      </c>
      <c r="S850" s="56">
        <v>7.4859999999999998</v>
      </c>
      <c r="T850" s="56">
        <v>9.5860000000000003</v>
      </c>
      <c r="U850" s="56">
        <v>12.439</v>
      </c>
    </row>
    <row r="851" spans="17:21" ht="15" customHeight="1">
      <c r="Q851" s="73">
        <v>43185</v>
      </c>
      <c r="R851" s="56">
        <v>3.7237</v>
      </c>
      <c r="S851" s="56">
        <v>7.4320000000000004</v>
      </c>
      <c r="T851" s="56">
        <v>9.4559999999999995</v>
      </c>
      <c r="U851" s="56">
        <v>12.5665</v>
      </c>
    </row>
    <row r="852" spans="17:21" ht="15" customHeight="1">
      <c r="Q852" s="73">
        <v>43186</v>
      </c>
      <c r="R852" s="56">
        <v>3.7524999999999999</v>
      </c>
      <c r="S852" s="56">
        <v>7.38</v>
      </c>
      <c r="T852" s="56">
        <v>9.5030000000000001</v>
      </c>
      <c r="U852" s="56">
        <v>12.494</v>
      </c>
    </row>
    <row r="853" spans="17:21" ht="15" customHeight="1">
      <c r="Q853" s="73">
        <v>43187</v>
      </c>
      <c r="R853" s="56">
        <v>3.7515000000000001</v>
      </c>
      <c r="S853" s="56">
        <v>7.3029999999999999</v>
      </c>
      <c r="T853" s="56">
        <v>9.5069999999999997</v>
      </c>
      <c r="U853" s="56">
        <v>12.565</v>
      </c>
    </row>
    <row r="854" spans="17:21" ht="15" customHeight="1">
      <c r="Q854" s="73">
        <v>43188</v>
      </c>
      <c r="R854" s="56">
        <v>3.7551999999999999</v>
      </c>
      <c r="S854" s="56">
        <v>7.3010000000000002</v>
      </c>
      <c r="T854" s="56">
        <v>9.4924999999999997</v>
      </c>
      <c r="U854" s="56">
        <v>12.302</v>
      </c>
    </row>
    <row r="855" spans="17:21" ht="15" customHeight="1">
      <c r="Q855" s="73">
        <v>43189</v>
      </c>
      <c r="R855" s="56">
        <v>3.7816999999999998</v>
      </c>
      <c r="S855" s="56">
        <v>7.3010000000000002</v>
      </c>
      <c r="T855" s="56">
        <v>9.4924999999999997</v>
      </c>
      <c r="U855" s="56">
        <v>12.1755</v>
      </c>
    </row>
    <row r="856" spans="17:21" ht="15" customHeight="1">
      <c r="Q856" s="73">
        <v>43192</v>
      </c>
      <c r="R856" s="56">
        <v>3.7576000000000001</v>
      </c>
      <c r="S856" s="56">
        <v>7.367</v>
      </c>
      <c r="T856" s="56">
        <v>9.5050000000000008</v>
      </c>
      <c r="U856" s="56">
        <v>12.2935</v>
      </c>
    </row>
    <row r="857" spans="17:21" ht="15" customHeight="1">
      <c r="Q857" s="73">
        <v>43193</v>
      </c>
      <c r="R857" s="56">
        <v>3.7936000000000001</v>
      </c>
      <c r="S857" s="56">
        <v>7.3285</v>
      </c>
      <c r="T857" s="56">
        <v>9.5344999999999995</v>
      </c>
      <c r="U857" s="56">
        <v>12.321999999999999</v>
      </c>
    </row>
    <row r="858" spans="17:21" ht="15" customHeight="1">
      <c r="Q858" s="73">
        <v>43194</v>
      </c>
      <c r="R858" s="56">
        <v>3.7763</v>
      </c>
      <c r="S858" s="56">
        <v>7.2785000000000002</v>
      </c>
      <c r="T858" s="56">
        <v>9.6534999999999993</v>
      </c>
      <c r="U858" s="56">
        <v>12.3505</v>
      </c>
    </row>
    <row r="859" spans="17:21" ht="15" customHeight="1">
      <c r="Q859" s="73">
        <v>43195</v>
      </c>
      <c r="R859" s="56">
        <v>3.7763</v>
      </c>
      <c r="S859" s="56">
        <v>7.2545000000000002</v>
      </c>
      <c r="T859" s="56">
        <v>9.5259999999999998</v>
      </c>
      <c r="U859" s="56">
        <v>12.763999999999999</v>
      </c>
    </row>
    <row r="860" spans="17:21" ht="15" customHeight="1">
      <c r="Q860" s="73">
        <v>43196</v>
      </c>
      <c r="R860" s="56">
        <v>3.7763</v>
      </c>
      <c r="S860" s="56">
        <v>7.2610000000000001</v>
      </c>
      <c r="T860" s="56">
        <v>9.6349999999999998</v>
      </c>
      <c r="U860" s="56">
        <v>12.763999999999999</v>
      </c>
    </row>
    <row r="861" spans="17:21" ht="15" customHeight="1">
      <c r="Q861" s="73">
        <v>43199</v>
      </c>
      <c r="R861" s="56">
        <v>3.7286000000000001</v>
      </c>
      <c r="S861" s="56">
        <v>7.2690000000000001</v>
      </c>
      <c r="T861" s="56">
        <v>9.7255000000000003</v>
      </c>
      <c r="U861" s="56">
        <v>12.763999999999999</v>
      </c>
    </row>
    <row r="862" spans="17:21" ht="15" customHeight="1">
      <c r="Q862" s="73">
        <v>43200</v>
      </c>
      <c r="R862" s="56">
        <v>3.7216999999999998</v>
      </c>
      <c r="S862" s="56">
        <v>7.3029999999999999</v>
      </c>
      <c r="T862" s="56">
        <v>9.7164999999999999</v>
      </c>
      <c r="U862" s="56">
        <v>12.987</v>
      </c>
    </row>
    <row r="863" spans="17:21" ht="15" customHeight="1">
      <c r="Q863" s="73">
        <v>43201</v>
      </c>
      <c r="R863" s="56">
        <v>3.6993</v>
      </c>
      <c r="S863" s="56">
        <v>7.3410000000000002</v>
      </c>
      <c r="T863" s="56">
        <v>9.6285000000000007</v>
      </c>
      <c r="U863" s="56">
        <v>12.85</v>
      </c>
    </row>
    <row r="864" spans="17:21" ht="15" customHeight="1">
      <c r="Q864" s="73">
        <v>43202</v>
      </c>
      <c r="R864" s="56">
        <v>3.6947999999999999</v>
      </c>
      <c r="S864" s="56">
        <v>7.3164999999999996</v>
      </c>
      <c r="T864" s="56">
        <v>9.6340000000000003</v>
      </c>
      <c r="U864" s="56">
        <v>12.605499999999999</v>
      </c>
    </row>
    <row r="865" spans="17:21" ht="15" customHeight="1">
      <c r="Q865" s="73">
        <v>43203</v>
      </c>
      <c r="R865" s="56">
        <v>3.7035999999999998</v>
      </c>
      <c r="S865" s="56">
        <v>7.3239999999999998</v>
      </c>
      <c r="T865" s="56">
        <v>9.7215000000000007</v>
      </c>
      <c r="U865" s="56">
        <v>12.71</v>
      </c>
    </row>
    <row r="866" spans="17:21" ht="15" customHeight="1">
      <c r="Q866" s="73">
        <v>43206</v>
      </c>
      <c r="R866" s="56">
        <v>3.6890999999999998</v>
      </c>
      <c r="S866" s="56">
        <v>7.3680000000000003</v>
      </c>
      <c r="T866" s="56">
        <v>9.6660000000000004</v>
      </c>
      <c r="U866" s="56">
        <v>12.769500000000001</v>
      </c>
    </row>
    <row r="867" spans="17:21" ht="15" customHeight="1">
      <c r="Q867" s="73">
        <v>43207</v>
      </c>
      <c r="R867" s="56">
        <v>3.6741000000000001</v>
      </c>
      <c r="S867" s="56">
        <v>7.3639999999999999</v>
      </c>
      <c r="T867" s="56">
        <v>9.6530000000000005</v>
      </c>
      <c r="U867" s="56">
        <v>12.663500000000001</v>
      </c>
    </row>
    <row r="868" spans="17:21" ht="15" customHeight="1">
      <c r="Q868" s="73">
        <v>43208</v>
      </c>
      <c r="R868" s="56">
        <v>3.5457000000000001</v>
      </c>
      <c r="S868" s="56">
        <v>7.3659999999999997</v>
      </c>
      <c r="T868" s="56">
        <v>9.5845000000000002</v>
      </c>
      <c r="U868" s="56">
        <v>12.3055</v>
      </c>
    </row>
    <row r="869" spans="17:21" ht="15" customHeight="1">
      <c r="Q869" s="73">
        <v>43209</v>
      </c>
      <c r="R869" s="56">
        <v>3.5402999999999998</v>
      </c>
      <c r="S869" s="56">
        <v>7.4370000000000003</v>
      </c>
      <c r="T869" s="56">
        <v>9.5329999999999995</v>
      </c>
      <c r="U869" s="56">
        <v>12.259</v>
      </c>
    </row>
    <row r="870" spans="17:21" ht="15" customHeight="1">
      <c r="Q870" s="73">
        <v>43210</v>
      </c>
      <c r="R870" s="56">
        <v>3.5510999999999999</v>
      </c>
      <c r="S870" s="56">
        <v>7.49</v>
      </c>
      <c r="T870" s="56">
        <v>9.5830000000000002</v>
      </c>
      <c r="U870" s="56">
        <v>12.281000000000001</v>
      </c>
    </row>
    <row r="871" spans="17:21" ht="15" customHeight="1">
      <c r="Q871" s="73">
        <v>43213</v>
      </c>
      <c r="R871" s="56">
        <v>3.5933999999999999</v>
      </c>
      <c r="S871" s="56">
        <v>7.5460000000000003</v>
      </c>
      <c r="T871" s="56">
        <v>9.7200000000000006</v>
      </c>
      <c r="U871" s="56">
        <v>12.2805</v>
      </c>
    </row>
    <row r="872" spans="17:21" ht="15" customHeight="1">
      <c r="Q872" s="73">
        <v>43214</v>
      </c>
      <c r="R872" s="56">
        <v>3.5861999999999998</v>
      </c>
      <c r="S872" s="56">
        <v>7.5614999999999997</v>
      </c>
      <c r="T872" s="56">
        <v>9.7925000000000004</v>
      </c>
      <c r="U872" s="56">
        <v>12.3005</v>
      </c>
    </row>
    <row r="873" spans="17:21" ht="15" customHeight="1">
      <c r="Q873" s="73">
        <v>43215</v>
      </c>
      <c r="R873" s="56">
        <v>3.6362999999999999</v>
      </c>
      <c r="S873" s="56">
        <v>7.577</v>
      </c>
      <c r="T873" s="56">
        <v>9.7650000000000006</v>
      </c>
      <c r="U873" s="56">
        <v>12.269500000000001</v>
      </c>
    </row>
    <row r="874" spans="17:21" ht="15" customHeight="1">
      <c r="Q874" s="73">
        <v>43216</v>
      </c>
      <c r="R874" s="56">
        <v>3.6273</v>
      </c>
      <c r="S874" s="56">
        <v>7.5285000000000002</v>
      </c>
      <c r="T874" s="56">
        <v>9.7140000000000004</v>
      </c>
      <c r="U874" s="56">
        <v>12.2605</v>
      </c>
    </row>
    <row r="875" spans="17:21" ht="15" customHeight="1">
      <c r="Q875" s="73">
        <v>43217</v>
      </c>
      <c r="R875" s="56">
        <v>3.6526999999999998</v>
      </c>
      <c r="S875" s="56">
        <v>7.4649999999999999</v>
      </c>
      <c r="T875" s="56">
        <v>9.5815000000000001</v>
      </c>
      <c r="U875" s="56">
        <v>12.225</v>
      </c>
    </row>
    <row r="876" spans="17:21" ht="15" customHeight="1">
      <c r="Q876" s="73">
        <v>43220</v>
      </c>
      <c r="R876" s="56">
        <v>3.609</v>
      </c>
      <c r="S876" s="56">
        <v>7.4809999999999999</v>
      </c>
      <c r="T876" s="56">
        <v>9.6389999999999993</v>
      </c>
      <c r="U876" s="56">
        <v>12.225</v>
      </c>
    </row>
    <row r="877" spans="17:21" ht="15" customHeight="1">
      <c r="Q877" s="73">
        <v>43221</v>
      </c>
      <c r="R877" s="56">
        <v>3.609</v>
      </c>
      <c r="S877" s="56">
        <v>7.4809999999999999</v>
      </c>
      <c r="T877" s="56">
        <v>9.6389999999999993</v>
      </c>
      <c r="U877" s="56">
        <v>12.225</v>
      </c>
    </row>
    <row r="878" spans="17:21" ht="15" customHeight="1">
      <c r="Q878" s="73">
        <v>43222</v>
      </c>
      <c r="R878" s="56">
        <v>3.6595</v>
      </c>
      <c r="S878" s="56">
        <v>7.5270000000000001</v>
      </c>
      <c r="T878" s="56">
        <v>9.7144999999999992</v>
      </c>
      <c r="U878" s="56">
        <v>12.513500000000001</v>
      </c>
    </row>
    <row r="879" spans="17:21" ht="15" customHeight="1">
      <c r="Q879" s="73">
        <v>43223</v>
      </c>
      <c r="R879" s="56">
        <v>3.6421000000000001</v>
      </c>
      <c r="S879" s="56">
        <v>7.532</v>
      </c>
      <c r="T879" s="56">
        <v>9.68</v>
      </c>
      <c r="U879" s="56">
        <v>13.047000000000001</v>
      </c>
    </row>
    <row r="880" spans="17:21" ht="15" customHeight="1">
      <c r="Q880" s="73">
        <v>43224</v>
      </c>
      <c r="R880" s="56">
        <v>3.6166999999999998</v>
      </c>
      <c r="S880" s="56">
        <v>7.56</v>
      </c>
      <c r="T880" s="56">
        <v>9.6765000000000008</v>
      </c>
      <c r="U880" s="56">
        <v>13.3085</v>
      </c>
    </row>
    <row r="881" spans="17:21" ht="15" customHeight="1">
      <c r="Q881" s="73">
        <v>43227</v>
      </c>
      <c r="R881" s="56">
        <v>3.6897000000000002</v>
      </c>
      <c r="S881" s="56">
        <v>7.6435000000000004</v>
      </c>
      <c r="T881" s="56">
        <v>9.7460000000000004</v>
      </c>
      <c r="U881" s="56">
        <v>13.433999999999999</v>
      </c>
    </row>
    <row r="882" spans="17:21" ht="15" customHeight="1">
      <c r="Q882" s="73">
        <v>43228</v>
      </c>
      <c r="R882" s="56">
        <v>3.7113</v>
      </c>
      <c r="S882" s="56">
        <v>7.7255000000000003</v>
      </c>
      <c r="T882" s="56">
        <v>9.9090000000000007</v>
      </c>
      <c r="U882" s="56">
        <v>13.5655</v>
      </c>
    </row>
    <row r="883" spans="17:21" ht="15" customHeight="1">
      <c r="Q883" s="73">
        <v>43229</v>
      </c>
      <c r="R883" s="56">
        <v>3.7136</v>
      </c>
      <c r="S883" s="56">
        <v>7.7074999999999996</v>
      </c>
      <c r="T883" s="56">
        <v>10.086</v>
      </c>
      <c r="U883" s="56">
        <v>13.2845</v>
      </c>
    </row>
    <row r="884" spans="17:21" ht="15" customHeight="1">
      <c r="Q884" s="73">
        <v>43230</v>
      </c>
      <c r="R884" s="56">
        <v>3.6747000000000001</v>
      </c>
      <c r="S884" s="56">
        <v>7.5940000000000003</v>
      </c>
      <c r="T884" s="56">
        <v>9.8569999999999993</v>
      </c>
      <c r="U884" s="56">
        <v>13.137</v>
      </c>
    </row>
    <row r="885" spans="17:21" ht="15" customHeight="1">
      <c r="Q885" s="73">
        <v>43231</v>
      </c>
      <c r="R885" s="56">
        <v>3.7021000000000002</v>
      </c>
      <c r="S885" s="56">
        <v>7.5960000000000001</v>
      </c>
      <c r="T885" s="56">
        <v>9.9390000000000001</v>
      </c>
      <c r="U885" s="56">
        <v>13.260999999999999</v>
      </c>
    </row>
    <row r="886" spans="17:21" ht="15" customHeight="1">
      <c r="Q886" s="73">
        <v>43234</v>
      </c>
      <c r="R886" s="56">
        <v>3.6932999999999998</v>
      </c>
      <c r="S886" s="56">
        <v>7.6760000000000002</v>
      </c>
      <c r="T886" s="56">
        <v>10.032</v>
      </c>
      <c r="U886" s="56">
        <v>13.444000000000001</v>
      </c>
    </row>
    <row r="887" spans="17:21" ht="15" customHeight="1">
      <c r="Q887" s="73">
        <v>43235</v>
      </c>
      <c r="R887" s="56">
        <v>3.7023999999999999</v>
      </c>
      <c r="S887" s="56">
        <v>7.7720000000000002</v>
      </c>
      <c r="T887" s="56">
        <v>10.064</v>
      </c>
      <c r="U887" s="56">
        <v>14.23</v>
      </c>
    </row>
    <row r="888" spans="17:21" ht="15" customHeight="1">
      <c r="Q888" s="73">
        <v>43236</v>
      </c>
      <c r="R888" s="56">
        <v>3.6928000000000001</v>
      </c>
      <c r="S888" s="56">
        <v>7.766</v>
      </c>
      <c r="T888" s="56">
        <v>10.0275</v>
      </c>
      <c r="U888" s="56">
        <v>14.153</v>
      </c>
    </row>
    <row r="889" spans="17:21" ht="15" customHeight="1">
      <c r="Q889" s="73">
        <v>43237</v>
      </c>
      <c r="R889" s="56">
        <v>3.7322000000000002</v>
      </c>
      <c r="S889" s="56">
        <v>7.7545000000000002</v>
      </c>
      <c r="T889" s="56">
        <v>10.135</v>
      </c>
      <c r="U889" s="56">
        <v>14.3965</v>
      </c>
    </row>
    <row r="890" spans="17:21" ht="15" customHeight="1">
      <c r="Q890" s="73">
        <v>43238</v>
      </c>
      <c r="R890" s="56">
        <v>3.6972</v>
      </c>
      <c r="S890" s="56">
        <v>7.8094999999999999</v>
      </c>
      <c r="T890" s="56">
        <v>10.401999999999999</v>
      </c>
      <c r="U890" s="56">
        <v>14.497</v>
      </c>
    </row>
    <row r="891" spans="17:21" ht="15" customHeight="1">
      <c r="Q891" s="73">
        <v>43241</v>
      </c>
      <c r="R891" s="56">
        <v>3.6907999999999999</v>
      </c>
      <c r="S891" s="56">
        <v>7.7750000000000004</v>
      </c>
      <c r="T891" s="56">
        <v>10.468999999999999</v>
      </c>
      <c r="U891" s="56">
        <v>14.5235</v>
      </c>
    </row>
    <row r="892" spans="17:21" ht="15" customHeight="1">
      <c r="Q892" s="73">
        <v>43242</v>
      </c>
      <c r="R892" s="56">
        <v>3.6625000000000001</v>
      </c>
      <c r="S892" s="56">
        <v>7.7554999999999996</v>
      </c>
      <c r="T892" s="56">
        <v>10.400499999999999</v>
      </c>
      <c r="U892" s="56">
        <v>14.4185</v>
      </c>
    </row>
    <row r="893" spans="17:21" ht="15" customHeight="1">
      <c r="Q893" s="73">
        <v>43243</v>
      </c>
      <c r="R893" s="56">
        <v>3.7014</v>
      </c>
      <c r="S893" s="56">
        <v>7.7145000000000001</v>
      </c>
      <c r="T893" s="56">
        <v>10.512</v>
      </c>
      <c r="U893" s="56">
        <v>14.2675</v>
      </c>
    </row>
    <row r="894" spans="17:21" ht="15" customHeight="1">
      <c r="Q894" s="73">
        <v>43244</v>
      </c>
      <c r="R894" s="56">
        <v>3.7010000000000001</v>
      </c>
      <c r="S894" s="56">
        <v>7.6875</v>
      </c>
      <c r="T894" s="56">
        <v>10.576000000000001</v>
      </c>
      <c r="U894" s="56">
        <v>14.237</v>
      </c>
    </row>
    <row r="895" spans="17:21" ht="15" customHeight="1">
      <c r="Q895" s="73">
        <v>43245</v>
      </c>
      <c r="R895" s="56">
        <v>3.6360999999999999</v>
      </c>
      <c r="S895" s="56">
        <v>7.6310000000000002</v>
      </c>
      <c r="T895" s="56">
        <v>10.79</v>
      </c>
      <c r="U895" s="56">
        <v>14.1905</v>
      </c>
    </row>
    <row r="896" spans="17:21" ht="15" customHeight="1">
      <c r="Q896" s="73">
        <v>43248</v>
      </c>
      <c r="R896" s="56">
        <v>3.6488</v>
      </c>
      <c r="S896" s="56">
        <v>7.6310000000000002</v>
      </c>
      <c r="T896" s="56">
        <v>10.79</v>
      </c>
      <c r="U896" s="56">
        <v>13.6615</v>
      </c>
    </row>
    <row r="897" spans="17:21" ht="15" customHeight="1">
      <c r="Q897" s="73">
        <v>43249</v>
      </c>
      <c r="R897" s="56">
        <v>3.6374</v>
      </c>
      <c r="S897" s="56">
        <v>7.6914999999999996</v>
      </c>
      <c r="T897" s="56">
        <v>11.15</v>
      </c>
      <c r="U897" s="56">
        <v>13.513999999999999</v>
      </c>
    </row>
    <row r="898" spans="17:21" ht="15" customHeight="1">
      <c r="Q898" s="73">
        <v>43250</v>
      </c>
      <c r="R898" s="56">
        <v>3.6107</v>
      </c>
      <c r="S898" s="56">
        <v>7.7534999999999998</v>
      </c>
      <c r="T898" s="56">
        <v>11.257999999999999</v>
      </c>
      <c r="U898" s="56">
        <v>13.641999999999999</v>
      </c>
    </row>
    <row r="899" spans="17:21" ht="15" customHeight="1">
      <c r="Q899" s="73">
        <v>43251</v>
      </c>
      <c r="R899" s="56">
        <v>3.6461000000000001</v>
      </c>
      <c r="S899" s="56">
        <v>7.7854999999999999</v>
      </c>
      <c r="T899" s="56">
        <v>11.257999999999999</v>
      </c>
      <c r="U899" s="56">
        <v>13.830500000000001</v>
      </c>
    </row>
    <row r="900" spans="17:21" ht="15" customHeight="1">
      <c r="Q900" s="73">
        <v>43252</v>
      </c>
      <c r="S900" s="56">
        <v>7.8194999999999997</v>
      </c>
      <c r="T900" s="56">
        <v>11.164</v>
      </c>
      <c r="U900" s="56">
        <v>14.301</v>
      </c>
    </row>
    <row r="901" spans="17:21" ht="15" customHeight="1">
      <c r="Q901" s="73">
        <v>43255</v>
      </c>
      <c r="R901" s="56">
        <v>3.6419000000000001</v>
      </c>
      <c r="S901" s="56">
        <v>7.8455000000000004</v>
      </c>
      <c r="T901" s="56">
        <v>11.21</v>
      </c>
      <c r="U901" s="56">
        <v>14.343500000000001</v>
      </c>
    </row>
    <row r="902" spans="17:21" ht="15" customHeight="1">
      <c r="Q902" s="73">
        <v>43256</v>
      </c>
      <c r="R902" s="56">
        <v>3.6701000000000001</v>
      </c>
      <c r="S902" s="56">
        <v>7.8505000000000003</v>
      </c>
      <c r="T902" s="56">
        <v>11.756</v>
      </c>
      <c r="U902" s="56">
        <v>14.666</v>
      </c>
    </row>
    <row r="903" spans="17:21" ht="15" customHeight="1">
      <c r="Q903" s="73">
        <v>43257</v>
      </c>
      <c r="R903" s="56">
        <v>3.6663000000000001</v>
      </c>
      <c r="S903" s="56">
        <v>7.8185000000000002</v>
      </c>
      <c r="T903" s="56">
        <v>11.881500000000001</v>
      </c>
      <c r="U903" s="56">
        <v>14.698499999999999</v>
      </c>
    </row>
    <row r="904" spans="17:21" ht="15" customHeight="1">
      <c r="Q904" s="73">
        <v>43258</v>
      </c>
      <c r="R904" s="56">
        <v>3.6932999999999998</v>
      </c>
      <c r="S904" s="56">
        <v>7.8354999999999997</v>
      </c>
      <c r="T904" s="56">
        <v>11.840999999999999</v>
      </c>
      <c r="U904" s="56">
        <v>14.481</v>
      </c>
    </row>
    <row r="905" spans="17:21" ht="15" customHeight="1">
      <c r="Q905" s="73">
        <v>43259</v>
      </c>
      <c r="R905" s="56">
        <v>3.665</v>
      </c>
      <c r="S905" s="56">
        <v>7.8395000000000001</v>
      </c>
      <c r="T905" s="56">
        <v>11.5595</v>
      </c>
      <c r="U905" s="56">
        <v>14.497</v>
      </c>
    </row>
    <row r="906" spans="17:21" ht="15" customHeight="1">
      <c r="Q906" s="73">
        <v>43262</v>
      </c>
      <c r="R906" s="56">
        <v>3.6747000000000001</v>
      </c>
      <c r="S906" s="56">
        <v>7.8624999999999998</v>
      </c>
      <c r="T906" s="56">
        <v>11.3775</v>
      </c>
      <c r="U906" s="56">
        <v>14.727</v>
      </c>
    </row>
    <row r="907" spans="17:21" ht="15" customHeight="1">
      <c r="Q907" s="73">
        <v>43263</v>
      </c>
      <c r="R907" s="56">
        <v>3.7193999999999998</v>
      </c>
      <c r="S907" s="56">
        <v>7.9154999999999998</v>
      </c>
      <c r="T907" s="56">
        <v>11.458</v>
      </c>
      <c r="U907" s="56">
        <v>15.093</v>
      </c>
    </row>
    <row r="908" spans="17:21" ht="15" customHeight="1">
      <c r="Q908" s="73">
        <v>43264</v>
      </c>
      <c r="R908" s="56">
        <v>3.6507000000000001</v>
      </c>
      <c r="S908" s="56">
        <v>7.9424999999999999</v>
      </c>
      <c r="T908" s="56">
        <v>11.647</v>
      </c>
      <c r="U908" s="56">
        <v>15.7105</v>
      </c>
    </row>
    <row r="909" spans="17:21" ht="15" customHeight="1">
      <c r="Q909" s="73">
        <v>43265</v>
      </c>
      <c r="R909" s="56">
        <v>3.6164000000000001</v>
      </c>
      <c r="S909" s="56">
        <v>7.9465000000000003</v>
      </c>
      <c r="T909" s="56">
        <v>11.992000000000001</v>
      </c>
      <c r="U909" s="56">
        <v>15.659000000000001</v>
      </c>
    </row>
    <row r="910" spans="17:21" ht="15" customHeight="1">
      <c r="Q910" s="73">
        <v>43266</v>
      </c>
      <c r="R910" s="56">
        <v>3.6156999999999999</v>
      </c>
      <c r="S910" s="56">
        <v>7.9935</v>
      </c>
      <c r="T910" s="56">
        <v>11.896000000000001</v>
      </c>
      <c r="U910" s="56">
        <v>15.659000000000001</v>
      </c>
    </row>
    <row r="911" spans="17:21" ht="15" customHeight="1">
      <c r="Q911" s="73">
        <v>43269</v>
      </c>
      <c r="R911" s="56">
        <v>3.6156999999999999</v>
      </c>
      <c r="S911" s="56">
        <v>7.9580000000000002</v>
      </c>
      <c r="T911" s="56">
        <v>11.813499999999999</v>
      </c>
      <c r="U911" s="56">
        <v>16.279499999999999</v>
      </c>
    </row>
    <row r="912" spans="17:21" ht="15" customHeight="1">
      <c r="Q912" s="73">
        <v>43270</v>
      </c>
      <c r="R912" s="56">
        <v>3.5649999999999999</v>
      </c>
      <c r="S912" s="56">
        <v>7.8804999999999996</v>
      </c>
      <c r="T912" s="56">
        <v>11.7195</v>
      </c>
      <c r="U912" s="56">
        <v>16.149999999999999</v>
      </c>
    </row>
    <row r="913" spans="17:21" ht="15" customHeight="1">
      <c r="Q913" s="73">
        <v>43271</v>
      </c>
      <c r="R913" s="56">
        <v>3.6717</v>
      </c>
      <c r="S913" s="56">
        <v>7.8164999999999996</v>
      </c>
      <c r="T913" s="56">
        <v>11.736499999999999</v>
      </c>
      <c r="U913" s="56">
        <v>16.198499999999999</v>
      </c>
    </row>
    <row r="914" spans="17:21" ht="15" customHeight="1">
      <c r="Q914" s="73">
        <v>43272</v>
      </c>
      <c r="R914" s="56">
        <v>3.5969000000000002</v>
      </c>
      <c r="S914" s="56">
        <v>7.7945000000000002</v>
      </c>
      <c r="T914" s="56">
        <v>11.776999999999999</v>
      </c>
      <c r="U914" s="56">
        <v>16.13</v>
      </c>
    </row>
    <row r="915" spans="17:21" ht="15" customHeight="1">
      <c r="Q915" s="73">
        <v>43273</v>
      </c>
      <c r="R915" s="56">
        <v>3.5678000000000001</v>
      </c>
      <c r="S915" s="56">
        <v>7.7634999999999996</v>
      </c>
      <c r="T915" s="56">
        <v>11.919</v>
      </c>
      <c r="U915" s="56">
        <v>15.6805</v>
      </c>
    </row>
    <row r="916" spans="17:21" ht="15" customHeight="1">
      <c r="Q916" s="73">
        <v>43276</v>
      </c>
      <c r="R916" s="56">
        <v>3.593</v>
      </c>
      <c r="S916" s="56">
        <v>7.7404999999999999</v>
      </c>
      <c r="T916" s="56">
        <v>11.773999999999999</v>
      </c>
      <c r="U916" s="56">
        <v>16.298500000000001</v>
      </c>
    </row>
    <row r="917" spans="17:21" ht="15" customHeight="1">
      <c r="Q917" s="73">
        <v>43277</v>
      </c>
      <c r="R917" s="56">
        <v>3.5874999999999999</v>
      </c>
      <c r="S917" s="56">
        <v>7.6894999999999998</v>
      </c>
      <c r="T917" s="56">
        <v>11.597</v>
      </c>
      <c r="U917" s="56">
        <v>16.244</v>
      </c>
    </row>
    <row r="918" spans="17:21" ht="15" customHeight="1">
      <c r="Q918" s="73">
        <v>43278</v>
      </c>
      <c r="R918" s="56">
        <v>3.5609000000000002</v>
      </c>
      <c r="S918" s="56">
        <v>7.6935000000000002</v>
      </c>
      <c r="T918" s="56">
        <v>11.7125</v>
      </c>
      <c r="U918" s="56">
        <v>15.961</v>
      </c>
    </row>
    <row r="919" spans="17:21" ht="15" customHeight="1">
      <c r="Q919" s="73">
        <v>43279</v>
      </c>
      <c r="R919" s="56">
        <v>3.5343</v>
      </c>
      <c r="S919" s="56">
        <v>7.6195000000000004</v>
      </c>
      <c r="T919" s="56">
        <v>11.683</v>
      </c>
      <c r="U919" s="56">
        <v>15.631500000000001</v>
      </c>
    </row>
    <row r="920" spans="17:21" ht="15" customHeight="1">
      <c r="Q920" s="73">
        <v>43280</v>
      </c>
      <c r="R920" s="56">
        <v>3.5064000000000002</v>
      </c>
      <c r="S920" s="56">
        <v>7.5804999999999998</v>
      </c>
      <c r="T920" s="56">
        <v>11.4245</v>
      </c>
      <c r="U920" s="56">
        <v>16.198</v>
      </c>
    </row>
    <row r="921" spans="17:21" ht="15" customHeight="1">
      <c r="Q921" s="73">
        <v>43283</v>
      </c>
      <c r="R921" s="56">
        <v>3.4803999999999999</v>
      </c>
      <c r="S921" s="56">
        <v>7.6524999999999999</v>
      </c>
      <c r="T921" s="56">
        <v>11.303000000000001</v>
      </c>
      <c r="U921" s="56">
        <v>16.206</v>
      </c>
    </row>
    <row r="922" spans="17:21" ht="15" customHeight="1">
      <c r="Q922" s="73">
        <v>43284</v>
      </c>
      <c r="R922" s="56">
        <v>3.5106000000000002</v>
      </c>
      <c r="S922" s="56">
        <v>7.6334999999999997</v>
      </c>
      <c r="T922" s="56">
        <v>11.273</v>
      </c>
      <c r="U922" s="56">
        <v>16.704000000000001</v>
      </c>
    </row>
    <row r="923" spans="17:21" ht="15" customHeight="1">
      <c r="Q923" s="73">
        <v>43285</v>
      </c>
      <c r="R923" s="56">
        <v>3.5249999999999999</v>
      </c>
      <c r="S923" s="56">
        <v>7.6334999999999997</v>
      </c>
      <c r="T923" s="56">
        <v>11.273</v>
      </c>
      <c r="U923" s="56">
        <v>16.899999999999999</v>
      </c>
    </row>
    <row r="924" spans="17:21" ht="15" customHeight="1">
      <c r="Q924" s="73">
        <v>43286</v>
      </c>
      <c r="R924" s="56">
        <v>3.5032000000000001</v>
      </c>
      <c r="S924" s="56">
        <v>7.6340000000000003</v>
      </c>
      <c r="T924" s="56">
        <v>11.291</v>
      </c>
      <c r="U924" s="56">
        <v>16.802499999999998</v>
      </c>
    </row>
    <row r="925" spans="17:21" ht="15" customHeight="1">
      <c r="Q925" s="73">
        <v>43287</v>
      </c>
      <c r="R925" s="56">
        <v>3.5371000000000001</v>
      </c>
      <c r="S925" s="56">
        <v>7.6715</v>
      </c>
      <c r="T925" s="56">
        <v>11.138999999999999</v>
      </c>
      <c r="U925" s="56">
        <v>16.7</v>
      </c>
    </row>
    <row r="926" spans="17:21" ht="15" customHeight="1">
      <c r="Q926" s="73">
        <v>43290</v>
      </c>
      <c r="R926" s="56">
        <v>3.5451000000000001</v>
      </c>
      <c r="S926" s="56">
        <v>7.6974999999999998</v>
      </c>
      <c r="T926" s="56">
        <v>11.183</v>
      </c>
      <c r="U926" s="56">
        <v>16.441500000000001</v>
      </c>
    </row>
    <row r="927" spans="17:21" ht="15" customHeight="1">
      <c r="Q927" s="73">
        <v>43291</v>
      </c>
      <c r="R927" s="56">
        <v>3.5337000000000001</v>
      </c>
      <c r="S927" s="56">
        <v>7.6855000000000002</v>
      </c>
      <c r="T927" s="56">
        <v>11.002000000000001</v>
      </c>
      <c r="U927" s="56">
        <v>16.93</v>
      </c>
    </row>
    <row r="928" spans="17:21" ht="15" customHeight="1">
      <c r="Q928" s="73">
        <v>43292</v>
      </c>
      <c r="R928" s="56">
        <v>3.4986000000000002</v>
      </c>
      <c r="S928" s="56">
        <v>7.7134999999999998</v>
      </c>
      <c r="T928" s="56">
        <v>11.1105</v>
      </c>
      <c r="U928" s="56">
        <v>17.6905</v>
      </c>
    </row>
    <row r="929" spans="17:21" ht="15" customHeight="1">
      <c r="Q929" s="73">
        <v>43293</v>
      </c>
      <c r="R929" s="56">
        <v>3.5206</v>
      </c>
      <c r="S929" s="56">
        <v>7.7374999999999998</v>
      </c>
      <c r="T929" s="56">
        <v>11.211</v>
      </c>
      <c r="U929" s="56">
        <v>17.771999999999998</v>
      </c>
    </row>
    <row r="930" spans="17:21" ht="15" customHeight="1">
      <c r="Q930" s="73">
        <v>43294</v>
      </c>
      <c r="R930" s="56">
        <v>3.4950999999999999</v>
      </c>
      <c r="S930" s="56">
        <v>7.7565</v>
      </c>
      <c r="T930" s="56">
        <v>11.201000000000001</v>
      </c>
      <c r="U930" s="56">
        <v>17.346</v>
      </c>
    </row>
    <row r="931" spans="17:21" ht="15" customHeight="1">
      <c r="Q931" s="73">
        <v>43297</v>
      </c>
      <c r="R931" s="56">
        <v>3.4847999999999999</v>
      </c>
      <c r="S931" s="56">
        <v>7.7554999999999996</v>
      </c>
      <c r="T931" s="56">
        <v>11.2935</v>
      </c>
      <c r="U931" s="56">
        <v>17.634</v>
      </c>
    </row>
    <row r="932" spans="17:21" ht="15" customHeight="1">
      <c r="Q932" s="73">
        <v>43298</v>
      </c>
      <c r="R932" s="56">
        <v>3.4889999999999999</v>
      </c>
      <c r="S932" s="56">
        <v>7.7365000000000004</v>
      </c>
      <c r="T932" s="56">
        <v>11.218</v>
      </c>
      <c r="U932" s="56">
        <v>17.018000000000001</v>
      </c>
    </row>
    <row r="933" spans="17:21" ht="15" customHeight="1">
      <c r="Q933" s="73">
        <v>43299</v>
      </c>
      <c r="R933" s="56">
        <v>3.484</v>
      </c>
      <c r="S933" s="56">
        <v>7.6764999999999999</v>
      </c>
      <c r="T933" s="56">
        <v>11.234</v>
      </c>
      <c r="U933" s="56">
        <v>17.006499999999999</v>
      </c>
    </row>
    <row r="934" spans="17:21" ht="15" customHeight="1">
      <c r="Q934" s="73">
        <v>43300</v>
      </c>
      <c r="R934" s="56">
        <v>3.4380000000000002</v>
      </c>
      <c r="S934" s="56">
        <v>7.6864999999999997</v>
      </c>
      <c r="T934" s="56">
        <v>11.053000000000001</v>
      </c>
      <c r="U934" s="56">
        <v>17.0395</v>
      </c>
    </row>
    <row r="935" spans="17:21" ht="15" customHeight="1">
      <c r="Q935" s="73">
        <v>43301</v>
      </c>
      <c r="R935" s="56">
        <v>3.5255999999999998</v>
      </c>
      <c r="S935" s="56">
        <v>7.6944999999999997</v>
      </c>
      <c r="T935" s="56">
        <v>10.878</v>
      </c>
      <c r="U935" s="56">
        <v>16.635000000000002</v>
      </c>
    </row>
    <row r="936" spans="17:21" ht="15" customHeight="1">
      <c r="Q936" s="73">
        <v>43304</v>
      </c>
      <c r="R936" s="56">
        <v>3.5173000000000001</v>
      </c>
      <c r="S936" s="56">
        <v>7.7015000000000002</v>
      </c>
      <c r="T936" s="56">
        <v>10.961499999999999</v>
      </c>
      <c r="U936" s="56">
        <v>16.170999999999999</v>
      </c>
    </row>
    <row r="937" spans="17:21" ht="15" customHeight="1">
      <c r="Q937" s="73">
        <v>43305</v>
      </c>
      <c r="R937" s="56">
        <v>3.5768</v>
      </c>
      <c r="S937" s="56">
        <v>7.7614999999999998</v>
      </c>
      <c r="T937" s="56">
        <v>10.928000000000001</v>
      </c>
      <c r="U937" s="56">
        <v>17.831</v>
      </c>
    </row>
    <row r="938" spans="17:21" ht="15" customHeight="1">
      <c r="Q938" s="73">
        <v>43306</v>
      </c>
      <c r="R938" s="56">
        <v>3.5529000000000002</v>
      </c>
      <c r="S938" s="56">
        <v>7.7525000000000004</v>
      </c>
      <c r="T938" s="56">
        <v>10.827999999999999</v>
      </c>
      <c r="U938" s="56">
        <v>16.992999999999999</v>
      </c>
    </row>
    <row r="939" spans="17:21" ht="15" customHeight="1">
      <c r="Q939" s="73">
        <v>43307</v>
      </c>
      <c r="R939" s="56">
        <v>3.5396999999999998</v>
      </c>
      <c r="S939" s="56">
        <v>7.7175000000000002</v>
      </c>
      <c r="T939" s="56">
        <v>10.875999999999999</v>
      </c>
      <c r="U939" s="56">
        <v>17.489999999999998</v>
      </c>
    </row>
    <row r="940" spans="17:21" ht="15" customHeight="1">
      <c r="Q940" s="73">
        <v>43308</v>
      </c>
      <c r="R940" s="56">
        <v>3.5306999999999999</v>
      </c>
      <c r="S940" s="56">
        <v>7.7285000000000004</v>
      </c>
      <c r="T940" s="56">
        <v>10.888</v>
      </c>
      <c r="U940" s="56">
        <v>17.364999999999998</v>
      </c>
    </row>
    <row r="941" spans="17:21" ht="15" customHeight="1">
      <c r="Q941" s="73">
        <v>43311</v>
      </c>
      <c r="R941" s="56">
        <v>3.532</v>
      </c>
      <c r="S941" s="56">
        <v>7.7445000000000004</v>
      </c>
      <c r="T941" s="56">
        <v>10.906499999999999</v>
      </c>
      <c r="U941" s="56">
        <v>17.600000000000001</v>
      </c>
    </row>
    <row r="942" spans="17:21" ht="15" customHeight="1">
      <c r="Q942" s="73">
        <v>43312</v>
      </c>
      <c r="R942" s="56">
        <v>3.4828999999999999</v>
      </c>
      <c r="S942" s="56">
        <v>7.7525000000000004</v>
      </c>
      <c r="T942" s="56">
        <v>10.9175</v>
      </c>
      <c r="U942" s="56">
        <v>17.872</v>
      </c>
    </row>
    <row r="943" spans="17:21" ht="15" customHeight="1">
      <c r="Q943" s="73">
        <v>43313</v>
      </c>
      <c r="R943" s="56">
        <v>3.4611000000000001</v>
      </c>
      <c r="S943" s="56">
        <v>7.7584999999999997</v>
      </c>
      <c r="T943" s="56">
        <v>11.0725</v>
      </c>
      <c r="U943" s="56">
        <v>17.743500000000001</v>
      </c>
    </row>
    <row r="944" spans="17:21" ht="15" customHeight="1">
      <c r="Q944" s="73">
        <v>43314</v>
      </c>
      <c r="R944" s="56">
        <v>3.4821</v>
      </c>
      <c r="S944" s="56">
        <v>7.7365000000000004</v>
      </c>
      <c r="T944" s="56">
        <v>11.1135</v>
      </c>
      <c r="U944" s="56">
        <v>18.241</v>
      </c>
    </row>
    <row r="945" spans="17:21" ht="15" customHeight="1">
      <c r="Q945" s="73">
        <v>43315</v>
      </c>
      <c r="R945" s="56">
        <v>3.4611000000000001</v>
      </c>
      <c r="S945" s="56">
        <v>7.7125000000000004</v>
      </c>
      <c r="T945" s="56">
        <v>10.904</v>
      </c>
      <c r="U945" s="56">
        <v>18.397500000000001</v>
      </c>
    </row>
    <row r="946" spans="17:21" ht="15" customHeight="1">
      <c r="Q946" s="73">
        <v>43318</v>
      </c>
      <c r="R946" s="56">
        <v>3.4828000000000001</v>
      </c>
      <c r="S946" s="56">
        <v>7.6894999999999998</v>
      </c>
      <c r="T946" s="56">
        <v>10.943</v>
      </c>
      <c r="U946" s="56">
        <v>18.696999999999999</v>
      </c>
    </row>
    <row r="947" spans="17:21" ht="15" customHeight="1">
      <c r="Q947" s="73">
        <v>43319</v>
      </c>
      <c r="R947" s="56">
        <v>3.5072000000000001</v>
      </c>
      <c r="S947" s="56">
        <v>7.6935000000000002</v>
      </c>
      <c r="T947" s="56">
        <v>11.108000000000001</v>
      </c>
      <c r="U947" s="56">
        <v>18.639500000000002</v>
      </c>
    </row>
    <row r="948" spans="17:21" ht="15" customHeight="1">
      <c r="Q948" s="73">
        <v>43320</v>
      </c>
      <c r="R948" s="56">
        <v>3.5293999999999999</v>
      </c>
      <c r="S948" s="56">
        <v>7.6775000000000002</v>
      </c>
      <c r="T948" s="56">
        <v>11.1455</v>
      </c>
      <c r="U948" s="56">
        <v>18.177</v>
      </c>
    </row>
    <row r="949" spans="17:21" ht="15" customHeight="1">
      <c r="Q949" s="73">
        <v>43321</v>
      </c>
      <c r="R949" s="56">
        <v>3.5506000000000002</v>
      </c>
      <c r="S949" s="56">
        <v>7.6745000000000001</v>
      </c>
      <c r="T949" s="56">
        <v>11.288</v>
      </c>
      <c r="U949" s="56">
        <v>18.8155</v>
      </c>
    </row>
    <row r="950" spans="17:21" ht="15" customHeight="1">
      <c r="Q950" s="73">
        <v>43322</v>
      </c>
      <c r="R950" s="56">
        <v>3.5377000000000001</v>
      </c>
      <c r="S950" s="56">
        <v>7.7214999999999998</v>
      </c>
      <c r="T950" s="56">
        <v>11.552</v>
      </c>
      <c r="U950" s="56">
        <v>20.497</v>
      </c>
    </row>
    <row r="951" spans="17:21" ht="15" customHeight="1">
      <c r="Q951" s="73">
        <v>43325</v>
      </c>
      <c r="R951" s="56">
        <v>3.5716999999999999</v>
      </c>
      <c r="S951" s="56">
        <v>7.7694999999999999</v>
      </c>
      <c r="T951" s="56">
        <v>11.6785</v>
      </c>
      <c r="U951" s="56">
        <v>21.300999999999998</v>
      </c>
    </row>
    <row r="952" spans="17:21" ht="15" customHeight="1">
      <c r="Q952" s="73">
        <v>43326</v>
      </c>
      <c r="R952" s="56">
        <v>3.5632000000000001</v>
      </c>
      <c r="S952" s="56">
        <v>7.8045</v>
      </c>
      <c r="T952" s="56">
        <v>11.4895</v>
      </c>
      <c r="U952" s="56">
        <v>20.3385</v>
      </c>
    </row>
    <row r="953" spans="17:21" ht="15" customHeight="1">
      <c r="Q953" s="73">
        <v>43327</v>
      </c>
      <c r="R953" s="56">
        <v>3.6017000000000001</v>
      </c>
      <c r="S953" s="56">
        <v>7.8624999999999998</v>
      </c>
      <c r="T953" s="56">
        <v>11.363</v>
      </c>
      <c r="U953" s="56">
        <v>20.545000000000002</v>
      </c>
    </row>
    <row r="954" spans="17:21" ht="15" customHeight="1">
      <c r="Q954" s="73">
        <v>43328</v>
      </c>
      <c r="R954" s="56">
        <v>3.6735000000000002</v>
      </c>
      <c r="S954" s="56">
        <v>7.8985000000000003</v>
      </c>
      <c r="T954" s="56">
        <v>11.471</v>
      </c>
      <c r="U954" s="56">
        <v>20.915500000000002</v>
      </c>
    </row>
    <row r="955" spans="17:21" ht="15" customHeight="1">
      <c r="Q955" s="73">
        <v>43329</v>
      </c>
      <c r="R955" s="56">
        <v>3.6652</v>
      </c>
      <c r="S955" s="56">
        <v>7.89</v>
      </c>
      <c r="T955" s="56">
        <v>11.593999999999999</v>
      </c>
      <c r="U955" s="56">
        <v>21.028500000000001</v>
      </c>
    </row>
    <row r="956" spans="17:21" ht="15" customHeight="1">
      <c r="Q956" s="73">
        <v>43332</v>
      </c>
      <c r="R956" s="56">
        <v>3.6474000000000002</v>
      </c>
      <c r="S956" s="56">
        <v>7.8724999999999996</v>
      </c>
      <c r="T956" s="56">
        <v>11.692</v>
      </c>
      <c r="U956" s="56">
        <v>21.033000000000001</v>
      </c>
    </row>
    <row r="957" spans="17:21" ht="15" customHeight="1">
      <c r="Q957" s="73">
        <v>43333</v>
      </c>
      <c r="R957" s="56">
        <v>3.6360000000000001</v>
      </c>
      <c r="S957" s="56">
        <v>7.8425000000000002</v>
      </c>
      <c r="T957" s="56">
        <v>12.298999999999999</v>
      </c>
      <c r="U957" s="56">
        <v>21.035</v>
      </c>
    </row>
    <row r="958" spans="17:21" ht="15" customHeight="1">
      <c r="Q958" s="73">
        <v>43334</v>
      </c>
      <c r="R958" s="56">
        <v>3.6332</v>
      </c>
      <c r="S958" s="56">
        <v>7.8014999999999999</v>
      </c>
      <c r="T958" s="56">
        <v>11.968</v>
      </c>
      <c r="U958" s="56">
        <v>21.0365</v>
      </c>
    </row>
    <row r="959" spans="17:21" ht="15" customHeight="1">
      <c r="Q959" s="73">
        <v>43335</v>
      </c>
      <c r="R959" s="56">
        <v>3.6002000000000001</v>
      </c>
      <c r="S959" s="56">
        <v>7.8064999999999998</v>
      </c>
      <c r="T959" s="56">
        <v>12.048999999999999</v>
      </c>
      <c r="U959" s="56">
        <v>21.038</v>
      </c>
    </row>
    <row r="960" spans="17:21" ht="15" customHeight="1">
      <c r="Q960" s="73">
        <v>43336</v>
      </c>
      <c r="R960" s="56">
        <v>3.6375999999999999</v>
      </c>
      <c r="S960" s="56">
        <v>7.8140000000000001</v>
      </c>
      <c r="T960" s="56">
        <v>11.8925</v>
      </c>
      <c r="U960" s="56">
        <v>21.04</v>
      </c>
    </row>
    <row r="961" spans="17:21" ht="15" customHeight="1">
      <c r="Q961" s="73">
        <v>43339</v>
      </c>
      <c r="R961" s="56">
        <v>3.6314000000000002</v>
      </c>
      <c r="S961" s="56">
        <v>7.8005000000000004</v>
      </c>
      <c r="T961" s="56">
        <v>11.826499999999999</v>
      </c>
      <c r="U961" s="56">
        <v>20.891999999999999</v>
      </c>
    </row>
    <row r="962" spans="17:21" ht="15" customHeight="1">
      <c r="Q962" s="73">
        <v>43340</v>
      </c>
      <c r="R962" s="56">
        <v>3.6179999999999999</v>
      </c>
      <c r="S962" s="56">
        <v>7.8170000000000002</v>
      </c>
      <c r="T962" s="56">
        <v>11.6645</v>
      </c>
      <c r="U962" s="56">
        <v>20.7745</v>
      </c>
    </row>
    <row r="963" spans="17:21" ht="15" customHeight="1">
      <c r="Q963" s="73">
        <v>43341</v>
      </c>
      <c r="R963" s="56">
        <v>3.6255000000000002</v>
      </c>
      <c r="S963" s="56">
        <v>7.8594999999999997</v>
      </c>
      <c r="T963" s="56">
        <v>11.944000000000001</v>
      </c>
      <c r="U963" s="56">
        <v>20.591999999999999</v>
      </c>
    </row>
    <row r="964" spans="17:21" ht="15" customHeight="1">
      <c r="Q964" s="73">
        <v>43342</v>
      </c>
      <c r="R964" s="56">
        <v>3.5838999999999999</v>
      </c>
      <c r="S964" s="56">
        <v>7.8985000000000003</v>
      </c>
      <c r="T964" s="56">
        <v>12.202</v>
      </c>
      <c r="U964" s="56">
        <v>20.593499999999999</v>
      </c>
    </row>
    <row r="965" spans="17:21" ht="15" customHeight="1">
      <c r="Q965" s="73">
        <v>43343</v>
      </c>
      <c r="R965" s="56">
        <v>3.5859000000000001</v>
      </c>
      <c r="S965" s="56">
        <v>7.9095000000000004</v>
      </c>
      <c r="T965" s="56">
        <v>11.99</v>
      </c>
      <c r="U965" s="56">
        <v>20.67</v>
      </c>
    </row>
    <row r="966" spans="17:21" ht="15" customHeight="1">
      <c r="Q966" s="73">
        <v>43346</v>
      </c>
      <c r="R966" s="56">
        <v>3.6080000000000001</v>
      </c>
      <c r="S966" s="56">
        <v>7.9095000000000004</v>
      </c>
      <c r="T966" s="56">
        <v>11.99</v>
      </c>
      <c r="U966" s="56">
        <v>20.206</v>
      </c>
    </row>
    <row r="967" spans="17:21" ht="15" customHeight="1">
      <c r="Q967" s="73">
        <v>43347</v>
      </c>
      <c r="R967" s="56">
        <v>3.62</v>
      </c>
      <c r="S967" s="56">
        <v>7.9835000000000003</v>
      </c>
      <c r="T967" s="56">
        <v>12.292</v>
      </c>
      <c r="U967" s="56">
        <v>19.942</v>
      </c>
    </row>
    <row r="968" spans="17:21" ht="15" customHeight="1">
      <c r="Q968" s="73">
        <v>43348</v>
      </c>
      <c r="R968" s="56">
        <v>3.6105999999999998</v>
      </c>
      <c r="S968" s="56">
        <v>8.0340000000000007</v>
      </c>
      <c r="T968" s="56">
        <v>12.362500000000001</v>
      </c>
      <c r="U968" s="56">
        <v>19.6755</v>
      </c>
    </row>
    <row r="969" spans="17:21" ht="15" customHeight="1">
      <c r="Q969" s="73">
        <v>43349</v>
      </c>
      <c r="R969" s="56">
        <v>3.613</v>
      </c>
      <c r="S969" s="56">
        <v>8.0150000000000006</v>
      </c>
      <c r="T969" s="56">
        <v>12.163500000000001</v>
      </c>
      <c r="U969" s="56">
        <v>19.186</v>
      </c>
    </row>
    <row r="970" spans="17:21" ht="15" customHeight="1">
      <c r="Q970" s="73">
        <v>43350</v>
      </c>
      <c r="R970" s="56">
        <v>3.6227999999999998</v>
      </c>
      <c r="S970" s="56">
        <v>8.0289999999999999</v>
      </c>
      <c r="T970" s="56">
        <v>12.163500000000001</v>
      </c>
      <c r="U970" s="56">
        <v>18.633500000000002</v>
      </c>
    </row>
    <row r="971" spans="17:21" ht="15" customHeight="1">
      <c r="Q971" s="73">
        <v>43353</v>
      </c>
      <c r="R971" s="56">
        <v>3.6339000000000001</v>
      </c>
      <c r="S971" s="56">
        <v>8.0589999999999993</v>
      </c>
      <c r="T971" s="56">
        <v>12.212999999999999</v>
      </c>
      <c r="U971" s="56">
        <v>18.997</v>
      </c>
    </row>
    <row r="972" spans="17:21" ht="15" customHeight="1">
      <c r="Q972" s="73">
        <v>43354</v>
      </c>
      <c r="R972" s="56">
        <v>3.6665999999999999</v>
      </c>
      <c r="S972" s="56">
        <v>8.0790000000000006</v>
      </c>
      <c r="T972" s="56">
        <v>12.323</v>
      </c>
      <c r="U972" s="56">
        <v>19.535499999999999</v>
      </c>
    </row>
    <row r="973" spans="17:21" ht="15" customHeight="1">
      <c r="Q973" s="73">
        <v>43355</v>
      </c>
      <c r="R973" s="56">
        <v>3.6581000000000001</v>
      </c>
      <c r="S973" s="56">
        <v>8.0630000000000006</v>
      </c>
      <c r="T973" s="56">
        <v>12.291499999999999</v>
      </c>
      <c r="U973" s="56">
        <v>19.351500000000001</v>
      </c>
    </row>
    <row r="974" spans="17:21" ht="15" customHeight="1">
      <c r="Q974" s="73">
        <v>43356</v>
      </c>
      <c r="R974" s="56">
        <v>3.6579999999999999</v>
      </c>
      <c r="S974" s="56">
        <v>8.0135000000000005</v>
      </c>
      <c r="T974" s="56">
        <v>12.304500000000001</v>
      </c>
      <c r="U974" s="56">
        <v>18.205500000000001</v>
      </c>
    </row>
    <row r="975" spans="17:21" ht="15" customHeight="1">
      <c r="Q975" s="73">
        <v>43357</v>
      </c>
      <c r="R975" s="56">
        <v>3.6642000000000001</v>
      </c>
      <c r="S975" s="56">
        <v>8.0069999999999997</v>
      </c>
      <c r="T975" s="56">
        <v>12.179</v>
      </c>
      <c r="U975" s="56">
        <v>17.896999999999998</v>
      </c>
    </row>
    <row r="976" spans="17:21" ht="15" customHeight="1">
      <c r="Q976" s="73">
        <v>43360</v>
      </c>
      <c r="R976" s="56">
        <v>3.6391</v>
      </c>
      <c r="S976" s="56">
        <v>8.0340000000000007</v>
      </c>
      <c r="T976" s="56">
        <v>12.116</v>
      </c>
      <c r="U976" s="56">
        <v>18.246500000000001</v>
      </c>
    </row>
    <row r="977" spans="17:21" ht="15" customHeight="1">
      <c r="Q977" s="73">
        <v>43361</v>
      </c>
      <c r="R977" s="56">
        <v>3.6709999999999998</v>
      </c>
      <c r="S977" s="56">
        <v>8.0399999999999991</v>
      </c>
      <c r="T977" s="56">
        <v>12.083</v>
      </c>
      <c r="U977" s="56">
        <v>18.170000000000002</v>
      </c>
    </row>
    <row r="978" spans="17:21" ht="15" customHeight="1">
      <c r="Q978" s="73">
        <v>43362</v>
      </c>
      <c r="R978" s="56">
        <v>3.6804999999999999</v>
      </c>
      <c r="S978" s="56">
        <v>8.0459999999999994</v>
      </c>
      <c r="T978" s="56">
        <v>11.938499999999999</v>
      </c>
      <c r="U978" s="56">
        <v>17.981999999999999</v>
      </c>
    </row>
    <row r="979" spans="17:21" ht="15" customHeight="1">
      <c r="Q979" s="73">
        <v>43363</v>
      </c>
      <c r="R979" s="56">
        <v>3.6903000000000001</v>
      </c>
      <c r="S979" s="56">
        <v>8.0570000000000004</v>
      </c>
      <c r="T979" s="56">
        <v>11.676500000000001</v>
      </c>
      <c r="U979" s="56">
        <v>18.254999999999999</v>
      </c>
    </row>
    <row r="980" spans="17:21" ht="15" customHeight="1">
      <c r="Q980" s="73">
        <v>43364</v>
      </c>
      <c r="R980" s="56">
        <v>3.6922000000000001</v>
      </c>
      <c r="S980" s="56">
        <v>8.0549999999999997</v>
      </c>
      <c r="T980" s="56">
        <v>11.625999999999999</v>
      </c>
      <c r="U980" s="56">
        <v>18.073499999999999</v>
      </c>
    </row>
    <row r="981" spans="17:21" ht="15" customHeight="1">
      <c r="Q981" s="73">
        <v>43367</v>
      </c>
      <c r="R981" s="56">
        <v>3.6922000000000001</v>
      </c>
      <c r="S981" s="56">
        <v>8.0289999999999999</v>
      </c>
      <c r="T981" s="56">
        <v>11.622999999999999</v>
      </c>
      <c r="U981" s="56">
        <v>17.8535</v>
      </c>
    </row>
    <row r="982" spans="17:21" ht="15" customHeight="1">
      <c r="Q982" s="73">
        <v>43368</v>
      </c>
      <c r="R982" s="56">
        <v>3.6812</v>
      </c>
      <c r="S982" s="56">
        <v>8.0229999999999997</v>
      </c>
      <c r="T982" s="56">
        <v>11.667999999999999</v>
      </c>
      <c r="U982" s="56">
        <v>17.812999999999999</v>
      </c>
    </row>
    <row r="983" spans="17:21" ht="15" customHeight="1">
      <c r="Q983" s="73">
        <v>43369</v>
      </c>
      <c r="R983" s="56">
        <v>3.6714000000000002</v>
      </c>
      <c r="S983" s="56">
        <v>7.9889999999999999</v>
      </c>
      <c r="T983" s="56">
        <v>11.505000000000001</v>
      </c>
      <c r="U983" s="56">
        <v>17.704499999999999</v>
      </c>
    </row>
    <row r="984" spans="17:21" ht="15" customHeight="1">
      <c r="Q984" s="73">
        <v>43370</v>
      </c>
      <c r="R984" s="56">
        <v>3.6556000000000002</v>
      </c>
      <c r="S984" s="56">
        <v>7.9539999999999997</v>
      </c>
      <c r="T984" s="56">
        <v>11.313499999999999</v>
      </c>
      <c r="U984" s="56">
        <v>17.263999999999999</v>
      </c>
    </row>
    <row r="985" spans="17:21" ht="15" customHeight="1">
      <c r="Q985" s="73">
        <v>43371</v>
      </c>
      <c r="R985" s="56">
        <v>3.6261999999999999</v>
      </c>
      <c r="S985" s="56">
        <v>7.9210000000000003</v>
      </c>
      <c r="T985" s="56">
        <v>11.5375</v>
      </c>
      <c r="U985" s="56">
        <v>17.2775</v>
      </c>
    </row>
    <row r="986" spans="17:21" ht="15" customHeight="1">
      <c r="Q986" s="73">
        <v>43374</v>
      </c>
      <c r="R986" s="56">
        <v>3.6092</v>
      </c>
      <c r="S986" s="56">
        <v>7.9180000000000001</v>
      </c>
      <c r="T986" s="56">
        <v>11.448</v>
      </c>
      <c r="U986" s="56">
        <v>17.102499999999999</v>
      </c>
    </row>
    <row r="987" spans="17:21" ht="15" customHeight="1">
      <c r="Q987" s="73">
        <v>43375</v>
      </c>
      <c r="R987" s="56">
        <v>3.6092</v>
      </c>
      <c r="S987" s="56">
        <v>7.9180000000000001</v>
      </c>
      <c r="T987" s="56">
        <v>11.3545</v>
      </c>
      <c r="U987" s="56">
        <v>17.612500000000001</v>
      </c>
    </row>
    <row r="988" spans="17:21" ht="15" customHeight="1">
      <c r="Q988" s="73">
        <v>43376</v>
      </c>
      <c r="R988" s="56">
        <v>3.6092</v>
      </c>
      <c r="S988" s="56">
        <v>7.9370000000000003</v>
      </c>
      <c r="T988" s="56">
        <v>11.115500000000001</v>
      </c>
      <c r="U988" s="56">
        <v>18.504999999999999</v>
      </c>
    </row>
    <row r="989" spans="17:21" ht="15" customHeight="1">
      <c r="Q989" s="73">
        <v>43377</v>
      </c>
      <c r="R989" s="56">
        <v>3.6092</v>
      </c>
      <c r="S989" s="56">
        <v>7.9909999999999997</v>
      </c>
      <c r="T989" s="56">
        <v>11.034000000000001</v>
      </c>
      <c r="U989" s="56">
        <v>19.565000000000001</v>
      </c>
    </row>
    <row r="990" spans="17:21" ht="15" customHeight="1">
      <c r="Q990" s="73">
        <v>43378</v>
      </c>
      <c r="R990" s="56">
        <v>3.6092</v>
      </c>
      <c r="S990" s="56">
        <v>8.09</v>
      </c>
      <c r="T990" s="56">
        <v>11.201499999999999</v>
      </c>
      <c r="U990" s="56">
        <v>19.655000000000001</v>
      </c>
    </row>
    <row r="991" spans="17:21" ht="15" customHeight="1">
      <c r="Q991" s="73">
        <v>43381</v>
      </c>
      <c r="R991" s="56">
        <v>3.6166</v>
      </c>
      <c r="S991" s="56">
        <v>8.09</v>
      </c>
      <c r="T991" s="56">
        <v>11.201499999999999</v>
      </c>
      <c r="U991" s="56">
        <v>19.786000000000001</v>
      </c>
    </row>
    <row r="992" spans="17:21" ht="15" customHeight="1">
      <c r="Q992" s="73">
        <v>43382</v>
      </c>
      <c r="R992" s="56">
        <v>3.6227</v>
      </c>
      <c r="S992" s="56">
        <v>8.14</v>
      </c>
      <c r="T992" s="56">
        <v>10.432499999999999</v>
      </c>
      <c r="U992" s="56">
        <v>19.583500000000001</v>
      </c>
    </row>
    <row r="993" spans="17:21" ht="15" customHeight="1">
      <c r="Q993" s="73">
        <v>43383</v>
      </c>
      <c r="R993" s="56">
        <v>3.6154000000000002</v>
      </c>
      <c r="S993" s="56">
        <v>8.1594999999999995</v>
      </c>
      <c r="T993" s="56">
        <v>10.621499999999999</v>
      </c>
      <c r="U993" s="56">
        <v>19.276499999999999</v>
      </c>
    </row>
    <row r="994" spans="17:21" ht="15" customHeight="1">
      <c r="Q994" s="73">
        <v>43384</v>
      </c>
      <c r="R994" s="56">
        <v>3.5825</v>
      </c>
      <c r="S994" s="56">
        <v>8.1530000000000005</v>
      </c>
      <c r="T994" s="56">
        <v>10.685</v>
      </c>
      <c r="U994" s="56">
        <v>18.992000000000001</v>
      </c>
    </row>
    <row r="995" spans="17:21" ht="15" customHeight="1">
      <c r="Q995" s="73">
        <v>43385</v>
      </c>
      <c r="R995" s="56">
        <v>3.5813000000000001</v>
      </c>
      <c r="S995" s="56">
        <v>8.1280000000000001</v>
      </c>
      <c r="T995" s="56">
        <v>10.685</v>
      </c>
      <c r="U995" s="56">
        <v>18.259499999999999</v>
      </c>
    </row>
    <row r="996" spans="17:21" ht="15" customHeight="1">
      <c r="Q996" s="73">
        <v>43388</v>
      </c>
      <c r="R996" s="56">
        <v>3.5813000000000001</v>
      </c>
      <c r="S996" s="56">
        <v>8.0980000000000008</v>
      </c>
      <c r="T996" s="56">
        <v>10.457000000000001</v>
      </c>
      <c r="U996" s="56">
        <v>17.7545</v>
      </c>
    </row>
    <row r="997" spans="17:21" ht="15" customHeight="1">
      <c r="Q997" s="73">
        <v>43389</v>
      </c>
      <c r="R997" s="56">
        <v>3.6008</v>
      </c>
      <c r="S997" s="56">
        <v>8.0749999999999993</v>
      </c>
      <c r="T997" s="56">
        <v>10.1135</v>
      </c>
      <c r="U997" s="56">
        <v>17.701000000000001</v>
      </c>
    </row>
    <row r="998" spans="17:21" ht="15" customHeight="1">
      <c r="Q998" s="73">
        <v>43390</v>
      </c>
      <c r="R998" s="56">
        <v>3.5911</v>
      </c>
      <c r="S998" s="56">
        <v>8.0905000000000005</v>
      </c>
      <c r="T998" s="56">
        <v>10.0565</v>
      </c>
      <c r="U998" s="56">
        <v>17.2865</v>
      </c>
    </row>
    <row r="999" spans="17:21" ht="15" customHeight="1">
      <c r="Q999" s="73">
        <v>43391</v>
      </c>
      <c r="R999" s="56">
        <v>3.5642999999999998</v>
      </c>
      <c r="S999" s="56">
        <v>8.1349999999999998</v>
      </c>
      <c r="T999" s="56">
        <v>10.2315</v>
      </c>
      <c r="U999" s="56">
        <v>17.5535</v>
      </c>
    </row>
    <row r="1000" spans="17:21" ht="15" customHeight="1">
      <c r="Q1000" s="73">
        <v>43392</v>
      </c>
      <c r="R1000" s="56">
        <v>3.5647000000000002</v>
      </c>
      <c r="S1000" s="56">
        <v>8.1940000000000008</v>
      </c>
      <c r="T1000" s="56">
        <v>10.214</v>
      </c>
      <c r="U1000" s="56">
        <v>17.880500000000001</v>
      </c>
    </row>
    <row r="1001" spans="17:21" ht="15" customHeight="1">
      <c r="Q1001" s="73">
        <v>43395</v>
      </c>
      <c r="R1001" s="56">
        <v>3.5842000000000001</v>
      </c>
      <c r="S1001" s="56">
        <v>8.3034999999999997</v>
      </c>
      <c r="T1001" s="56">
        <v>10.087</v>
      </c>
      <c r="U1001" s="56">
        <v>18.265999999999998</v>
      </c>
    </row>
    <row r="1002" spans="17:21" ht="15" customHeight="1">
      <c r="Q1002" s="73">
        <v>43396</v>
      </c>
      <c r="R1002" s="56">
        <v>3.5842000000000001</v>
      </c>
      <c r="S1002" s="56">
        <v>8.3335000000000008</v>
      </c>
      <c r="T1002" s="56">
        <v>10.1075</v>
      </c>
      <c r="U1002" s="56">
        <v>18.763500000000001</v>
      </c>
    </row>
    <row r="1003" spans="17:21" ht="15" customHeight="1">
      <c r="Q1003" s="73">
        <v>43397</v>
      </c>
      <c r="R1003" s="56">
        <v>3.5701999999999998</v>
      </c>
      <c r="S1003" s="56">
        <v>8.3414999999999999</v>
      </c>
      <c r="T1003" s="56">
        <v>10.273999999999999</v>
      </c>
      <c r="U1003" s="56">
        <v>18.288499999999999</v>
      </c>
    </row>
    <row r="1004" spans="17:21" ht="15" customHeight="1">
      <c r="Q1004" s="73">
        <v>43398</v>
      </c>
      <c r="R1004" s="56">
        <v>3.5396999999999998</v>
      </c>
      <c r="S1004" s="56">
        <v>8.3684999999999992</v>
      </c>
      <c r="T1004" s="56">
        <v>10.423500000000001</v>
      </c>
      <c r="U1004" s="56">
        <v>17.780999999999999</v>
      </c>
    </row>
    <row r="1005" spans="17:21" ht="15" customHeight="1">
      <c r="Q1005" s="73">
        <v>43399</v>
      </c>
      <c r="R1005" s="56">
        <v>3.5402999999999998</v>
      </c>
      <c r="S1005" s="56">
        <v>8.3495000000000008</v>
      </c>
      <c r="T1005" s="56">
        <v>10.2065</v>
      </c>
      <c r="U1005" s="56">
        <v>17.518000000000001</v>
      </c>
    </row>
    <row r="1006" spans="17:21" ht="15" customHeight="1">
      <c r="Q1006" s="73">
        <v>43402</v>
      </c>
      <c r="R1006" s="56">
        <v>3.5245000000000002</v>
      </c>
      <c r="S1006" s="56">
        <v>8.7159999999999993</v>
      </c>
      <c r="T1006" s="56">
        <v>10.202500000000001</v>
      </c>
      <c r="U1006" s="56">
        <v>17.52</v>
      </c>
    </row>
    <row r="1007" spans="17:21" ht="15" customHeight="1">
      <c r="Q1007" s="73">
        <v>43403</v>
      </c>
      <c r="R1007" s="56">
        <v>3.5125000000000002</v>
      </c>
      <c r="S1007" s="56">
        <v>8.7270000000000003</v>
      </c>
      <c r="T1007" s="56">
        <v>10.144500000000001</v>
      </c>
      <c r="U1007" s="56">
        <v>17.247499999999999</v>
      </c>
    </row>
    <row r="1008" spans="17:21" ht="15" customHeight="1">
      <c r="Q1008" s="73">
        <v>43404</v>
      </c>
      <c r="R1008" s="56">
        <v>3.5112999999999999</v>
      </c>
      <c r="S1008" s="56">
        <v>8.8330000000000002</v>
      </c>
      <c r="T1008" s="56">
        <v>10.2255</v>
      </c>
      <c r="U1008" s="56">
        <v>17.709499999999998</v>
      </c>
    </row>
    <row r="1009" spans="17:21" ht="15" customHeight="1">
      <c r="Q1009" s="73">
        <v>43405</v>
      </c>
      <c r="R1009" s="56">
        <v>3.5148999999999999</v>
      </c>
      <c r="S1009" s="56">
        <v>8.83</v>
      </c>
      <c r="T1009" s="56">
        <v>10.102499999999999</v>
      </c>
      <c r="U1009" s="56">
        <v>17.642499999999998</v>
      </c>
    </row>
    <row r="1010" spans="17:21" ht="15" customHeight="1">
      <c r="Q1010" s="73">
        <v>43406</v>
      </c>
      <c r="R1010" s="56">
        <v>3.5405000000000002</v>
      </c>
      <c r="S1010" s="56">
        <v>8.83</v>
      </c>
      <c r="T1010" s="56">
        <v>10.102499999999999</v>
      </c>
      <c r="U1010" s="56">
        <v>17.0335</v>
      </c>
    </row>
    <row r="1011" spans="17:21" ht="15" customHeight="1">
      <c r="Q1011" s="73">
        <v>43409</v>
      </c>
      <c r="R1011" s="56">
        <v>3.5270000000000001</v>
      </c>
      <c r="S1011" s="56">
        <v>8.6790000000000003</v>
      </c>
      <c r="T1011" s="56">
        <v>10.112500000000001</v>
      </c>
      <c r="U1011" s="56">
        <v>15.795500000000001</v>
      </c>
    </row>
    <row r="1012" spans="17:21" ht="15" customHeight="1">
      <c r="Q1012" s="73">
        <v>43410</v>
      </c>
      <c r="R1012" s="56">
        <v>3.5167000000000002</v>
      </c>
      <c r="S1012" s="56">
        <v>8.6165000000000003</v>
      </c>
      <c r="T1012" s="56">
        <v>10.163500000000001</v>
      </c>
      <c r="U1012" s="56">
        <v>16.096</v>
      </c>
    </row>
    <row r="1013" spans="17:21" ht="15" customHeight="1">
      <c r="Q1013" s="73">
        <v>43411</v>
      </c>
      <c r="R1013" s="56">
        <v>3.5009000000000001</v>
      </c>
      <c r="S1013" s="56">
        <v>8.6560000000000006</v>
      </c>
      <c r="T1013" s="56">
        <v>10.2905</v>
      </c>
      <c r="U1013" s="56">
        <v>16.4025</v>
      </c>
    </row>
    <row r="1014" spans="17:21" ht="15" customHeight="1">
      <c r="Q1014" s="73">
        <v>43412</v>
      </c>
      <c r="R1014" s="56">
        <v>3.4807999999999999</v>
      </c>
      <c r="S1014" s="56">
        <v>8.7880000000000003</v>
      </c>
      <c r="T1014" s="56">
        <v>10.278499999999999</v>
      </c>
      <c r="U1014" s="56">
        <v>16.7225</v>
      </c>
    </row>
    <row r="1015" spans="17:21" ht="15" customHeight="1">
      <c r="Q1015" s="73">
        <v>43413</v>
      </c>
      <c r="R1015" s="56">
        <v>3.4771000000000001</v>
      </c>
      <c r="S1015" s="56">
        <v>8.8659999999999997</v>
      </c>
      <c r="T1015" s="56">
        <v>10.378500000000001</v>
      </c>
      <c r="U1015" s="56">
        <v>16.503499999999999</v>
      </c>
    </row>
    <row r="1016" spans="17:21" ht="15" customHeight="1">
      <c r="Q1016" s="73">
        <v>43416</v>
      </c>
      <c r="R1016" s="56">
        <v>3.4923000000000002</v>
      </c>
      <c r="S1016" s="56">
        <v>8.8659999999999997</v>
      </c>
      <c r="T1016" s="56">
        <v>10.378500000000001</v>
      </c>
      <c r="U1016" s="56">
        <v>16.269500000000001</v>
      </c>
    </row>
    <row r="1017" spans="17:21" ht="15" customHeight="1">
      <c r="Q1017" s="73">
        <v>43417</v>
      </c>
      <c r="R1017" s="56">
        <v>3.4813999999999998</v>
      </c>
      <c r="S1017" s="56">
        <v>8.9659999999999993</v>
      </c>
      <c r="T1017" s="56">
        <v>10.5215</v>
      </c>
      <c r="U1017" s="56">
        <v>16.468499999999999</v>
      </c>
    </row>
    <row r="1018" spans="17:21" ht="15" customHeight="1">
      <c r="Q1018" s="73">
        <v>43418</v>
      </c>
      <c r="R1018" s="56">
        <v>3.4413</v>
      </c>
      <c r="S1018" s="56">
        <v>9.0530000000000008</v>
      </c>
      <c r="T1018" s="56">
        <v>10.4305</v>
      </c>
      <c r="U1018" s="56">
        <v>16.300999999999998</v>
      </c>
    </row>
    <row r="1019" spans="17:21" ht="15" customHeight="1">
      <c r="Q1019" s="73">
        <v>43419</v>
      </c>
      <c r="R1019" s="56">
        <v>3.411</v>
      </c>
      <c r="S1019" s="56">
        <v>9.0284999999999993</v>
      </c>
      <c r="T1019" s="56">
        <v>10.4305</v>
      </c>
      <c r="U1019" s="56">
        <v>15.984999999999999</v>
      </c>
    </row>
    <row r="1020" spans="17:21" ht="15" customHeight="1">
      <c r="Q1020" s="73">
        <v>43420</v>
      </c>
      <c r="R1020" s="56">
        <v>3.3904999999999998</v>
      </c>
      <c r="S1020" s="56">
        <v>9.0109999999999992</v>
      </c>
      <c r="T1020" s="56">
        <v>10.0785</v>
      </c>
      <c r="U1020" s="56">
        <v>15.997999999999999</v>
      </c>
    </row>
    <row r="1021" spans="17:21" ht="15" customHeight="1">
      <c r="Q1021" s="73">
        <v>43423</v>
      </c>
      <c r="R1021" s="56">
        <v>3.3723999999999998</v>
      </c>
      <c r="S1021" s="56">
        <v>9.0109999999999992</v>
      </c>
      <c r="T1021" s="56">
        <v>10.0785</v>
      </c>
      <c r="U1021" s="56">
        <v>16.3</v>
      </c>
    </row>
    <row r="1022" spans="17:21" ht="15" customHeight="1">
      <c r="Q1022" s="73">
        <v>43424</v>
      </c>
      <c r="R1022" s="56">
        <v>3.3807999999999998</v>
      </c>
      <c r="S1022" s="56">
        <v>9.0675000000000008</v>
      </c>
      <c r="T1022" s="56">
        <v>10.092499999999999</v>
      </c>
      <c r="U1022" s="56">
        <v>16.648</v>
      </c>
    </row>
    <row r="1023" spans="17:21" ht="15" customHeight="1">
      <c r="Q1023" s="73">
        <v>43425</v>
      </c>
      <c r="R1023" s="56">
        <v>3.3723000000000001</v>
      </c>
      <c r="S1023" s="56">
        <v>9.0719999999999992</v>
      </c>
      <c r="T1023" s="56">
        <v>10.047499999999999</v>
      </c>
      <c r="U1023" s="56">
        <v>16.628499999999999</v>
      </c>
    </row>
    <row r="1024" spans="17:21" ht="15" customHeight="1">
      <c r="Q1024" s="73">
        <v>43426</v>
      </c>
      <c r="R1024" s="56">
        <v>3.3891</v>
      </c>
      <c r="S1024" s="56">
        <v>9.0719999999999992</v>
      </c>
      <c r="T1024" s="56">
        <v>10.047499999999999</v>
      </c>
      <c r="U1024" s="56">
        <v>16.3855</v>
      </c>
    </row>
    <row r="1025" spans="17:21" ht="15" customHeight="1">
      <c r="Q1025" s="73">
        <v>43427</v>
      </c>
      <c r="R1025" s="56">
        <v>3.3963000000000001</v>
      </c>
      <c r="S1025" s="56">
        <v>9.0634999999999994</v>
      </c>
      <c r="T1025" s="56">
        <v>9.9324999999999992</v>
      </c>
      <c r="U1025" s="56">
        <v>16.244499999999999</v>
      </c>
    </row>
    <row r="1026" spans="17:21" ht="15" customHeight="1">
      <c r="Q1026" s="73">
        <v>43430</v>
      </c>
      <c r="R1026" s="56">
        <v>3.4119999999999999</v>
      </c>
      <c r="S1026" s="56">
        <v>9.1765000000000008</v>
      </c>
      <c r="T1026" s="56">
        <v>10.134499999999999</v>
      </c>
      <c r="U1026" s="56">
        <v>15.913</v>
      </c>
    </row>
    <row r="1027" spans="17:21" ht="15" customHeight="1">
      <c r="Q1027" s="73">
        <v>43431</v>
      </c>
      <c r="R1027" s="56">
        <v>3.4119000000000002</v>
      </c>
      <c r="S1027" s="56">
        <v>9.2434999999999992</v>
      </c>
      <c r="T1027" s="56">
        <v>10.0585</v>
      </c>
      <c r="U1027" s="56">
        <v>16.063500000000001</v>
      </c>
    </row>
    <row r="1028" spans="17:21" ht="15" customHeight="1">
      <c r="Q1028" s="73">
        <v>43432</v>
      </c>
      <c r="R1028" s="56">
        <v>3.4119000000000002</v>
      </c>
      <c r="S1028" s="56">
        <v>9.2204999999999995</v>
      </c>
      <c r="T1028" s="56">
        <v>10.061500000000001</v>
      </c>
      <c r="U1028" s="56">
        <v>16.137</v>
      </c>
    </row>
    <row r="1029" spans="17:21" ht="15" customHeight="1">
      <c r="Q1029" s="73">
        <v>43433</v>
      </c>
      <c r="R1029" s="56">
        <v>3.3755999999999999</v>
      </c>
      <c r="S1029" s="56">
        <v>9.1329999999999991</v>
      </c>
      <c r="T1029" s="56">
        <v>9.9875000000000007</v>
      </c>
      <c r="U1029" s="56">
        <v>15.842499999999999</v>
      </c>
    </row>
    <row r="1030" spans="17:21" ht="15" customHeight="1">
      <c r="Q1030" s="73">
        <v>43434</v>
      </c>
      <c r="R1030" s="56">
        <v>3.3671000000000002</v>
      </c>
      <c r="S1030" s="56">
        <v>9.1304999999999996</v>
      </c>
      <c r="T1030" s="56">
        <v>9.9045000000000005</v>
      </c>
      <c r="U1030" s="56">
        <v>16.155999999999999</v>
      </c>
    </row>
    <row r="1031" spans="17:21" ht="15" customHeight="1">
      <c r="Q1031" s="73">
        <v>43437</v>
      </c>
      <c r="R1031" s="56">
        <v>3.4148000000000001</v>
      </c>
      <c r="S1031" s="56">
        <v>9.1125000000000007</v>
      </c>
      <c r="T1031" s="56">
        <v>9.9454999999999991</v>
      </c>
      <c r="U1031" s="56">
        <v>15.9765</v>
      </c>
    </row>
    <row r="1032" spans="17:21" ht="15" customHeight="1">
      <c r="Q1032" s="73">
        <v>43438</v>
      </c>
      <c r="R1032" s="56">
        <v>3.3978000000000002</v>
      </c>
      <c r="S1032" s="56">
        <v>9.1155000000000008</v>
      </c>
      <c r="T1032" s="56">
        <v>10.016500000000001</v>
      </c>
      <c r="U1032" s="56">
        <v>16.2075</v>
      </c>
    </row>
    <row r="1033" spans="17:21" ht="15" customHeight="1">
      <c r="Q1033" s="73">
        <v>43439</v>
      </c>
      <c r="R1033" s="56">
        <v>3.3277999999999999</v>
      </c>
      <c r="S1033" s="56">
        <v>9.1624999999999996</v>
      </c>
      <c r="T1033" s="56">
        <v>10.121499999999999</v>
      </c>
      <c r="U1033" s="56">
        <v>16.250499999999999</v>
      </c>
    </row>
    <row r="1034" spans="17:21" ht="15" customHeight="1">
      <c r="Q1034" s="73">
        <v>43440</v>
      </c>
      <c r="R1034" s="56">
        <v>3.3180000000000001</v>
      </c>
      <c r="S1034" s="56">
        <v>9.1265000000000001</v>
      </c>
      <c r="T1034" s="56">
        <v>9.9685000000000006</v>
      </c>
      <c r="U1034" s="56">
        <v>16.486999999999998</v>
      </c>
    </row>
    <row r="1035" spans="17:21" ht="15" customHeight="1">
      <c r="Q1035" s="73">
        <v>43441</v>
      </c>
      <c r="R1035" s="56">
        <v>3.3281999999999998</v>
      </c>
      <c r="S1035" s="56">
        <v>9.0685000000000002</v>
      </c>
      <c r="T1035" s="56">
        <v>10.0505</v>
      </c>
      <c r="U1035" s="56">
        <v>16.587499999999999</v>
      </c>
    </row>
    <row r="1036" spans="17:21" ht="15" customHeight="1">
      <c r="Q1036" s="73">
        <v>43444</v>
      </c>
      <c r="R1036" s="56">
        <v>3.2717000000000001</v>
      </c>
      <c r="S1036" s="56">
        <v>9.0724999999999998</v>
      </c>
      <c r="T1036" s="56">
        <v>10.1425</v>
      </c>
      <c r="U1036" s="56">
        <v>16.597000000000001</v>
      </c>
    </row>
    <row r="1037" spans="17:21" ht="15" customHeight="1">
      <c r="Q1037" s="73">
        <v>43445</v>
      </c>
      <c r="R1037" s="56">
        <v>3.274</v>
      </c>
      <c r="S1037" s="56">
        <v>9.0574999999999992</v>
      </c>
      <c r="T1037" s="56">
        <v>10.1235</v>
      </c>
      <c r="U1037" s="56">
        <v>17.440999999999999</v>
      </c>
    </row>
    <row r="1038" spans="17:21" ht="15" customHeight="1">
      <c r="Q1038" s="73">
        <v>43446</v>
      </c>
      <c r="R1038" s="56">
        <v>3.2847</v>
      </c>
      <c r="S1038" s="56">
        <v>9.0574999999999992</v>
      </c>
      <c r="T1038" s="56">
        <v>9.9815000000000005</v>
      </c>
      <c r="U1038" s="56">
        <v>17.2165</v>
      </c>
    </row>
    <row r="1039" spans="17:21" ht="15" customHeight="1">
      <c r="Q1039" s="73">
        <v>43447</v>
      </c>
      <c r="R1039" s="56">
        <v>3.3374999999999999</v>
      </c>
      <c r="S1039" s="56">
        <v>9.0045000000000002</v>
      </c>
      <c r="T1039" s="56">
        <v>9.8004999999999995</v>
      </c>
      <c r="U1039" s="56">
        <v>17.402999999999999</v>
      </c>
    </row>
    <row r="1040" spans="17:21" ht="15" customHeight="1">
      <c r="Q1040" s="73">
        <v>43448</v>
      </c>
      <c r="R1040" s="56">
        <v>3.3702000000000001</v>
      </c>
      <c r="S1040" s="56">
        <v>8.9565000000000001</v>
      </c>
      <c r="T1040" s="56">
        <v>9.6954999999999991</v>
      </c>
      <c r="U1040" s="56">
        <v>17.363499999999998</v>
      </c>
    </row>
    <row r="1041" spans="17:21" ht="15" customHeight="1">
      <c r="Q1041" s="73">
        <v>43451</v>
      </c>
      <c r="R1041" s="56">
        <v>3.3736999999999999</v>
      </c>
      <c r="S1041" s="56">
        <v>8.8925000000000001</v>
      </c>
      <c r="T1041" s="56">
        <v>9.6295000000000002</v>
      </c>
      <c r="U1041" s="56">
        <v>17.016500000000001</v>
      </c>
    </row>
    <row r="1042" spans="17:21" ht="15" customHeight="1">
      <c r="Q1042" s="73">
        <v>43452</v>
      </c>
      <c r="R1042" s="56">
        <v>3.4028999999999998</v>
      </c>
      <c r="S1042" s="56">
        <v>8.7889999999999997</v>
      </c>
      <c r="T1042" s="56">
        <v>9.6914999999999996</v>
      </c>
      <c r="U1042" s="56">
        <v>16.843499999999999</v>
      </c>
    </row>
    <row r="1043" spans="17:21" ht="15" customHeight="1">
      <c r="Q1043" s="73">
        <v>43453</v>
      </c>
      <c r="R1043" s="56">
        <v>3.3633999999999999</v>
      </c>
      <c r="S1043" s="56">
        <v>8.7149999999999999</v>
      </c>
      <c r="T1043" s="56">
        <v>9.6195000000000004</v>
      </c>
      <c r="U1043" s="56">
        <v>16.1675</v>
      </c>
    </row>
    <row r="1044" spans="17:21" ht="15" customHeight="1">
      <c r="Q1044" s="73">
        <v>43454</v>
      </c>
      <c r="R1044" s="56">
        <v>3.3391000000000002</v>
      </c>
      <c r="S1044" s="56">
        <v>8.6585000000000001</v>
      </c>
      <c r="T1044" s="56">
        <v>9.4425000000000008</v>
      </c>
      <c r="U1044" s="56">
        <v>15.9985</v>
      </c>
    </row>
    <row r="1045" spans="17:21" ht="15" customHeight="1">
      <c r="Q1045" s="73">
        <v>43455</v>
      </c>
      <c r="R1045" s="56">
        <v>3.3378000000000001</v>
      </c>
      <c r="S1045" s="56">
        <v>8.7260000000000009</v>
      </c>
      <c r="T1045" s="56">
        <v>9.3785000000000007</v>
      </c>
      <c r="U1045" s="56">
        <v>16.059000000000001</v>
      </c>
    </row>
    <row r="1046" spans="17:21" ht="15" customHeight="1">
      <c r="Q1046" s="73">
        <v>43458</v>
      </c>
      <c r="R1046" s="56">
        <v>3.3243999999999998</v>
      </c>
      <c r="S1046" s="56">
        <v>8.8130000000000006</v>
      </c>
      <c r="T1046" s="56">
        <v>9.4060000000000006</v>
      </c>
      <c r="U1046" s="56">
        <v>16.0365</v>
      </c>
    </row>
    <row r="1047" spans="17:21" ht="15" customHeight="1">
      <c r="Q1047" s="73">
        <v>43459</v>
      </c>
      <c r="R1047" s="56">
        <v>3.3329</v>
      </c>
      <c r="S1047" s="56">
        <v>8.8130000000000006</v>
      </c>
      <c r="T1047" s="56">
        <v>9.4060000000000006</v>
      </c>
      <c r="U1047" s="56">
        <v>16.170999999999999</v>
      </c>
    </row>
    <row r="1048" spans="17:21" ht="15" customHeight="1">
      <c r="Q1048" s="73">
        <v>43460</v>
      </c>
      <c r="R1048" s="56">
        <v>3.3195000000000001</v>
      </c>
      <c r="S1048" s="56">
        <v>8.8089999999999993</v>
      </c>
      <c r="T1048" s="56">
        <v>9.4375</v>
      </c>
      <c r="U1048" s="56">
        <v>16.172000000000001</v>
      </c>
    </row>
    <row r="1049" spans="17:21" ht="15" customHeight="1">
      <c r="Q1049" s="73">
        <v>43461</v>
      </c>
      <c r="R1049" s="56">
        <v>3.3109000000000002</v>
      </c>
      <c r="S1049" s="56">
        <v>8.7680000000000007</v>
      </c>
      <c r="T1049" s="56">
        <v>9.2665000000000006</v>
      </c>
      <c r="U1049" s="56">
        <v>15.99</v>
      </c>
    </row>
    <row r="1050" spans="17:21" ht="15" customHeight="1">
      <c r="Q1050" s="73">
        <v>43462</v>
      </c>
      <c r="R1050" s="56">
        <v>3.2456999999999998</v>
      </c>
      <c r="S1050" s="56">
        <v>8.7119999999999997</v>
      </c>
      <c r="T1050" s="56">
        <v>9.2464999999999993</v>
      </c>
      <c r="U1050" s="56">
        <v>15.936500000000001</v>
      </c>
    </row>
    <row r="1051" spans="17:21" ht="15" customHeight="1">
      <c r="Q1051" s="73">
        <v>43465</v>
      </c>
      <c r="R1051" s="56">
        <v>3.2570999999999999</v>
      </c>
      <c r="S1051" s="56">
        <v>8.6980000000000004</v>
      </c>
      <c r="T1051" s="56">
        <v>9.2765000000000004</v>
      </c>
      <c r="U1051" s="56">
        <v>15.83</v>
      </c>
    </row>
    <row r="1052" spans="17:21" ht="15" customHeight="1">
      <c r="Q1052" s="73">
        <v>43466</v>
      </c>
      <c r="R1052" s="56">
        <v>3.2570999999999999</v>
      </c>
      <c r="S1052" s="56">
        <v>8.6980000000000004</v>
      </c>
      <c r="T1052" s="56">
        <v>9.2765000000000004</v>
      </c>
      <c r="U1052" s="56">
        <v>15.831</v>
      </c>
    </row>
    <row r="1053" spans="17:21" ht="15" customHeight="1">
      <c r="Q1053" s="73">
        <v>43467</v>
      </c>
      <c r="R1053" s="56">
        <v>3.2078000000000002</v>
      </c>
      <c r="S1053" s="56">
        <v>8.6210000000000004</v>
      </c>
      <c r="T1053" s="56">
        <v>9.9715000000000007</v>
      </c>
      <c r="U1053" s="56">
        <v>16.1525</v>
      </c>
    </row>
    <row r="1054" spans="17:21" ht="15" customHeight="1">
      <c r="Q1054" s="73">
        <v>43468</v>
      </c>
      <c r="R1054" s="56">
        <v>3.1537999999999999</v>
      </c>
      <c r="S1054" s="56">
        <v>8.5830000000000002</v>
      </c>
      <c r="T1054" s="56">
        <v>9.1434999999999995</v>
      </c>
      <c r="U1054" s="56">
        <v>16.239000000000001</v>
      </c>
    </row>
    <row r="1055" spans="17:21" ht="15" customHeight="1">
      <c r="Q1055" s="73">
        <v>43469</v>
      </c>
      <c r="R1055" s="56">
        <v>3.1836000000000002</v>
      </c>
      <c r="S1055" s="56">
        <v>8.4949999999999992</v>
      </c>
      <c r="T1055" s="56">
        <v>9.1265000000000001</v>
      </c>
      <c r="U1055" s="56">
        <v>16.190999999999999</v>
      </c>
    </row>
    <row r="1056" spans="17:21" ht="15" customHeight="1">
      <c r="Q1056" s="73">
        <v>43472</v>
      </c>
      <c r="R1056" s="56">
        <v>3.1715</v>
      </c>
      <c r="S1056" s="56">
        <v>8.5090000000000003</v>
      </c>
      <c r="T1056" s="56">
        <v>9.1555</v>
      </c>
      <c r="U1056" s="56">
        <v>15.913</v>
      </c>
    </row>
    <row r="1057" spans="17:21" ht="15" customHeight="1">
      <c r="Q1057" s="73">
        <v>43473</v>
      </c>
      <c r="R1057" s="56">
        <v>3.1507000000000001</v>
      </c>
      <c r="S1057" s="56">
        <v>8.5945</v>
      </c>
      <c r="T1057" s="56">
        <v>9.1675000000000004</v>
      </c>
      <c r="U1057" s="56">
        <v>16.161999999999999</v>
      </c>
    </row>
    <row r="1058" spans="17:21" ht="15" customHeight="1">
      <c r="Q1058" s="73">
        <v>43474</v>
      </c>
      <c r="R1058" s="56">
        <v>3.1389</v>
      </c>
      <c r="S1058" s="56">
        <v>8.6630000000000003</v>
      </c>
      <c r="T1058" s="56">
        <v>9.1464999999999996</v>
      </c>
      <c r="U1058" s="56">
        <v>16.279499999999999</v>
      </c>
    </row>
    <row r="1059" spans="17:21" ht="15" customHeight="1">
      <c r="Q1059" s="73">
        <v>43475</v>
      </c>
      <c r="R1059" s="56">
        <v>3.1316999999999999</v>
      </c>
      <c r="S1059" s="56">
        <v>8.7394999999999996</v>
      </c>
      <c r="T1059" s="56">
        <v>9.2385000000000002</v>
      </c>
      <c r="U1059" s="56">
        <v>16.2805</v>
      </c>
    </row>
    <row r="1060" spans="17:21" ht="15" customHeight="1">
      <c r="Q1060" s="73">
        <v>43476</v>
      </c>
      <c r="R1060" s="56">
        <v>3.1339999999999999</v>
      </c>
      <c r="S1060" s="56">
        <v>8.7089999999999996</v>
      </c>
      <c r="T1060" s="56">
        <v>9.2035</v>
      </c>
      <c r="U1060" s="56">
        <v>15.9695</v>
      </c>
    </row>
    <row r="1061" spans="17:21" ht="15" customHeight="1">
      <c r="Q1061" s="73">
        <v>43479</v>
      </c>
      <c r="R1061" s="56">
        <v>3.1352000000000002</v>
      </c>
      <c r="S1061" s="56">
        <v>8.6654999999999998</v>
      </c>
      <c r="T1061" s="56">
        <v>9.1575000000000006</v>
      </c>
      <c r="U1061" s="56">
        <v>15.810499999999999</v>
      </c>
    </row>
    <row r="1062" spans="17:21" ht="15" customHeight="1">
      <c r="Q1062" s="73">
        <v>43480</v>
      </c>
      <c r="R1062" s="56">
        <v>3.1375000000000002</v>
      </c>
      <c r="S1062" s="56">
        <v>8.6645000000000003</v>
      </c>
      <c r="T1062" s="56">
        <v>9.2535000000000007</v>
      </c>
      <c r="U1062" s="56">
        <v>15.528</v>
      </c>
    </row>
    <row r="1063" spans="17:21" ht="15" customHeight="1">
      <c r="Q1063" s="73">
        <v>43481</v>
      </c>
      <c r="R1063" s="56">
        <v>3.1280999999999999</v>
      </c>
      <c r="S1063" s="56">
        <v>8.6649999999999991</v>
      </c>
      <c r="T1063" s="56">
        <v>9.2654999999999994</v>
      </c>
      <c r="U1063" s="56">
        <v>15.417</v>
      </c>
    </row>
    <row r="1064" spans="17:21" ht="15" customHeight="1">
      <c r="Q1064" s="73">
        <v>43482</v>
      </c>
      <c r="R1064" s="56">
        <v>3.0796000000000001</v>
      </c>
      <c r="S1064" s="56">
        <v>8.6935000000000002</v>
      </c>
      <c r="T1064" s="56">
        <v>9.2040000000000006</v>
      </c>
      <c r="U1064" s="56">
        <v>15.353</v>
      </c>
    </row>
    <row r="1065" spans="17:21" ht="15" customHeight="1">
      <c r="Q1065" s="73">
        <v>43483</v>
      </c>
      <c r="R1065" s="56">
        <v>3.0983999999999998</v>
      </c>
      <c r="S1065" s="56">
        <v>8.7080000000000002</v>
      </c>
      <c r="T1065" s="56">
        <v>9.1144999999999996</v>
      </c>
      <c r="U1065" s="56">
        <v>15.487</v>
      </c>
    </row>
    <row r="1066" spans="17:21" ht="15" customHeight="1">
      <c r="Q1066" s="73">
        <v>43486</v>
      </c>
      <c r="R1066" s="56">
        <v>3.1206999999999998</v>
      </c>
      <c r="S1066" s="56">
        <v>8.7080000000000002</v>
      </c>
      <c r="T1066" s="56">
        <v>9.1144999999999996</v>
      </c>
      <c r="U1066" s="56">
        <v>15.442</v>
      </c>
    </row>
    <row r="1067" spans="17:21" ht="15" customHeight="1">
      <c r="Q1067" s="73">
        <v>43487</v>
      </c>
      <c r="R1067" s="56">
        <v>3.1383999999999999</v>
      </c>
      <c r="S1067" s="56">
        <v>8.7289999999999992</v>
      </c>
      <c r="T1067" s="56">
        <v>9.1270000000000007</v>
      </c>
      <c r="U1067" s="56">
        <v>15.443</v>
      </c>
    </row>
    <row r="1068" spans="17:21" ht="15" customHeight="1">
      <c r="Q1068" s="73">
        <v>43488</v>
      </c>
      <c r="R1068" s="56">
        <v>3.1360000000000001</v>
      </c>
      <c r="S1068" s="56">
        <v>8.68</v>
      </c>
      <c r="T1068" s="56">
        <v>8.9979999999999993</v>
      </c>
      <c r="U1068" s="56">
        <v>15.278499999999999</v>
      </c>
    </row>
    <row r="1069" spans="17:21" ht="15" customHeight="1">
      <c r="Q1069" s="73">
        <v>43489</v>
      </c>
      <c r="R1069" s="56">
        <v>3.1429999999999998</v>
      </c>
      <c r="S1069" s="56">
        <v>8.5690000000000008</v>
      </c>
      <c r="T1069" s="56">
        <v>9.1280000000000001</v>
      </c>
      <c r="U1069" s="56">
        <v>15.138999999999999</v>
      </c>
    </row>
    <row r="1070" spans="17:21" ht="15" customHeight="1">
      <c r="Q1070" s="73">
        <v>43490</v>
      </c>
      <c r="R1070" s="56">
        <v>3.1476999999999999</v>
      </c>
      <c r="S1070" s="56">
        <v>8.4614999999999991</v>
      </c>
      <c r="T1070" s="56">
        <v>9.1014999999999997</v>
      </c>
      <c r="U1070" s="56">
        <v>14.901999999999999</v>
      </c>
    </row>
    <row r="1071" spans="17:21" ht="15" customHeight="1">
      <c r="Q1071" s="73">
        <v>43493</v>
      </c>
      <c r="R1071" s="56">
        <v>3.1501000000000001</v>
      </c>
      <c r="S1071" s="56">
        <v>8.4474999999999998</v>
      </c>
      <c r="T1071" s="56">
        <v>9.1295000000000002</v>
      </c>
      <c r="U1071" s="56">
        <v>14.781499999999999</v>
      </c>
    </row>
    <row r="1072" spans="17:21" ht="15" customHeight="1">
      <c r="Q1072" s="73">
        <v>43494</v>
      </c>
      <c r="R1072" s="56">
        <v>3.1596000000000002</v>
      </c>
      <c r="S1072" s="56">
        <v>8.4414999999999996</v>
      </c>
      <c r="T1072" s="56">
        <v>9.0395000000000003</v>
      </c>
      <c r="U1072" s="56">
        <v>14.648999999999999</v>
      </c>
    </row>
    <row r="1073" spans="17:21" ht="15" customHeight="1">
      <c r="Q1073" s="73">
        <v>43495</v>
      </c>
      <c r="R1073" s="56">
        <v>3.1453000000000002</v>
      </c>
      <c r="S1073" s="56">
        <v>8.4885000000000002</v>
      </c>
      <c r="T1073" s="56">
        <v>9.0525000000000002</v>
      </c>
      <c r="U1073" s="56">
        <v>14.436999999999999</v>
      </c>
    </row>
    <row r="1074" spans="17:21" ht="15" customHeight="1">
      <c r="Q1074" s="73">
        <v>43496</v>
      </c>
      <c r="R1074" s="56">
        <v>3.125</v>
      </c>
      <c r="S1074" s="56">
        <v>8.5024999999999995</v>
      </c>
      <c r="T1074" s="56">
        <v>8.9145000000000003</v>
      </c>
      <c r="U1074" s="56">
        <v>13.817500000000001</v>
      </c>
    </row>
    <row r="1075" spans="17:21" ht="15" customHeight="1">
      <c r="Q1075" s="73">
        <v>43497</v>
      </c>
      <c r="R1075" s="56">
        <v>3.1190000000000002</v>
      </c>
      <c r="S1075" s="56">
        <v>8.4834999999999994</v>
      </c>
      <c r="T1075" s="56">
        <v>8.7524999999999995</v>
      </c>
      <c r="U1075" s="56">
        <v>13.912000000000001</v>
      </c>
    </row>
    <row r="1076" spans="17:21" ht="15" customHeight="1">
      <c r="Q1076" s="73">
        <v>43500</v>
      </c>
      <c r="R1076" s="56">
        <v>3.1200999999999999</v>
      </c>
      <c r="S1076" s="56">
        <v>8.4834999999999994</v>
      </c>
      <c r="T1076" s="56">
        <v>8.7925000000000004</v>
      </c>
      <c r="U1076" s="56">
        <v>13.882</v>
      </c>
    </row>
    <row r="1077" spans="17:21" ht="15" customHeight="1">
      <c r="Q1077" s="73">
        <v>43501</v>
      </c>
      <c r="R1077" s="56">
        <v>3.1200999999999999</v>
      </c>
      <c r="S1077" s="56">
        <v>8.4405000000000001</v>
      </c>
      <c r="T1077" s="56">
        <v>8.8364999999999991</v>
      </c>
      <c r="U1077" s="56">
        <v>13.986499999999999</v>
      </c>
    </row>
    <row r="1078" spans="17:21" ht="15" customHeight="1">
      <c r="Q1078" s="73">
        <v>43502</v>
      </c>
      <c r="R1078" s="56">
        <v>3.1200999999999999</v>
      </c>
      <c r="S1078" s="56">
        <v>8.4224999999999994</v>
      </c>
      <c r="T1078" s="56">
        <v>8.9124999999999996</v>
      </c>
      <c r="U1078" s="56">
        <v>14.013</v>
      </c>
    </row>
    <row r="1079" spans="17:21" ht="15" customHeight="1">
      <c r="Q1079" s="73">
        <v>43503</v>
      </c>
      <c r="R1079" s="56">
        <v>3.1200999999999999</v>
      </c>
      <c r="S1079" s="56">
        <v>8.4324999999999992</v>
      </c>
      <c r="T1079" s="56">
        <v>9.0175000000000001</v>
      </c>
      <c r="U1079" s="56">
        <v>14.2525</v>
      </c>
    </row>
    <row r="1080" spans="17:21" ht="15" customHeight="1">
      <c r="Q1080" s="73">
        <v>43504</v>
      </c>
      <c r="R1080" s="56">
        <v>3.1200999999999999</v>
      </c>
      <c r="S1080" s="56">
        <v>8.3925000000000001</v>
      </c>
      <c r="T1080" s="56">
        <v>9.0835000000000008</v>
      </c>
      <c r="U1080" s="56">
        <v>14.103999999999999</v>
      </c>
    </row>
    <row r="1081" spans="17:21" ht="15" customHeight="1">
      <c r="Q1081" s="73">
        <v>43507</v>
      </c>
      <c r="R1081" s="56">
        <v>3.0914999999999999</v>
      </c>
      <c r="S1081" s="56">
        <v>8.4565000000000001</v>
      </c>
      <c r="T1081" s="56">
        <v>9.0794999999999995</v>
      </c>
      <c r="U1081" s="56">
        <v>14.233000000000001</v>
      </c>
    </row>
    <row r="1082" spans="17:21" ht="15" customHeight="1">
      <c r="Q1082" s="73">
        <v>43508</v>
      </c>
      <c r="R1082" s="56">
        <v>3.0737000000000001</v>
      </c>
      <c r="S1082" s="56">
        <v>8.4969999999999999</v>
      </c>
      <c r="T1082" s="56">
        <v>9.0024999999999995</v>
      </c>
      <c r="U1082" s="56">
        <v>14.249499999999999</v>
      </c>
    </row>
    <row r="1083" spans="17:21" ht="15" customHeight="1">
      <c r="Q1083" s="73">
        <v>43509</v>
      </c>
      <c r="R1083" s="56">
        <v>3.0688</v>
      </c>
      <c r="S1083" s="56">
        <v>8.5370000000000008</v>
      </c>
      <c r="T1083" s="56">
        <v>8.9510000000000005</v>
      </c>
      <c r="U1083" s="56">
        <v>14.363</v>
      </c>
    </row>
    <row r="1084" spans="17:21" ht="15" customHeight="1">
      <c r="Q1084" s="73">
        <v>43510</v>
      </c>
      <c r="R1084" s="56">
        <v>3.0918000000000001</v>
      </c>
      <c r="S1084" s="56">
        <v>8.5035000000000007</v>
      </c>
      <c r="T1084" s="56">
        <v>8.8294999999999995</v>
      </c>
      <c r="U1084" s="56">
        <v>14.499000000000001</v>
      </c>
    </row>
    <row r="1085" spans="17:21" ht="15" customHeight="1">
      <c r="Q1085" s="73">
        <v>43511</v>
      </c>
      <c r="R1085" s="56">
        <v>3.0989</v>
      </c>
      <c r="S1085" s="56">
        <v>8.4235000000000007</v>
      </c>
      <c r="T1085" s="56">
        <v>8.82</v>
      </c>
      <c r="U1085" s="56">
        <v>14.4285</v>
      </c>
    </row>
    <row r="1086" spans="17:21" ht="15" customHeight="1">
      <c r="Q1086" s="73">
        <v>43514</v>
      </c>
      <c r="R1086" s="56">
        <v>3.0750999999999999</v>
      </c>
      <c r="S1086" s="56">
        <v>8.4235000000000007</v>
      </c>
      <c r="T1086" s="56">
        <v>8.82</v>
      </c>
      <c r="U1086" s="56">
        <v>14.4625</v>
      </c>
    </row>
    <row r="1087" spans="17:21" ht="15" customHeight="1">
      <c r="Q1087" s="73">
        <v>43515</v>
      </c>
      <c r="R1087" s="56">
        <v>3.1225999999999998</v>
      </c>
      <c r="S1087" s="56">
        <v>8.3680000000000003</v>
      </c>
      <c r="T1087" s="56">
        <v>8.9254999999999995</v>
      </c>
      <c r="U1087" s="56">
        <v>14.595000000000001</v>
      </c>
    </row>
    <row r="1088" spans="17:21" ht="15" customHeight="1">
      <c r="Q1088" s="73">
        <v>43516</v>
      </c>
      <c r="R1088" s="56">
        <v>3.1392000000000002</v>
      </c>
      <c r="S1088" s="56">
        <v>8.3644999999999996</v>
      </c>
      <c r="T1088" s="56">
        <v>8.9589999999999996</v>
      </c>
      <c r="U1088" s="56">
        <v>14.794499999999999</v>
      </c>
    </row>
    <row r="1089" spans="17:21" ht="15" customHeight="1">
      <c r="Q1089" s="73">
        <v>43517</v>
      </c>
      <c r="R1089" s="56">
        <v>3.1522999999999999</v>
      </c>
      <c r="S1089" s="56">
        <v>8.3554999999999993</v>
      </c>
      <c r="T1089" s="56">
        <v>8.9954999999999998</v>
      </c>
      <c r="U1089" s="56">
        <v>14.801</v>
      </c>
    </row>
    <row r="1090" spans="17:21" ht="15" customHeight="1">
      <c r="Q1090" s="73">
        <v>43518</v>
      </c>
      <c r="R1090" s="56">
        <v>3.1463000000000001</v>
      </c>
      <c r="S1090" s="56">
        <v>8.3364999999999991</v>
      </c>
      <c r="T1090" s="56">
        <v>8.9785000000000004</v>
      </c>
      <c r="U1090" s="56">
        <v>14.779</v>
      </c>
    </row>
    <row r="1091" spans="17:21" ht="15" customHeight="1">
      <c r="Q1091" s="73">
        <v>43521</v>
      </c>
      <c r="R1091" s="56">
        <v>3.1654</v>
      </c>
      <c r="S1091" s="56">
        <v>8.2985000000000007</v>
      </c>
      <c r="T1091" s="56">
        <v>9.0265000000000004</v>
      </c>
      <c r="U1091" s="56">
        <v>14.622999999999999</v>
      </c>
    </row>
    <row r="1092" spans="17:21" ht="15" customHeight="1">
      <c r="Q1092" s="73">
        <v>43522</v>
      </c>
      <c r="R1092" s="56">
        <v>3.1760999999999999</v>
      </c>
      <c r="S1092" s="56">
        <v>8.2104999999999997</v>
      </c>
      <c r="T1092" s="56">
        <v>9.0045000000000002</v>
      </c>
      <c r="U1092" s="56">
        <v>14.555</v>
      </c>
    </row>
    <row r="1093" spans="17:21" ht="15" customHeight="1">
      <c r="Q1093" s="73">
        <v>43523</v>
      </c>
      <c r="R1093" s="56">
        <v>3.1989000000000001</v>
      </c>
      <c r="S1093" s="56">
        <v>8.1929999999999996</v>
      </c>
      <c r="T1093" s="56">
        <v>8.9855</v>
      </c>
      <c r="U1093" s="56">
        <v>14.435499999999999</v>
      </c>
    </row>
    <row r="1094" spans="17:21" ht="15" customHeight="1">
      <c r="Q1094" s="73">
        <v>43524</v>
      </c>
      <c r="R1094" s="56">
        <v>3.1833</v>
      </c>
      <c r="S1094" s="56">
        <v>8.23</v>
      </c>
      <c r="T1094" s="56">
        <v>9.0325000000000006</v>
      </c>
      <c r="U1094" s="56">
        <v>14.49</v>
      </c>
    </row>
    <row r="1095" spans="17:21" ht="15" customHeight="1">
      <c r="Q1095" s="73">
        <v>43525</v>
      </c>
      <c r="R1095" s="56">
        <v>3.2061000000000002</v>
      </c>
      <c r="S1095" s="56">
        <v>8.2420000000000009</v>
      </c>
      <c r="T1095" s="56">
        <v>9.0344999999999995</v>
      </c>
      <c r="U1095" s="56">
        <v>14.6835</v>
      </c>
    </row>
    <row r="1096" spans="17:21" ht="15" customHeight="1">
      <c r="Q1096" s="73">
        <v>43528</v>
      </c>
      <c r="R1096" s="56">
        <v>3.2084999999999999</v>
      </c>
      <c r="S1096" s="56">
        <v>8.2494999999999994</v>
      </c>
      <c r="T1096" s="56">
        <v>9.0344999999999995</v>
      </c>
      <c r="U1096" s="56">
        <v>14.701499999999999</v>
      </c>
    </row>
    <row r="1097" spans="17:21" ht="15" customHeight="1">
      <c r="Q1097" s="73">
        <v>43529</v>
      </c>
      <c r="R1097" s="56">
        <v>3.2037</v>
      </c>
      <c r="S1097" s="56">
        <v>8.2324999999999999</v>
      </c>
      <c r="T1097" s="56">
        <v>9.0344999999999995</v>
      </c>
      <c r="U1097" s="56">
        <v>14.702500000000001</v>
      </c>
    </row>
    <row r="1098" spans="17:21" ht="15" customHeight="1">
      <c r="Q1098" s="73">
        <v>43530</v>
      </c>
      <c r="R1098" s="56">
        <v>3.2073</v>
      </c>
      <c r="S1098" s="56">
        <v>8.1844999999999999</v>
      </c>
      <c r="T1098" s="56">
        <v>9.0685000000000002</v>
      </c>
      <c r="U1098" s="56">
        <v>14.832000000000001</v>
      </c>
    </row>
    <row r="1099" spans="17:21" ht="15" customHeight="1">
      <c r="Q1099" s="73">
        <v>43531</v>
      </c>
      <c r="R1099" s="56">
        <v>3.2048999999999999</v>
      </c>
      <c r="S1099" s="56">
        <v>8.1805000000000003</v>
      </c>
      <c r="T1099" s="56">
        <v>9.0815000000000001</v>
      </c>
      <c r="U1099" s="56">
        <v>14.9275</v>
      </c>
    </row>
    <row r="1100" spans="17:21" ht="15" customHeight="1">
      <c r="Q1100" s="73">
        <v>43532</v>
      </c>
      <c r="R1100" s="56">
        <v>3.1928000000000001</v>
      </c>
      <c r="S1100" s="56">
        <v>8.1694999999999993</v>
      </c>
      <c r="T1100" s="56">
        <v>9.0295000000000005</v>
      </c>
      <c r="U1100" s="56">
        <v>14.974</v>
      </c>
    </row>
    <row r="1101" spans="17:21" ht="15" customHeight="1">
      <c r="Q1101" s="73">
        <v>43535</v>
      </c>
      <c r="R1101" s="56">
        <v>3.1482999999999999</v>
      </c>
      <c r="S1101" s="56">
        <v>8.1355000000000004</v>
      </c>
      <c r="T1101" s="56">
        <v>8.9324999999999992</v>
      </c>
      <c r="U1101" s="56">
        <v>14.837999999999999</v>
      </c>
    </row>
    <row r="1102" spans="17:21" ht="15" customHeight="1">
      <c r="Q1102" s="73">
        <v>43536</v>
      </c>
      <c r="R1102" s="56">
        <v>3.1661999999999999</v>
      </c>
      <c r="S1102" s="56">
        <v>8.0820000000000007</v>
      </c>
      <c r="T1102" s="56">
        <v>8.9365000000000006</v>
      </c>
      <c r="U1102" s="56">
        <v>15.138999999999999</v>
      </c>
    </row>
    <row r="1103" spans="17:21" ht="15" customHeight="1">
      <c r="Q1103" s="73">
        <v>43537</v>
      </c>
      <c r="R1103" s="56">
        <v>3.1423000000000001</v>
      </c>
      <c r="S1103" s="56">
        <v>8.0694999999999997</v>
      </c>
      <c r="T1103" s="56">
        <v>8.7780000000000005</v>
      </c>
      <c r="U1103" s="56">
        <v>15.191000000000001</v>
      </c>
    </row>
    <row r="1104" spans="17:21" ht="15" customHeight="1">
      <c r="Q1104" s="73">
        <v>43538</v>
      </c>
      <c r="R1104" s="56">
        <v>3.1482000000000001</v>
      </c>
      <c r="S1104" s="56">
        <v>8.0869999999999997</v>
      </c>
      <c r="T1104" s="56">
        <v>8.8584999999999994</v>
      </c>
      <c r="U1104" s="56">
        <v>15.659000000000001</v>
      </c>
    </row>
    <row r="1105" spans="17:21" ht="15" customHeight="1">
      <c r="Q1105" s="73">
        <v>43539</v>
      </c>
      <c r="R1105" s="56">
        <v>3.1674000000000002</v>
      </c>
      <c r="S1105" s="56">
        <v>8.0884999999999998</v>
      </c>
      <c r="T1105" s="56">
        <v>8.859</v>
      </c>
      <c r="U1105" s="56">
        <v>15.576499999999999</v>
      </c>
    </row>
    <row r="1106" spans="17:21" ht="15" customHeight="1">
      <c r="Q1106" s="73">
        <v>43542</v>
      </c>
      <c r="R1106" s="56">
        <v>3.1566000000000001</v>
      </c>
      <c r="S1106" s="56">
        <v>8.0884999999999998</v>
      </c>
      <c r="T1106" s="56">
        <v>8.8360000000000003</v>
      </c>
      <c r="U1106" s="56">
        <v>15.4825</v>
      </c>
    </row>
    <row r="1107" spans="17:21" ht="15" customHeight="1">
      <c r="Q1107" s="73">
        <v>43543</v>
      </c>
      <c r="R1107" s="56">
        <v>3.1577999999999999</v>
      </c>
      <c r="S1107" s="56">
        <v>8.0879999999999992</v>
      </c>
      <c r="T1107" s="56">
        <v>8.81</v>
      </c>
      <c r="U1107" s="56">
        <v>15.577</v>
      </c>
    </row>
    <row r="1108" spans="17:21" ht="15" customHeight="1">
      <c r="Q1108" s="73">
        <v>43544</v>
      </c>
      <c r="R1108" s="56">
        <v>3.1421000000000001</v>
      </c>
      <c r="S1108" s="56">
        <v>8.0694999999999997</v>
      </c>
      <c r="T1108" s="56">
        <v>8.7134999999999998</v>
      </c>
      <c r="U1108" s="56">
        <v>15.4535</v>
      </c>
    </row>
    <row r="1109" spans="17:21" ht="15" customHeight="1">
      <c r="Q1109" s="73">
        <v>43545</v>
      </c>
      <c r="R1109" s="56">
        <v>3.1360999999999999</v>
      </c>
      <c r="S1109" s="56">
        <v>8.0449999999999999</v>
      </c>
      <c r="T1109" s="56">
        <v>8.8390000000000004</v>
      </c>
      <c r="U1109" s="56">
        <v>15.46</v>
      </c>
    </row>
    <row r="1110" spans="17:21" ht="15" customHeight="1">
      <c r="Q1110" s="73">
        <v>43546</v>
      </c>
      <c r="R1110" s="56">
        <v>3.1252</v>
      </c>
      <c r="S1110" s="56">
        <v>7.98</v>
      </c>
      <c r="T1110" s="56">
        <v>9.0585000000000004</v>
      </c>
      <c r="U1110" s="56">
        <v>15.926</v>
      </c>
    </row>
  </sheetData>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tabColor theme="4" tint="0.59999389629810485"/>
  </sheetPr>
  <dimension ref="A1:AT60"/>
  <sheetViews>
    <sheetView showGridLines="0" zoomScaleNormal="100" workbookViewId="0"/>
  </sheetViews>
  <sheetFormatPr defaultRowHeight="15" customHeight="1"/>
  <cols>
    <col min="1" max="7" width="9.140625" style="4"/>
    <col min="8" max="8" width="2.7109375" style="22" customWidth="1"/>
    <col min="9" max="9" width="9.140625" style="3"/>
    <col min="10" max="16384" width="9.140625" style="61"/>
  </cols>
  <sheetData>
    <row r="1" spans="1:46" s="3" customFormat="1" ht="15" customHeight="1">
      <c r="A1" s="5"/>
      <c r="B1" s="5"/>
      <c r="C1" s="5"/>
      <c r="D1" s="5"/>
      <c r="E1" s="5"/>
      <c r="F1" s="5"/>
      <c r="G1" s="5"/>
      <c r="H1" s="22"/>
    </row>
    <row r="2" spans="1:46" ht="15" customHeight="1">
      <c r="A2" s="5"/>
      <c r="B2" s="5"/>
      <c r="C2" s="5"/>
      <c r="D2" s="5"/>
      <c r="E2" s="5"/>
      <c r="F2" s="5"/>
      <c r="G2" s="5"/>
      <c r="J2" s="62" t="s">
        <v>504</v>
      </c>
    </row>
    <row r="3" spans="1:46" ht="15" customHeight="1">
      <c r="A3" s="5"/>
      <c r="B3" s="5"/>
      <c r="C3" s="5"/>
      <c r="D3" s="5"/>
      <c r="E3" s="5"/>
      <c r="F3" s="5"/>
      <c r="G3" s="5"/>
      <c r="J3" s="63"/>
    </row>
    <row r="4" spans="1:46" ht="15" customHeight="1">
      <c r="A4" s="5"/>
      <c r="B4" s="5"/>
      <c r="C4" s="5"/>
      <c r="D4" s="5"/>
      <c r="E4" s="5"/>
      <c r="F4" s="5"/>
      <c r="G4" s="5"/>
    </row>
    <row r="5" spans="1:46" ht="15" customHeight="1">
      <c r="A5" s="5"/>
      <c r="B5" s="5"/>
      <c r="C5" s="5"/>
      <c r="D5" s="5"/>
      <c r="E5" s="5"/>
      <c r="F5" s="5"/>
      <c r="G5" s="5"/>
      <c r="J5" s="64" t="s">
        <v>337</v>
      </c>
      <c r="K5" s="64"/>
      <c r="L5" s="64"/>
      <c r="M5" s="64"/>
      <c r="N5" s="64" t="s">
        <v>629</v>
      </c>
      <c r="O5" s="64"/>
      <c r="P5" s="64"/>
      <c r="Q5" s="64"/>
      <c r="R5" s="64"/>
      <c r="S5" s="64"/>
      <c r="T5" s="64"/>
      <c r="U5" s="64"/>
      <c r="V5" s="64" t="s">
        <v>338</v>
      </c>
      <c r="W5" s="64"/>
      <c r="X5" s="64"/>
      <c r="Y5" s="64"/>
      <c r="Z5" s="64"/>
      <c r="AA5" s="64"/>
      <c r="AB5" s="64" t="s">
        <v>630</v>
      </c>
      <c r="AC5" s="64"/>
      <c r="AD5" s="64"/>
      <c r="AE5" s="64"/>
      <c r="AF5" s="64"/>
      <c r="AG5" s="64"/>
      <c r="AH5" s="64"/>
      <c r="AI5" s="64" t="s">
        <v>339</v>
      </c>
      <c r="AJ5" s="64"/>
      <c r="AK5" s="64"/>
      <c r="AL5" s="64"/>
      <c r="AM5" s="64"/>
      <c r="AN5" s="64"/>
      <c r="AO5" s="64"/>
      <c r="AP5" s="64"/>
      <c r="AQ5" s="64" t="s">
        <v>1431</v>
      </c>
      <c r="AR5" s="64"/>
      <c r="AS5" s="64"/>
      <c r="AT5" s="64"/>
    </row>
    <row r="6" spans="1:46" ht="15" customHeight="1">
      <c r="A6" s="5"/>
      <c r="B6" s="5"/>
      <c r="C6" s="5"/>
      <c r="D6" s="5"/>
      <c r="E6" s="5"/>
      <c r="F6" s="5"/>
      <c r="G6" s="5"/>
      <c r="J6" s="65" t="s">
        <v>488</v>
      </c>
      <c r="K6" s="65"/>
      <c r="L6" s="65"/>
      <c r="M6" s="65"/>
      <c r="N6" s="65" t="s">
        <v>488</v>
      </c>
      <c r="O6" s="65"/>
      <c r="P6" s="65"/>
      <c r="Q6" s="65"/>
      <c r="R6" s="65"/>
      <c r="S6" s="65"/>
      <c r="T6" s="65"/>
      <c r="U6" s="65"/>
      <c r="V6" s="65" t="s">
        <v>340</v>
      </c>
      <c r="W6" s="65"/>
      <c r="X6" s="65"/>
      <c r="Y6" s="65"/>
      <c r="Z6" s="65"/>
      <c r="AA6" s="65"/>
      <c r="AB6" s="65" t="s">
        <v>340</v>
      </c>
      <c r="AC6" s="65"/>
      <c r="AD6" s="65"/>
      <c r="AE6" s="65"/>
      <c r="AF6" s="65"/>
      <c r="AG6" s="65"/>
      <c r="AH6" s="65"/>
      <c r="AI6" s="65" t="s">
        <v>125</v>
      </c>
      <c r="AJ6" s="65"/>
      <c r="AK6" s="65"/>
      <c r="AL6" s="65"/>
      <c r="AM6" s="65"/>
      <c r="AN6" s="65"/>
      <c r="AO6" s="65"/>
      <c r="AP6" s="65"/>
      <c r="AQ6" s="65" t="s">
        <v>125</v>
      </c>
      <c r="AR6" s="65"/>
      <c r="AS6" s="65"/>
      <c r="AT6" s="65"/>
    </row>
    <row r="7" spans="1:46" ht="15" customHeight="1">
      <c r="A7" s="5"/>
      <c r="B7" s="5"/>
      <c r="C7" s="5"/>
      <c r="D7" s="5"/>
      <c r="E7" s="5"/>
      <c r="F7" s="5"/>
      <c r="G7" s="5"/>
    </row>
    <row r="8" spans="1:46" ht="15" customHeight="1">
      <c r="A8" s="5"/>
      <c r="B8" s="5"/>
      <c r="C8" s="5"/>
      <c r="D8" s="5"/>
      <c r="E8" s="5"/>
      <c r="F8" s="5"/>
      <c r="G8" s="5"/>
      <c r="K8" s="61" t="s">
        <v>7</v>
      </c>
      <c r="L8" s="61" t="s">
        <v>127</v>
      </c>
      <c r="O8" s="61" t="s">
        <v>15</v>
      </c>
      <c r="P8" s="61" t="s">
        <v>11</v>
      </c>
      <c r="Q8" s="61" t="s">
        <v>12</v>
      </c>
      <c r="R8" s="61" t="s">
        <v>8</v>
      </c>
      <c r="S8" s="61" t="s">
        <v>14</v>
      </c>
      <c r="T8" s="61" t="s">
        <v>9</v>
      </c>
      <c r="W8" s="61" t="s">
        <v>331</v>
      </c>
      <c r="X8" s="61" t="s">
        <v>311</v>
      </c>
      <c r="Y8" s="61" t="s">
        <v>313</v>
      </c>
      <c r="Z8" s="61" t="s">
        <v>335</v>
      </c>
      <c r="AC8" s="61" t="s">
        <v>317</v>
      </c>
      <c r="AD8" s="61" t="s">
        <v>315</v>
      </c>
      <c r="AE8" s="61" t="s">
        <v>329</v>
      </c>
      <c r="AF8" s="61" t="s">
        <v>334</v>
      </c>
      <c r="AG8" s="61" t="s">
        <v>327</v>
      </c>
      <c r="AJ8" s="61" t="s">
        <v>327</v>
      </c>
      <c r="AK8" s="61" t="s">
        <v>331</v>
      </c>
      <c r="AL8" s="61" t="s">
        <v>329</v>
      </c>
      <c r="AM8" s="61" t="s">
        <v>313</v>
      </c>
      <c r="AN8" s="61" t="s">
        <v>315</v>
      </c>
      <c r="AO8" s="61" t="s">
        <v>334</v>
      </c>
      <c r="AR8" s="61" t="s">
        <v>317</v>
      </c>
      <c r="AS8" s="61" t="s">
        <v>335</v>
      </c>
      <c r="AT8" s="61" t="s">
        <v>311</v>
      </c>
    </row>
    <row r="9" spans="1:46" ht="15" customHeight="1">
      <c r="A9" s="5"/>
      <c r="B9" s="5"/>
      <c r="C9" s="5"/>
      <c r="D9" s="5"/>
      <c r="E9" s="5"/>
      <c r="F9" s="5"/>
      <c r="G9" s="5"/>
      <c r="J9" s="61" t="s">
        <v>79</v>
      </c>
      <c r="K9" s="61">
        <v>96.314421144657217</v>
      </c>
      <c r="L9" s="61">
        <v>103.42222245738158</v>
      </c>
      <c r="N9" s="61" t="s">
        <v>79</v>
      </c>
      <c r="O9" s="61">
        <v>90.642073815293216</v>
      </c>
      <c r="P9" s="61">
        <v>98.671086161042282</v>
      </c>
      <c r="Q9" s="61">
        <v>96.332119470509539</v>
      </c>
      <c r="R9" s="61">
        <v>92.517825668516366</v>
      </c>
      <c r="S9" s="61">
        <v>97.502065161231215</v>
      </c>
      <c r="T9" s="61">
        <v>110.19591377131947</v>
      </c>
      <c r="V9" s="61" t="s">
        <v>79</v>
      </c>
      <c r="W9" s="61">
        <v>2.2049379980364492</v>
      </c>
      <c r="Y9" s="61">
        <v>5.0821015832883676</v>
      </c>
      <c r="Z9" s="61">
        <v>4.3961987979757255</v>
      </c>
      <c r="AB9" s="61" t="s">
        <v>79</v>
      </c>
      <c r="AC9" s="61">
        <v>8.0490343426825817</v>
      </c>
      <c r="AD9" s="61">
        <v>5.407613920047738</v>
      </c>
      <c r="AE9" s="61">
        <v>8.6824245037410375</v>
      </c>
      <c r="AF9" s="61">
        <v>12.198378028600555</v>
      </c>
      <c r="AG9" s="61">
        <v>7.416881774722861</v>
      </c>
      <c r="AI9" s="61" t="s">
        <v>342</v>
      </c>
      <c r="AJ9" s="61">
        <v>27.016703700555709</v>
      </c>
      <c r="AK9" s="61">
        <v>27.176173589798541</v>
      </c>
      <c r="AL9" s="61">
        <v>22.468773499438981</v>
      </c>
      <c r="AM9" s="61">
        <v>39.432050158569879</v>
      </c>
      <c r="AN9" s="61">
        <v>22.047652015551446</v>
      </c>
      <c r="AO9" s="61">
        <v>24.125492898212539</v>
      </c>
      <c r="AQ9" s="61" t="s">
        <v>342</v>
      </c>
      <c r="AR9" s="61">
        <v>100.83342047371313</v>
      </c>
      <c r="AS9" s="61">
        <v>15.360190419872829</v>
      </c>
    </row>
    <row r="10" spans="1:46" ht="15" customHeight="1">
      <c r="A10" s="5"/>
      <c r="B10" s="5"/>
      <c r="C10" s="5"/>
      <c r="D10" s="5"/>
      <c r="E10" s="5"/>
      <c r="F10" s="5"/>
      <c r="G10" s="5"/>
      <c r="J10" s="61" t="s">
        <v>80</v>
      </c>
      <c r="K10" s="61">
        <v>95.469027193178462</v>
      </c>
      <c r="L10" s="61">
        <v>106.901935260391</v>
      </c>
      <c r="N10" s="61" t="s">
        <v>80</v>
      </c>
      <c r="O10" s="61">
        <v>101.82771645375568</v>
      </c>
      <c r="P10" s="61">
        <v>102.0280942394778</v>
      </c>
      <c r="Q10" s="61">
        <v>98.525886677942253</v>
      </c>
      <c r="R10" s="61">
        <v>104.23241477518154</v>
      </c>
      <c r="S10" s="61">
        <v>102.74638496079238</v>
      </c>
      <c r="T10" s="61">
        <v>106.30679283368694</v>
      </c>
      <c r="V10" s="61" t="s">
        <v>80</v>
      </c>
      <c r="W10" s="61">
        <v>1.5463849263878116</v>
      </c>
      <c r="Y10" s="61">
        <v>4.6069774146665354</v>
      </c>
      <c r="Z10" s="61">
        <v>5.2912051742239674</v>
      </c>
      <c r="AB10" s="61" t="s">
        <v>80</v>
      </c>
      <c r="AC10" s="61">
        <v>8.9349894514503028</v>
      </c>
      <c r="AD10" s="61">
        <v>6.2435648712007685</v>
      </c>
      <c r="AE10" s="61">
        <v>11.159608341371863</v>
      </c>
      <c r="AF10" s="61">
        <v>15.138406811226822</v>
      </c>
      <c r="AG10" s="61">
        <v>2.2504222195350643</v>
      </c>
      <c r="AI10" s="61" t="s">
        <v>343</v>
      </c>
      <c r="AJ10" s="61">
        <v>28.446077380223013</v>
      </c>
      <c r="AK10" s="61">
        <v>28.05335668366606</v>
      </c>
      <c r="AL10" s="61">
        <v>24.920162850849099</v>
      </c>
      <c r="AM10" s="61">
        <v>40.308234005490796</v>
      </c>
      <c r="AN10" s="61">
        <v>21.788028961765377</v>
      </c>
      <c r="AO10" s="61">
        <v>25.221303193959361</v>
      </c>
      <c r="AQ10" s="61" t="s">
        <v>343</v>
      </c>
      <c r="AR10" s="61">
        <v>100.5831384673543</v>
      </c>
      <c r="AS10" s="61">
        <v>16.093215005265826</v>
      </c>
    </row>
    <row r="11" spans="1:46" ht="15" customHeight="1">
      <c r="A11" s="5"/>
      <c r="B11" s="5"/>
      <c r="C11" s="5"/>
      <c r="D11" s="5"/>
      <c r="E11" s="5"/>
      <c r="F11" s="5"/>
      <c r="G11" s="5"/>
      <c r="J11" s="61" t="s">
        <v>81</v>
      </c>
      <c r="K11" s="61">
        <v>99.273076788668234</v>
      </c>
      <c r="L11" s="61">
        <v>107.19874641266127</v>
      </c>
      <c r="N11" s="61" t="s">
        <v>81</v>
      </c>
      <c r="O11" s="61">
        <v>118.43885502569725</v>
      </c>
      <c r="P11" s="61">
        <v>101.8972701543299</v>
      </c>
      <c r="Q11" s="61">
        <v>99.788221663857726</v>
      </c>
      <c r="R11" s="61">
        <v>99.309734518916542</v>
      </c>
      <c r="S11" s="61">
        <v>101.78793281342126</v>
      </c>
      <c r="T11" s="61">
        <v>99.884720521242144</v>
      </c>
      <c r="V11" s="61" t="s">
        <v>81</v>
      </c>
      <c r="W11" s="61">
        <v>1.5471190317752903</v>
      </c>
      <c r="X11" s="61">
        <v>11.323263958375041</v>
      </c>
      <c r="Y11" s="61">
        <v>3.8133203700276841</v>
      </c>
      <c r="Z11" s="61">
        <v>6.4740902676909462</v>
      </c>
      <c r="AB11" s="61" t="s">
        <v>81</v>
      </c>
      <c r="AC11" s="61">
        <v>8.4575939163273226</v>
      </c>
      <c r="AD11" s="61">
        <v>5.9941470644809813</v>
      </c>
      <c r="AE11" s="61">
        <v>13.634548779282873</v>
      </c>
      <c r="AF11" s="61">
        <v>14.347051989173876</v>
      </c>
      <c r="AG11" s="61">
        <v>-1.0995120546005266</v>
      </c>
      <c r="AI11" s="61" t="s">
        <v>344</v>
      </c>
      <c r="AJ11" s="61">
        <v>30.05808418617972</v>
      </c>
      <c r="AK11" s="61">
        <v>28.494056935130651</v>
      </c>
      <c r="AL11" s="61">
        <v>24.666650084714899</v>
      </c>
      <c r="AM11" s="61">
        <v>41.932337027951014</v>
      </c>
      <c r="AN11" s="61">
        <v>21.609042197665666</v>
      </c>
      <c r="AO11" s="61">
        <v>26.172006944312102</v>
      </c>
      <c r="AQ11" s="61" t="s">
        <v>344</v>
      </c>
      <c r="AR11" s="61">
        <v>99.965202516005448</v>
      </c>
      <c r="AS11" s="61">
        <v>16.627606427784826</v>
      </c>
    </row>
    <row r="12" spans="1:46" ht="15" customHeight="1">
      <c r="A12" s="5"/>
      <c r="B12" s="5"/>
      <c r="C12" s="5"/>
      <c r="D12" s="5"/>
      <c r="E12" s="5"/>
      <c r="F12" s="5"/>
      <c r="G12" s="5"/>
      <c r="J12" s="61" t="s">
        <v>82</v>
      </c>
      <c r="K12" s="61">
        <v>118.93677635189879</v>
      </c>
      <c r="L12" s="61">
        <v>106.75530915621341</v>
      </c>
      <c r="N12" s="61" t="s">
        <v>82</v>
      </c>
      <c r="O12" s="61">
        <v>118.30598710247008</v>
      </c>
      <c r="P12" s="61">
        <v>109.4242068858067</v>
      </c>
      <c r="Q12" s="61">
        <v>102.72755672996747</v>
      </c>
      <c r="R12" s="61">
        <v>103.21944308872204</v>
      </c>
      <c r="S12" s="61">
        <v>106.87344738190268</v>
      </c>
      <c r="T12" s="61">
        <v>102.42776265806411</v>
      </c>
      <c r="V12" s="61" t="s">
        <v>82</v>
      </c>
      <c r="W12" s="61">
        <v>0.93350155106526334</v>
      </c>
      <c r="Y12" s="61">
        <v>4.5047856872995062</v>
      </c>
      <c r="Z12" s="61">
        <v>6.7343936521322423</v>
      </c>
      <c r="AB12" s="61" t="s">
        <v>82</v>
      </c>
      <c r="AC12" s="61">
        <v>7.0053185265731344</v>
      </c>
      <c r="AD12" s="61">
        <v>4.6377587965199529</v>
      </c>
      <c r="AE12" s="61">
        <v>16.082140613214758</v>
      </c>
      <c r="AF12" s="61">
        <v>12.193434457313046</v>
      </c>
      <c r="AG12" s="61">
        <v>-3.0112080633558302</v>
      </c>
      <c r="AI12" s="61" t="s">
        <v>345</v>
      </c>
      <c r="AJ12" s="61">
        <v>32.233828568257799</v>
      </c>
      <c r="AK12" s="61">
        <v>29.655277006209708</v>
      </c>
      <c r="AL12" s="61">
        <v>25.011790221994552</v>
      </c>
      <c r="AM12" s="61">
        <v>42.403570515645711</v>
      </c>
      <c r="AN12" s="61">
        <v>21.957983795025775</v>
      </c>
      <c r="AO12" s="61">
        <v>27.248348187385265</v>
      </c>
      <c r="AQ12" s="61" t="s">
        <v>345</v>
      </c>
      <c r="AR12" s="61">
        <v>100.27077194332556</v>
      </c>
      <c r="AS12" s="61">
        <v>17.599223426328809</v>
      </c>
      <c r="AT12" s="61">
        <v>120.85991946936784</v>
      </c>
    </row>
    <row r="13" spans="1:46" ht="15" customHeight="1">
      <c r="A13" s="5"/>
      <c r="B13" s="5"/>
      <c r="C13" s="5"/>
      <c r="D13" s="5"/>
      <c r="E13" s="5"/>
      <c r="F13" s="5"/>
      <c r="G13" s="5"/>
      <c r="J13" s="61" t="s">
        <v>83</v>
      </c>
      <c r="K13" s="61">
        <v>124.21831248353632</v>
      </c>
      <c r="L13" s="61">
        <v>103.05829780745097</v>
      </c>
      <c r="N13" s="61" t="s">
        <v>83</v>
      </c>
      <c r="O13" s="61">
        <v>112.50798506664944</v>
      </c>
      <c r="P13" s="61">
        <v>111.84642784068879</v>
      </c>
      <c r="Q13" s="61">
        <v>102.30144608954032</v>
      </c>
      <c r="R13" s="61">
        <v>103.60032758361814</v>
      </c>
      <c r="S13" s="61">
        <v>104.16918690135384</v>
      </c>
      <c r="T13" s="61">
        <v>104.75515557553285</v>
      </c>
      <c r="V13" s="61" t="s">
        <v>83</v>
      </c>
      <c r="W13" s="61">
        <v>8.662252991180619E-2</v>
      </c>
      <c r="Y13" s="61">
        <v>4.3091089764229151</v>
      </c>
      <c r="Z13" s="61">
        <v>5.2545218539964855</v>
      </c>
      <c r="AB13" s="61" t="s">
        <v>83</v>
      </c>
      <c r="AC13" s="61">
        <v>6.93104235496671</v>
      </c>
      <c r="AD13" s="61">
        <v>4.9619371870830653</v>
      </c>
      <c r="AE13" s="61">
        <v>16.164683377332789</v>
      </c>
      <c r="AF13" s="61">
        <v>12.999161993680186</v>
      </c>
      <c r="AG13" s="61">
        <v>-2.9490863507470766</v>
      </c>
      <c r="AI13" s="61" t="s">
        <v>346</v>
      </c>
      <c r="AJ13" s="61">
        <v>33.727327235298425</v>
      </c>
      <c r="AK13" s="61">
        <v>29.705691634107112</v>
      </c>
      <c r="AL13" s="61">
        <v>25.015395517321487</v>
      </c>
      <c r="AM13" s="61">
        <v>43.545015804872584</v>
      </c>
      <c r="AN13" s="61">
        <v>21.373137908684321</v>
      </c>
      <c r="AO13" s="61">
        <v>27.681192891447115</v>
      </c>
      <c r="AQ13" s="61" t="s">
        <v>346</v>
      </c>
      <c r="AR13" s="61">
        <v>99.792226852806579</v>
      </c>
      <c r="AS13" s="61">
        <v>17.807836929210225</v>
      </c>
      <c r="AT13" s="61">
        <v>122.10555793754391</v>
      </c>
    </row>
    <row r="14" spans="1:46" ht="15" customHeight="1">
      <c r="A14" s="5"/>
      <c r="B14" s="5"/>
      <c r="C14" s="5"/>
      <c r="D14" s="5"/>
      <c r="E14" s="5"/>
      <c r="F14" s="5"/>
      <c r="G14" s="5"/>
      <c r="J14" s="61" t="s">
        <v>84</v>
      </c>
      <c r="K14" s="61">
        <v>124.08906420096855</v>
      </c>
      <c r="L14" s="61">
        <v>100.15571753941586</v>
      </c>
      <c r="N14" s="61" t="s">
        <v>84</v>
      </c>
      <c r="O14" s="61">
        <v>105.08520981997141</v>
      </c>
      <c r="P14" s="61">
        <v>107.15237225251298</v>
      </c>
      <c r="Q14" s="61">
        <v>102.0825985276803</v>
      </c>
      <c r="R14" s="61">
        <v>100.46501189546781</v>
      </c>
      <c r="S14" s="61">
        <v>100.23555359842051</v>
      </c>
      <c r="T14" s="61">
        <v>100.56971243266587</v>
      </c>
      <c r="V14" s="61" t="s">
        <v>84</v>
      </c>
      <c r="W14" s="61">
        <v>-0.77131463121166144</v>
      </c>
      <c r="X14" s="61">
        <v>10.944070502333325</v>
      </c>
      <c r="Y14" s="61">
        <v>3.4235290613211955</v>
      </c>
      <c r="Z14" s="61">
        <v>6.5498158918007476</v>
      </c>
      <c r="AB14" s="61" t="s">
        <v>84</v>
      </c>
      <c r="AC14" s="61">
        <v>6.1653121578108205</v>
      </c>
      <c r="AD14" s="61">
        <v>4.4638482239224064</v>
      </c>
      <c r="AE14" s="61">
        <v>10.006537478888443</v>
      </c>
      <c r="AF14" s="61">
        <v>12.786191249837664</v>
      </c>
      <c r="AG14" s="61">
        <v>-1.7924360459692146</v>
      </c>
      <c r="AI14" s="61" t="s">
        <v>347</v>
      </c>
      <c r="AJ14" s="61">
        <v>35.970362176673255</v>
      </c>
      <c r="AK14" s="61">
        <v>30.31797298865272</v>
      </c>
      <c r="AL14" s="61">
        <v>26.007086637254758</v>
      </c>
      <c r="AM14" s="61">
        <v>43.027907702738624</v>
      </c>
      <c r="AN14" s="61">
        <v>21.848723991218133</v>
      </c>
      <c r="AO14" s="61">
        <v>29.197806701361799</v>
      </c>
      <c r="AQ14" s="61" t="s">
        <v>347</v>
      </c>
      <c r="AR14" s="61">
        <v>100.47489710324716</v>
      </c>
      <c r="AS14" s="61">
        <v>18.446047643578638</v>
      </c>
      <c r="AT14" s="61">
        <v>123.00932078444463</v>
      </c>
    </row>
    <row r="15" spans="1:46" ht="15" customHeight="1">
      <c r="A15" s="5"/>
      <c r="B15" s="5"/>
      <c r="C15" s="5"/>
      <c r="D15" s="5"/>
      <c r="E15" s="5"/>
      <c r="F15" s="5"/>
      <c r="G15" s="5"/>
      <c r="J15" s="61" t="s">
        <v>85</v>
      </c>
      <c r="K15" s="61">
        <v>103.73622449474028</v>
      </c>
      <c r="L15" s="61">
        <v>100.57846859338493</v>
      </c>
      <c r="N15" s="61" t="s">
        <v>85</v>
      </c>
      <c r="O15" s="61">
        <v>96.965866686233639</v>
      </c>
      <c r="P15" s="61">
        <v>103.88906026840489</v>
      </c>
      <c r="Q15" s="61">
        <v>102.09229298671387</v>
      </c>
      <c r="R15" s="61">
        <v>98.43001502434403</v>
      </c>
      <c r="S15" s="61">
        <v>101.21881203719671</v>
      </c>
      <c r="T15" s="61">
        <v>99.689170969599189</v>
      </c>
      <c r="V15" s="61" t="s">
        <v>85</v>
      </c>
      <c r="W15" s="61">
        <v>-1.2228186769778104</v>
      </c>
      <c r="Y15" s="61">
        <v>5.2838353164194052</v>
      </c>
      <c r="Z15" s="61">
        <v>6.7666667861959295</v>
      </c>
      <c r="AB15" s="61" t="s">
        <v>85</v>
      </c>
      <c r="AC15" s="61">
        <v>5.692420657231656</v>
      </c>
      <c r="AD15" s="61">
        <v>3.7975115573475993</v>
      </c>
      <c r="AE15" s="61">
        <v>11.475520398630113</v>
      </c>
      <c r="AF15" s="61">
        <v>13.700576846388213</v>
      </c>
      <c r="AG15" s="61">
        <v>-1.7857705279235025</v>
      </c>
      <c r="AI15" s="61" t="s">
        <v>348</v>
      </c>
      <c r="AJ15" s="61">
        <v>37.964187883421729</v>
      </c>
      <c r="AK15" s="61">
        <v>31.661576759225991</v>
      </c>
      <c r="AL15" s="61">
        <v>27.007900073077156</v>
      </c>
      <c r="AM15" s="61">
        <v>44.136213702420925</v>
      </c>
      <c r="AN15" s="61">
        <v>22.262632841366145</v>
      </c>
      <c r="AO15" s="61">
        <v>30.388759548226961</v>
      </c>
      <c r="AQ15" s="61" t="s">
        <v>348</v>
      </c>
      <c r="AR15" s="61">
        <v>103.31721011373766</v>
      </c>
      <c r="AS15" s="61">
        <v>19.236776584871215</v>
      </c>
      <c r="AT15" s="61">
        <v>122.64629468529591</v>
      </c>
    </row>
    <row r="16" spans="1:46" ht="15" customHeight="1">
      <c r="A16" s="5"/>
      <c r="B16" s="5"/>
      <c r="C16" s="5"/>
      <c r="D16" s="5"/>
      <c r="E16" s="5"/>
      <c r="F16" s="5"/>
      <c r="G16" s="5"/>
      <c r="J16" s="61" t="s">
        <v>86</v>
      </c>
      <c r="K16" s="61">
        <v>92.431457620030827</v>
      </c>
      <c r="L16" s="61">
        <v>96.909616195548608</v>
      </c>
      <c r="N16" s="61" t="s">
        <v>86</v>
      </c>
      <c r="O16" s="61">
        <v>92.125790827152457</v>
      </c>
      <c r="P16" s="61">
        <v>95.947545181765634</v>
      </c>
      <c r="Q16" s="61">
        <v>99.682219808978971</v>
      </c>
      <c r="R16" s="61">
        <v>98.941983972120326</v>
      </c>
      <c r="S16" s="61">
        <v>97.638837009612814</v>
      </c>
      <c r="T16" s="61">
        <v>94.420130483309492</v>
      </c>
      <c r="V16" s="61" t="s">
        <v>86</v>
      </c>
      <c r="W16" s="61">
        <v>-1.5316183250560611</v>
      </c>
      <c r="Y16" s="61">
        <v>5.3744053373278478</v>
      </c>
      <c r="Z16" s="61">
        <v>7.9496390096853942</v>
      </c>
      <c r="AB16" s="61" t="s">
        <v>86</v>
      </c>
      <c r="AC16" s="61">
        <v>6.6350683444139413</v>
      </c>
      <c r="AD16" s="61">
        <v>5.1690671225498974</v>
      </c>
      <c r="AE16" s="61">
        <v>12.59733994081218</v>
      </c>
      <c r="AF16" s="61">
        <v>14.122276487716379</v>
      </c>
      <c r="AG16" s="61">
        <v>-0.21380395710729472</v>
      </c>
      <c r="AI16" s="61" t="s">
        <v>349</v>
      </c>
      <c r="AJ16" s="61">
        <v>39.027758871870446</v>
      </c>
      <c r="AK16" s="61">
        <v>33.739432285510482</v>
      </c>
      <c r="AL16" s="61">
        <v>28.28498223475151</v>
      </c>
      <c r="AM16" s="61">
        <v>44.83829122843413</v>
      </c>
      <c r="AN16" s="61">
        <v>23.14675808237623</v>
      </c>
      <c r="AO16" s="61">
        <v>31.713498893226575</v>
      </c>
      <c r="AQ16" s="61" t="s">
        <v>349</v>
      </c>
      <c r="AR16" s="61">
        <v>98.318601547360601</v>
      </c>
      <c r="AS16" s="61">
        <v>19.186307041578875</v>
      </c>
      <c r="AT16" s="61">
        <v>119.36259704480055</v>
      </c>
    </row>
    <row r="17" spans="1:46" ht="15" customHeight="1">
      <c r="A17" s="5"/>
      <c r="B17" s="5"/>
      <c r="C17" s="5"/>
      <c r="D17" s="5"/>
      <c r="E17" s="5"/>
      <c r="F17" s="5"/>
      <c r="G17" s="5"/>
      <c r="J17" s="61" t="s">
        <v>87</v>
      </c>
      <c r="K17" s="61">
        <v>81.715543947264621</v>
      </c>
      <c r="L17" s="61">
        <v>92.260852732491614</v>
      </c>
      <c r="N17" s="61" t="s">
        <v>87</v>
      </c>
      <c r="O17" s="61">
        <v>84.163404791168375</v>
      </c>
      <c r="P17" s="61">
        <v>92.546251217928003</v>
      </c>
      <c r="Q17" s="61">
        <v>97.849998192719212</v>
      </c>
      <c r="R17" s="61">
        <v>98.059331654185698</v>
      </c>
      <c r="S17" s="61">
        <v>94.97534578140349</v>
      </c>
      <c r="T17" s="61">
        <v>91.590979337164086</v>
      </c>
      <c r="V17" s="61" t="s">
        <v>87</v>
      </c>
      <c r="W17" s="61">
        <v>-1.9888154439468009</v>
      </c>
      <c r="X17" s="61">
        <v>12.352290433432422</v>
      </c>
      <c r="Y17" s="61">
        <v>4.8548470127444121</v>
      </c>
      <c r="Z17" s="61">
        <v>11.011532174003236</v>
      </c>
      <c r="AB17" s="61" t="s">
        <v>87</v>
      </c>
      <c r="AC17" s="61">
        <v>6.6009270184091307</v>
      </c>
      <c r="AD17" s="61">
        <v>5.0981884387701903</v>
      </c>
      <c r="AE17" s="61">
        <v>16.358198857558115</v>
      </c>
      <c r="AF17" s="61">
        <v>13.963946948115513</v>
      </c>
      <c r="AG17" s="61">
        <v>-1.7103455745385743</v>
      </c>
      <c r="AI17" s="61" t="s">
        <v>350</v>
      </c>
      <c r="AJ17" s="61">
        <v>39.88056201779635</v>
      </c>
      <c r="AK17" s="61">
        <v>34.743572725404221</v>
      </c>
      <c r="AL17" s="61">
        <v>30.070737424185999</v>
      </c>
      <c r="AM17" s="61">
        <v>46.115088527282218</v>
      </c>
      <c r="AN17" s="61">
        <v>23.092102658040904</v>
      </c>
      <c r="AO17" s="61">
        <v>32.074387238458669</v>
      </c>
      <c r="AQ17" s="61" t="s">
        <v>350</v>
      </c>
      <c r="AR17" s="61">
        <v>95.750314178138865</v>
      </c>
      <c r="AS17" s="61">
        <v>18.523093631678176</v>
      </c>
      <c r="AT17" s="61">
        <v>121.40765699253795</v>
      </c>
    </row>
    <row r="18" spans="1:46" ht="15" customHeight="1">
      <c r="A18" s="5"/>
      <c r="B18" s="5"/>
      <c r="C18" s="5"/>
      <c r="D18" s="5"/>
      <c r="E18" s="5"/>
      <c r="F18" s="5"/>
      <c r="G18" s="5"/>
      <c r="J18" s="61" t="s">
        <v>88</v>
      </c>
      <c r="K18" s="61">
        <v>87.341468077477302</v>
      </c>
      <c r="L18" s="61">
        <v>96.02257919366852</v>
      </c>
      <c r="N18" s="61" t="s">
        <v>88</v>
      </c>
      <c r="O18" s="61">
        <v>85.654969341286062</v>
      </c>
      <c r="P18" s="61">
        <v>94.556692735702143</v>
      </c>
      <c r="Q18" s="61">
        <v>100.3637615987039</v>
      </c>
      <c r="R18" s="61">
        <v>99.660653209895472</v>
      </c>
      <c r="S18" s="61">
        <v>100.28771425950193</v>
      </c>
      <c r="T18" s="61">
        <v>98.234147468578357</v>
      </c>
      <c r="V18" s="61" t="s">
        <v>88</v>
      </c>
      <c r="W18" s="61">
        <v>-3.2853838368851696</v>
      </c>
      <c r="Y18" s="61">
        <v>3.8879907347539655</v>
      </c>
      <c r="Z18" s="61">
        <v>11.081285021893805</v>
      </c>
      <c r="AB18" s="61" t="s">
        <v>88</v>
      </c>
      <c r="AC18" s="61">
        <v>6.4770710841716372</v>
      </c>
      <c r="AD18" s="61">
        <v>3.9450346687048388</v>
      </c>
      <c r="AE18" s="61">
        <v>15.80597717162755</v>
      </c>
      <c r="AF18" s="61">
        <v>16.027172683558955</v>
      </c>
      <c r="AG18" s="61">
        <v>-3.6902857435734071</v>
      </c>
      <c r="AI18" s="61" t="s">
        <v>351</v>
      </c>
      <c r="AJ18" s="61">
        <v>40.806933110819337</v>
      </c>
      <c r="AK18" s="61">
        <v>36.130320752961289</v>
      </c>
      <c r="AL18" s="61">
        <v>31.020649750270142</v>
      </c>
      <c r="AM18" s="61">
        <v>46.806405705941174</v>
      </c>
      <c r="AN18" s="61">
        <v>23.919781338829456</v>
      </c>
      <c r="AO18" s="61">
        <v>32.758121574214165</v>
      </c>
      <c r="AQ18" s="61" t="s">
        <v>351</v>
      </c>
      <c r="AR18" s="61">
        <v>94.39158785550876</v>
      </c>
      <c r="AS18" s="61">
        <v>18.724751650625873</v>
      </c>
      <c r="AT18" s="61">
        <v>121.99972365543204</v>
      </c>
    </row>
    <row r="19" spans="1:46" ht="15" customHeight="1">
      <c r="A19" s="5"/>
      <c r="B19" s="5"/>
      <c r="C19" s="5"/>
      <c r="D19" s="5"/>
      <c r="E19" s="5"/>
      <c r="F19" s="5"/>
      <c r="G19" s="5"/>
      <c r="J19" s="61" t="s">
        <v>89</v>
      </c>
      <c r="K19" s="61">
        <v>90.196306915041532</v>
      </c>
      <c r="L19" s="61">
        <v>93.877131794848935</v>
      </c>
      <c r="N19" s="61" t="s">
        <v>89</v>
      </c>
      <c r="O19" s="61">
        <v>102.85470749020804</v>
      </c>
      <c r="P19" s="61">
        <v>93.586793748819574</v>
      </c>
      <c r="Q19" s="61">
        <v>100.81404251134472</v>
      </c>
      <c r="R19" s="61">
        <v>103.09460682474371</v>
      </c>
      <c r="S19" s="61">
        <v>99.528686708592971</v>
      </c>
      <c r="T19" s="61">
        <v>100.38721940052717</v>
      </c>
      <c r="V19" s="61" t="s">
        <v>89</v>
      </c>
      <c r="W19" s="61">
        <v>-4.3518955189583934</v>
      </c>
      <c r="Y19" s="61">
        <v>3.8524992526496327</v>
      </c>
      <c r="Z19" s="61">
        <v>11.583137617385898</v>
      </c>
      <c r="AB19" s="61" t="s">
        <v>89</v>
      </c>
      <c r="AC19" s="61">
        <v>6.1338001950949961</v>
      </c>
      <c r="AD19" s="61">
        <v>3.9790868550723779</v>
      </c>
      <c r="AE19" s="61">
        <v>13.290662272482479</v>
      </c>
      <c r="AF19" s="61">
        <v>12.765307332706023</v>
      </c>
      <c r="AG19" s="61">
        <v>-5.1621498590045061</v>
      </c>
      <c r="AI19" s="61" t="s">
        <v>352</v>
      </c>
      <c r="AJ19" s="61">
        <v>41.272677082758243</v>
      </c>
      <c r="AK19" s="61">
        <v>37.451550612108989</v>
      </c>
      <c r="AL19" s="61">
        <v>31.793255039294678</v>
      </c>
      <c r="AM19" s="61">
        <v>47.219282547170884</v>
      </c>
      <c r="AN19" s="61">
        <v>24.242764305766812</v>
      </c>
      <c r="AO19" s="61">
        <v>32.471588896973131</v>
      </c>
      <c r="AQ19" s="61" t="s">
        <v>352</v>
      </c>
      <c r="AR19" s="61">
        <v>93.75095413217241</v>
      </c>
      <c r="AS19" s="61">
        <v>18.079745394238174</v>
      </c>
      <c r="AT19" s="61">
        <v>121.87539486257729</v>
      </c>
    </row>
    <row r="20" spans="1:46" ht="15" customHeight="1">
      <c r="A20" s="5"/>
      <c r="B20" s="5"/>
      <c r="C20" s="5"/>
      <c r="D20" s="5"/>
      <c r="E20" s="5"/>
      <c r="F20" s="5"/>
      <c r="G20" s="5"/>
      <c r="J20" s="61" t="s">
        <v>90</v>
      </c>
      <c r="K20" s="61">
        <v>86.278320782537676</v>
      </c>
      <c r="L20" s="61">
        <v>92.859122856543152</v>
      </c>
      <c r="N20" s="61" t="s">
        <v>90</v>
      </c>
      <c r="O20" s="61">
        <v>91.427433580114297</v>
      </c>
      <c r="P20" s="61">
        <v>88.4541993135213</v>
      </c>
      <c r="Q20" s="61">
        <v>97.439855742041928</v>
      </c>
      <c r="R20" s="61">
        <v>98.468651784288298</v>
      </c>
      <c r="S20" s="61">
        <v>93.036033386570267</v>
      </c>
      <c r="T20" s="61">
        <v>91.538294548310049</v>
      </c>
      <c r="V20" s="61" t="s">
        <v>90</v>
      </c>
      <c r="W20" s="61">
        <v>-5.4147414401650273</v>
      </c>
      <c r="X20" s="61">
        <v>13.122998309112411</v>
      </c>
      <c r="Y20" s="61">
        <v>4.8571267860908041</v>
      </c>
      <c r="Z20" s="61">
        <v>13.218495749464454</v>
      </c>
      <c r="AB20" s="61" t="s">
        <v>90</v>
      </c>
      <c r="AC20" s="61">
        <v>5.7719257600784113</v>
      </c>
      <c r="AD20" s="61">
        <v>6.026574513842986</v>
      </c>
      <c r="AE20" s="61">
        <v>10.363052203129918</v>
      </c>
      <c r="AF20" s="61">
        <v>10.420753445217489</v>
      </c>
      <c r="AG20" s="61">
        <v>-4.9982135047966558</v>
      </c>
      <c r="AI20" s="61" t="s">
        <v>353</v>
      </c>
      <c r="AJ20" s="61">
        <v>42.720345489443375</v>
      </c>
      <c r="AK20" s="61">
        <v>38.612583301372723</v>
      </c>
      <c r="AL20" s="61">
        <v>31.154134222544929</v>
      </c>
      <c r="AM20" s="61">
        <v>48.064175268088043</v>
      </c>
      <c r="AN20" s="61">
        <v>24.050230779603034</v>
      </c>
      <c r="AO20" s="61">
        <v>32.296941382930555</v>
      </c>
      <c r="AQ20" s="61" t="s">
        <v>353</v>
      </c>
      <c r="AR20" s="61">
        <v>93.540724601593652</v>
      </c>
      <c r="AS20" s="61">
        <v>18.217934061093562</v>
      </c>
      <c r="AT20" s="61">
        <v>119.18176914321865</v>
      </c>
    </row>
    <row r="21" spans="1:46" ht="15" customHeight="1">
      <c r="A21" s="5"/>
      <c r="B21" s="5"/>
      <c r="C21" s="5"/>
      <c r="D21" s="5"/>
      <c r="E21" s="5"/>
      <c r="F21" s="5"/>
      <c r="G21" s="5"/>
      <c r="J21" s="61" t="s">
        <v>91</v>
      </c>
      <c r="K21" s="61">
        <v>72.273247995949745</v>
      </c>
      <c r="L21" s="61">
        <v>90.780840461821739</v>
      </c>
      <c r="N21" s="61" t="s">
        <v>91</v>
      </c>
      <c r="O21" s="61">
        <v>88.709538126419389</v>
      </c>
      <c r="P21" s="61">
        <v>78.32766813761026</v>
      </c>
      <c r="Q21" s="61">
        <v>93.808077111296996</v>
      </c>
      <c r="R21" s="61">
        <v>94.390752170368984</v>
      </c>
      <c r="S21" s="61">
        <v>88.239950532307915</v>
      </c>
      <c r="T21" s="61">
        <v>88.361065485948487</v>
      </c>
      <c r="V21" s="61" t="s">
        <v>91</v>
      </c>
      <c r="W21" s="61">
        <v>-5.8708225649143682</v>
      </c>
      <c r="Y21" s="61">
        <v>5.0972319862315318</v>
      </c>
      <c r="Z21" s="61">
        <v>17.778855771348589</v>
      </c>
      <c r="AB21" s="61" t="s">
        <v>91</v>
      </c>
      <c r="AC21" s="61">
        <v>4.0323359642348677</v>
      </c>
      <c r="AD21" s="61">
        <v>4.9664487773425581</v>
      </c>
      <c r="AE21" s="61">
        <v>8.908666041912582</v>
      </c>
      <c r="AF21" s="61">
        <v>5.8798712379461993</v>
      </c>
      <c r="AG21" s="61">
        <v>-4.8783334831910103</v>
      </c>
      <c r="AI21" s="61" t="s">
        <v>354</v>
      </c>
      <c r="AJ21" s="61">
        <v>44.769592595054668</v>
      </c>
      <c r="AK21" s="61">
        <v>38.52580798507725</v>
      </c>
      <c r="AL21" s="61">
        <v>31.309178661852041</v>
      </c>
      <c r="AM21" s="61">
        <v>48.130021969472118</v>
      </c>
      <c r="AN21" s="61">
        <v>23.022217062679502</v>
      </c>
      <c r="AO21" s="61">
        <v>32.555829103934329</v>
      </c>
      <c r="AQ21" s="61" t="s">
        <v>354</v>
      </c>
      <c r="AR21" s="61">
        <v>96.618922144433313</v>
      </c>
      <c r="AS21" s="61">
        <v>18.338028133976188</v>
      </c>
      <c r="AT21" s="61">
        <v>131.80709136303756</v>
      </c>
    </row>
    <row r="22" spans="1:46" ht="15" customHeight="1">
      <c r="A22" s="5"/>
      <c r="B22" s="5"/>
      <c r="C22" s="5"/>
      <c r="D22" s="5"/>
      <c r="E22" s="5"/>
      <c r="F22" s="5"/>
      <c r="G22" s="5"/>
      <c r="J22" s="61" t="s">
        <v>92</v>
      </c>
      <c r="K22" s="61">
        <v>68.91433733237912</v>
      </c>
      <c r="L22" s="61">
        <v>91.03597489597972</v>
      </c>
      <c r="N22" s="61" t="s">
        <v>92</v>
      </c>
      <c r="O22" s="61">
        <v>97.7154449756773</v>
      </c>
      <c r="P22" s="61">
        <v>81.081472636987428</v>
      </c>
      <c r="Q22" s="61">
        <v>97.748751341838897</v>
      </c>
      <c r="R22" s="61">
        <v>98.333231853394523</v>
      </c>
      <c r="S22" s="61">
        <v>91.40916035387562</v>
      </c>
      <c r="T22" s="61">
        <v>91.13565326723824</v>
      </c>
      <c r="V22" s="61" t="s">
        <v>92</v>
      </c>
      <c r="W22" s="61">
        <v>-6.4566221846551697</v>
      </c>
      <c r="Y22" s="61">
        <v>5.6764178232461937</v>
      </c>
      <c r="Z22" s="61">
        <v>17.119458820402087</v>
      </c>
      <c r="AB22" s="61" t="s">
        <v>92</v>
      </c>
      <c r="AC22" s="61">
        <v>3.5223780193123222</v>
      </c>
      <c r="AD22" s="61">
        <v>4.2450136410352446</v>
      </c>
      <c r="AE22" s="61">
        <v>8.0290712134641229</v>
      </c>
      <c r="AF22" s="61">
        <v>3.077306538642155</v>
      </c>
      <c r="AG22" s="61">
        <v>-0.90231601243421222</v>
      </c>
      <c r="AI22" s="61" t="s">
        <v>355</v>
      </c>
      <c r="AJ22" s="61">
        <v>45.281272264272062</v>
      </c>
      <c r="AK22" s="61">
        <v>39.165017986457919</v>
      </c>
      <c r="AL22" s="61">
        <v>32.381652972165675</v>
      </c>
      <c r="AM22" s="61">
        <v>48.785279629917234</v>
      </c>
      <c r="AN22" s="61">
        <v>22.732856868229536</v>
      </c>
      <c r="AO22" s="61">
        <v>32.091010220399085</v>
      </c>
      <c r="AQ22" s="61" t="s">
        <v>355</v>
      </c>
      <c r="AR22" s="61">
        <v>101.06886239033264</v>
      </c>
      <c r="AS22" s="61">
        <v>18.396757162698179</v>
      </c>
      <c r="AT22" s="61">
        <v>142.32847946050023</v>
      </c>
    </row>
    <row r="23" spans="1:46" ht="15" customHeight="1">
      <c r="A23" s="5"/>
      <c r="B23" s="5"/>
      <c r="C23" s="5"/>
      <c r="D23" s="5"/>
      <c r="E23" s="5"/>
      <c r="F23" s="5"/>
      <c r="G23" s="5"/>
      <c r="J23" s="61" t="s">
        <v>93</v>
      </c>
      <c r="K23" s="61">
        <v>73.814636255006633</v>
      </c>
      <c r="L23" s="61">
        <v>94.963396870560089</v>
      </c>
      <c r="N23" s="61" t="s">
        <v>93</v>
      </c>
      <c r="O23" s="61">
        <v>102.25726228656492</v>
      </c>
      <c r="P23" s="61">
        <v>96.202012138664458</v>
      </c>
      <c r="Q23" s="61">
        <v>102.69197684362561</v>
      </c>
      <c r="R23" s="61">
        <v>105.99504161580714</v>
      </c>
      <c r="S23" s="61">
        <v>98.956268419311527</v>
      </c>
      <c r="T23" s="61">
        <v>99.770055695140769</v>
      </c>
      <c r="V23" s="61" t="s">
        <v>93</v>
      </c>
      <c r="W23" s="61">
        <v>-6.9574041183551376</v>
      </c>
      <c r="X23" s="61">
        <v>15.51027381382637</v>
      </c>
      <c r="Y23" s="61">
        <v>5.7977564876398491</v>
      </c>
      <c r="Z23" s="61">
        <v>15.250199107096773</v>
      </c>
      <c r="AB23" s="61" t="s">
        <v>93</v>
      </c>
      <c r="AC23" s="61">
        <v>4.2845607951120801</v>
      </c>
      <c r="AD23" s="61">
        <v>3.6525459495712287</v>
      </c>
      <c r="AE23" s="61">
        <v>6.8135260693958921</v>
      </c>
      <c r="AF23" s="61">
        <v>2.0006427261185511</v>
      </c>
      <c r="AG23" s="61">
        <v>2.3105835886338966E-2</v>
      </c>
      <c r="AI23" s="61" t="s">
        <v>356</v>
      </c>
      <c r="AJ23" s="61">
        <v>46.842258865787514</v>
      </c>
      <c r="AK23" s="61">
        <v>40.084595930645094</v>
      </c>
      <c r="AL23" s="61">
        <v>33.450895550256483</v>
      </c>
      <c r="AM23" s="61">
        <v>49.424966441090355</v>
      </c>
      <c r="AN23" s="61">
        <v>22.802241655312056</v>
      </c>
      <c r="AO23" s="61">
        <v>31.851625633962527</v>
      </c>
      <c r="AQ23" s="61" t="s">
        <v>356</v>
      </c>
      <c r="AR23" s="61">
        <v>106.49236989807126</v>
      </c>
      <c r="AS23" s="61">
        <v>18.480225016947138</v>
      </c>
      <c r="AT23" s="61">
        <v>147.2945879864802</v>
      </c>
    </row>
    <row r="24" spans="1:46" ht="15" customHeight="1">
      <c r="A24" s="5"/>
      <c r="B24" s="5"/>
      <c r="C24" s="5"/>
      <c r="D24" s="5"/>
      <c r="E24" s="5"/>
      <c r="F24" s="5"/>
      <c r="G24" s="5"/>
      <c r="J24" s="61" t="s">
        <v>94</v>
      </c>
      <c r="K24" s="61">
        <v>77.079732376295397</v>
      </c>
      <c r="L24" s="61">
        <v>96.063506844254761</v>
      </c>
      <c r="N24" s="61" t="s">
        <v>94</v>
      </c>
      <c r="O24" s="61">
        <v>102.12263004801882</v>
      </c>
      <c r="P24" s="61">
        <v>101.1909992191744</v>
      </c>
      <c r="Q24" s="61">
        <v>103.46463025908359</v>
      </c>
      <c r="R24" s="61">
        <v>109.20367788801013</v>
      </c>
      <c r="S24" s="61">
        <v>100.64107276093711</v>
      </c>
      <c r="T24" s="61">
        <v>105.09682144341642</v>
      </c>
      <c r="V24" s="61" t="s">
        <v>94</v>
      </c>
      <c r="W24" s="61">
        <v>-7.4774762197525995</v>
      </c>
      <c r="Y24" s="61">
        <v>4.1704495536497577</v>
      </c>
      <c r="Z24" s="61">
        <v>15.646831708243102</v>
      </c>
      <c r="AB24" s="61" t="s">
        <v>94</v>
      </c>
      <c r="AC24" s="61">
        <v>4.6617941618020575</v>
      </c>
      <c r="AD24" s="61">
        <v>3.7765429670175932</v>
      </c>
      <c r="AE24" s="61">
        <v>5.3504281365380546</v>
      </c>
      <c r="AF24" s="61">
        <v>2.6904446037817165</v>
      </c>
      <c r="AG24" s="61">
        <v>0.98403052226581078</v>
      </c>
      <c r="AI24" s="61" t="s">
        <v>357</v>
      </c>
      <c r="AJ24" s="61">
        <v>46.542981454549825</v>
      </c>
      <c r="AK24" s="61">
        <v>40.700801745112443</v>
      </c>
      <c r="AL24" s="61">
        <v>34.859267765012127</v>
      </c>
      <c r="AM24" s="61">
        <v>48.787008244892384</v>
      </c>
      <c r="AN24" s="61">
        <v>23.222299536486329</v>
      </c>
      <c r="AO24" s="61">
        <v>31.107971190676423</v>
      </c>
      <c r="AQ24" s="61" t="s">
        <v>357</v>
      </c>
      <c r="AR24" s="61">
        <v>107.97461918171636</v>
      </c>
      <c r="AS24" s="61">
        <v>18.044368404720469</v>
      </c>
      <c r="AT24" s="61">
        <v>147.32678739518295</v>
      </c>
    </row>
    <row r="25" spans="1:46" ht="15" customHeight="1">
      <c r="A25" s="5"/>
      <c r="B25" s="5"/>
      <c r="C25" s="5"/>
      <c r="D25" s="5"/>
      <c r="E25" s="5"/>
      <c r="F25" s="5"/>
      <c r="G25" s="5"/>
      <c r="J25" s="61" t="s">
        <v>95</v>
      </c>
      <c r="K25" s="61">
        <v>72.786828727230969</v>
      </c>
      <c r="L25" s="61">
        <v>95.321131921903103</v>
      </c>
      <c r="N25" s="61" t="s">
        <v>95</v>
      </c>
      <c r="O25" s="61">
        <v>103.16465251983436</v>
      </c>
      <c r="P25" s="61">
        <v>98.930633237257581</v>
      </c>
      <c r="Q25" s="61">
        <v>102.98977663560356</v>
      </c>
      <c r="R25" s="61">
        <v>108.25204046403641</v>
      </c>
      <c r="S25" s="61">
        <v>98.633411913652367</v>
      </c>
      <c r="T25" s="61">
        <v>97.394317600168492</v>
      </c>
      <c r="V25" s="61" t="s">
        <v>95</v>
      </c>
      <c r="W25" s="61">
        <v>-7.8647205256207169</v>
      </c>
      <c r="Y25" s="61">
        <v>3.6772504587866406</v>
      </c>
      <c r="Z25" s="61">
        <v>16.387129882524533</v>
      </c>
      <c r="AB25" s="61" t="s">
        <v>95</v>
      </c>
      <c r="AC25" s="61">
        <v>4.4218242207846314</v>
      </c>
      <c r="AD25" s="61">
        <v>3.8150283785025385</v>
      </c>
      <c r="AE25" s="61">
        <v>6.8543344230260539</v>
      </c>
      <c r="AF25" s="61">
        <v>2.3459734729066373</v>
      </c>
      <c r="AG25" s="61">
        <v>-0.89655546791012064</v>
      </c>
      <c r="AI25" s="61" t="s">
        <v>358</v>
      </c>
      <c r="AJ25" s="61">
        <v>44.477950789350942</v>
      </c>
      <c r="AK25" s="61">
        <v>40.193845640493635</v>
      </c>
      <c r="AL25" s="61">
        <v>36.290810011989429</v>
      </c>
      <c r="AM25" s="61">
        <v>49.322391276445721</v>
      </c>
      <c r="AN25" s="61">
        <v>22.247067695895918</v>
      </c>
      <c r="AO25" s="61">
        <v>30.801032631305759</v>
      </c>
      <c r="AQ25" s="61" t="s">
        <v>358</v>
      </c>
      <c r="AR25" s="61">
        <v>106.40081319492128</v>
      </c>
      <c r="AS25" s="61">
        <v>17.802780810160311</v>
      </c>
      <c r="AT25" s="61">
        <v>153.71190052629214</v>
      </c>
    </row>
    <row r="26" spans="1:46" ht="15" customHeight="1">
      <c r="A26" s="5"/>
      <c r="B26" s="5"/>
      <c r="C26" s="5"/>
      <c r="D26" s="5"/>
      <c r="E26" s="5"/>
      <c r="F26" s="5"/>
      <c r="G26" s="5"/>
      <c r="J26" s="61" t="s">
        <v>96</v>
      </c>
      <c r="K26" s="61">
        <v>72.829609990987365</v>
      </c>
      <c r="L26" s="61">
        <v>97.86434877569927</v>
      </c>
      <c r="N26" s="61" t="s">
        <v>96</v>
      </c>
      <c r="O26" s="61">
        <v>107.41112695914455</v>
      </c>
      <c r="P26" s="61">
        <v>97.294704417050227</v>
      </c>
      <c r="Q26" s="61">
        <v>102.6208266528139</v>
      </c>
      <c r="R26" s="61">
        <v>106.42629416409594</v>
      </c>
      <c r="S26" s="61">
        <v>100.89677990980178</v>
      </c>
      <c r="T26" s="61">
        <v>95.866379408669744</v>
      </c>
      <c r="V26" s="61" t="s">
        <v>96</v>
      </c>
      <c r="W26" s="61">
        <v>-8.4574785722690837</v>
      </c>
      <c r="X26" s="61">
        <v>16.648353826180418</v>
      </c>
      <c r="Y26" s="61">
        <v>3.3656311113215986</v>
      </c>
      <c r="Z26" s="61">
        <v>17.488208746536248</v>
      </c>
      <c r="AB26" s="61" t="s">
        <v>96</v>
      </c>
      <c r="AC26" s="61">
        <v>4.4336689972761301</v>
      </c>
      <c r="AD26" s="61">
        <v>3.3065788923003048</v>
      </c>
      <c r="AE26" s="61">
        <v>4.6367607104812691</v>
      </c>
      <c r="AF26" s="61">
        <v>2.6987516370124975</v>
      </c>
      <c r="AG26" s="61">
        <v>-1.7275350843562354</v>
      </c>
      <c r="AI26" s="61" t="s">
        <v>359</v>
      </c>
      <c r="AJ26" s="61">
        <v>44.438757990385113</v>
      </c>
      <c r="AK26" s="61">
        <v>40.640056862870757</v>
      </c>
      <c r="AL26" s="61">
        <v>38.93767937393195</v>
      </c>
      <c r="AM26" s="61">
        <v>49.428630069736705</v>
      </c>
      <c r="AN26" s="61">
        <v>23.25110859645639</v>
      </c>
      <c r="AO26" s="61">
        <v>30.809284384655243</v>
      </c>
      <c r="AQ26" s="61" t="s">
        <v>359</v>
      </c>
      <c r="AR26" s="61">
        <v>106.04809376033374</v>
      </c>
      <c r="AS26" s="61">
        <v>17.709970691638546</v>
      </c>
      <c r="AT26" s="61">
        <v>156.83703761695793</v>
      </c>
    </row>
    <row r="27" spans="1:46" ht="15" customHeight="1">
      <c r="A27" s="5"/>
      <c r="B27" s="5"/>
      <c r="C27" s="5"/>
      <c r="D27" s="5"/>
      <c r="E27" s="5"/>
      <c r="F27" s="5"/>
      <c r="G27" s="5"/>
      <c r="J27" s="61" t="s">
        <v>97</v>
      </c>
      <c r="K27" s="61">
        <v>74.080298270688957</v>
      </c>
      <c r="L27" s="61">
        <v>102.27012386775029</v>
      </c>
      <c r="N27" s="61" t="s">
        <v>97</v>
      </c>
      <c r="O27" s="61">
        <v>108.16409887401575</v>
      </c>
      <c r="P27" s="61">
        <v>106.62942789198588</v>
      </c>
      <c r="Q27" s="61">
        <v>105.20955623014908</v>
      </c>
      <c r="R27" s="61">
        <v>108.02736069168726</v>
      </c>
      <c r="S27" s="61">
        <v>103.19642054957677</v>
      </c>
      <c r="T27" s="61">
        <v>96.366985075974952</v>
      </c>
      <c r="V27" s="61" t="s">
        <v>97</v>
      </c>
      <c r="W27" s="61">
        <v>-9.0366304566546933</v>
      </c>
      <c r="Y27" s="61">
        <v>3.1826690582622996</v>
      </c>
      <c r="Z27" s="61">
        <v>17.856574378274082</v>
      </c>
      <c r="AB27" s="61" t="s">
        <v>97</v>
      </c>
      <c r="AC27" s="61">
        <v>4.6226253766320502</v>
      </c>
      <c r="AD27" s="61">
        <v>4.603271080706417</v>
      </c>
      <c r="AE27" s="61">
        <v>1.9110185623868903</v>
      </c>
      <c r="AF27" s="61">
        <v>2.1563419322790045</v>
      </c>
      <c r="AG27" s="61">
        <v>-2.3377073317333186</v>
      </c>
      <c r="AI27" s="61" t="s">
        <v>360</v>
      </c>
      <c r="AJ27" s="61">
        <v>44.575814381061917</v>
      </c>
      <c r="AK27" s="61">
        <v>41.284500812411387</v>
      </c>
      <c r="AL27" s="61">
        <v>39.516398461893495</v>
      </c>
      <c r="AM27" s="61">
        <v>48.917489165324625</v>
      </c>
      <c r="AN27" s="61">
        <v>23.606279592245219</v>
      </c>
      <c r="AO27" s="61">
        <v>31.615483009285235</v>
      </c>
      <c r="AQ27" s="61" t="s">
        <v>360</v>
      </c>
      <c r="AR27" s="61">
        <v>105.79085310063229</v>
      </c>
      <c r="AS27" s="61">
        <v>17.83871673980823</v>
      </c>
      <c r="AT27" s="61">
        <v>157.92354512969908</v>
      </c>
    </row>
    <row r="28" spans="1:46" ht="15" customHeight="1">
      <c r="A28" s="5"/>
      <c r="B28" s="5"/>
      <c r="C28" s="5"/>
      <c r="D28" s="5"/>
      <c r="E28" s="5"/>
      <c r="F28" s="5"/>
      <c r="G28" s="5"/>
      <c r="J28" s="61" t="s">
        <v>98</v>
      </c>
      <c r="K28" s="61">
        <v>77.643400781562676</v>
      </c>
      <c r="L28" s="61">
        <v>105.39458995359963</v>
      </c>
      <c r="N28" s="61" t="s">
        <v>98</v>
      </c>
      <c r="O28" s="61">
        <v>104.78474723593428</v>
      </c>
      <c r="P28" s="61">
        <v>111.91780154379809</v>
      </c>
      <c r="Q28" s="61">
        <v>107.58463880667242</v>
      </c>
      <c r="R28" s="61">
        <v>110.06937083606823</v>
      </c>
      <c r="S28" s="61">
        <v>104.77390582989692</v>
      </c>
      <c r="T28" s="61">
        <v>96.026275980389471</v>
      </c>
      <c r="V28" s="61" t="s">
        <v>98</v>
      </c>
      <c r="W28" s="61">
        <v>-9.7507715776626203</v>
      </c>
      <c r="Y28" s="61">
        <v>4.0505721511053361</v>
      </c>
      <c r="Z28" s="61">
        <v>17.095303040053423</v>
      </c>
      <c r="AB28" s="61" t="s">
        <v>98</v>
      </c>
      <c r="AC28" s="61">
        <v>3.3165139474272243</v>
      </c>
      <c r="AD28" s="61">
        <v>2.9977759934455506</v>
      </c>
      <c r="AE28" s="61">
        <v>0.86263544782978485</v>
      </c>
      <c r="AF28" s="61">
        <v>-2.4593522191950101</v>
      </c>
      <c r="AG28" s="61">
        <v>-5.1861792802192834</v>
      </c>
      <c r="AI28" s="61" t="s">
        <v>361</v>
      </c>
      <c r="AJ28" s="61">
        <v>44.189260733625588</v>
      </c>
      <c r="AK28" s="61">
        <v>42.175868364564941</v>
      </c>
      <c r="AL28" s="61">
        <v>42.005668871843845</v>
      </c>
      <c r="AM28" s="61">
        <v>51.08786638292883</v>
      </c>
      <c r="AN28" s="61">
        <v>24.36066010491157</v>
      </c>
      <c r="AO28" s="61">
        <v>32.879905299822525</v>
      </c>
      <c r="AQ28" s="61" t="s">
        <v>361</v>
      </c>
      <c r="AR28" s="61">
        <v>107.04382780303999</v>
      </c>
      <c r="AS28" s="61">
        <v>18.328864388389089</v>
      </c>
      <c r="AT28" s="61">
        <v>158.1933775904804</v>
      </c>
    </row>
    <row r="29" spans="1:46" ht="15" customHeight="1">
      <c r="A29" s="5"/>
      <c r="B29" s="5"/>
      <c r="C29" s="5"/>
      <c r="D29" s="5"/>
      <c r="E29" s="5"/>
      <c r="F29" s="5"/>
      <c r="G29" s="5"/>
      <c r="J29" s="61" t="s">
        <v>99</v>
      </c>
      <c r="K29" s="61">
        <v>79.113968546608731</v>
      </c>
      <c r="L29" s="61">
        <v>104.77196279090026</v>
      </c>
      <c r="N29" s="61" t="s">
        <v>99</v>
      </c>
      <c r="O29" s="61">
        <v>105.23848207803334</v>
      </c>
      <c r="P29" s="61">
        <v>112.71483248387024</v>
      </c>
      <c r="Q29" s="61">
        <v>105.93814261610831</v>
      </c>
      <c r="R29" s="61">
        <v>112.3227992906393</v>
      </c>
      <c r="S29" s="61">
        <v>102.29432589808674</v>
      </c>
      <c r="T29" s="61">
        <v>96.172049446650234</v>
      </c>
      <c r="V29" s="61" t="s">
        <v>99</v>
      </c>
      <c r="W29" s="61">
        <v>-10.067688588906732</v>
      </c>
      <c r="X29" s="61">
        <v>16.909121122608962</v>
      </c>
      <c r="Y29" s="61">
        <v>7.8697202655934939</v>
      </c>
      <c r="Z29" s="61">
        <v>14.649877836245139</v>
      </c>
      <c r="AB29" s="61" t="s">
        <v>99</v>
      </c>
      <c r="AC29" s="61">
        <v>3.6386399070166275</v>
      </c>
      <c r="AD29" s="61">
        <v>2.6717434612707258</v>
      </c>
      <c r="AE29" s="61">
        <v>0.89517887615793157</v>
      </c>
      <c r="AF29" s="61">
        <v>0.34819710555809014</v>
      </c>
      <c r="AG29" s="61">
        <v>-5.3556468715467158</v>
      </c>
      <c r="AI29" s="61" t="s">
        <v>362</v>
      </c>
      <c r="AJ29" s="61">
        <v>43.16366222816071</v>
      </c>
      <c r="AK29" s="61">
        <v>41.978145769406318</v>
      </c>
      <c r="AL29" s="61">
        <v>43.447797799872127</v>
      </c>
      <c r="AM29" s="61">
        <v>49.962566232388987</v>
      </c>
      <c r="AN29" s="61">
        <v>24.162341762721695</v>
      </c>
      <c r="AO29" s="61">
        <v>33.569084895705792</v>
      </c>
      <c r="AQ29" s="61" t="s">
        <v>362</v>
      </c>
      <c r="AR29" s="61">
        <v>107.27657791283941</v>
      </c>
      <c r="AS29" s="61">
        <v>18.504840230310631</v>
      </c>
      <c r="AT29" s="61">
        <v>161.12665275639617</v>
      </c>
    </row>
    <row r="30" spans="1:46" ht="15" customHeight="1">
      <c r="A30" s="5"/>
      <c r="B30" s="5"/>
      <c r="C30" s="5"/>
      <c r="D30" s="5"/>
      <c r="E30" s="5"/>
      <c r="F30" s="5"/>
      <c r="G30" s="5"/>
      <c r="J30" s="61" t="s">
        <v>100</v>
      </c>
      <c r="K30" s="61">
        <v>78.398222263465939</v>
      </c>
      <c r="L30" s="61">
        <v>104.51015462079008</v>
      </c>
      <c r="N30" s="61" t="s">
        <v>100</v>
      </c>
      <c r="O30" s="61">
        <v>111.31687243516255</v>
      </c>
      <c r="P30" s="61">
        <v>119.57826565755957</v>
      </c>
      <c r="Q30" s="61">
        <v>107.82004863434861</v>
      </c>
      <c r="R30" s="61">
        <v>111.7679856189644</v>
      </c>
      <c r="S30" s="61">
        <v>98.621720730996216</v>
      </c>
      <c r="T30" s="61">
        <v>96.654932697191967</v>
      </c>
      <c r="V30" s="61" t="s">
        <v>100</v>
      </c>
      <c r="W30" s="61">
        <v>-9.7539240195647192</v>
      </c>
      <c r="Y30" s="61">
        <v>4.4273061707367667</v>
      </c>
      <c r="Z30" s="61">
        <v>14.352167191329235</v>
      </c>
      <c r="AB30" s="61" t="s">
        <v>100</v>
      </c>
      <c r="AC30" s="61">
        <v>3.6174425665089993</v>
      </c>
      <c r="AD30" s="61">
        <v>2.9366469850905519</v>
      </c>
      <c r="AE30" s="61">
        <v>3.8089547829274428</v>
      </c>
      <c r="AF30" s="61">
        <v>-2.1422089629233088</v>
      </c>
      <c r="AG30" s="61">
        <v>-4.7532277066029689</v>
      </c>
      <c r="AI30" s="61" t="s">
        <v>363</v>
      </c>
      <c r="AJ30" s="61">
        <v>43.41355543524427</v>
      </c>
      <c r="AK30" s="61">
        <v>42.481730657556867</v>
      </c>
      <c r="AL30" s="61">
        <v>46.013724772453124</v>
      </c>
      <c r="AM30" s="61">
        <v>49.740246192109332</v>
      </c>
      <c r="AN30" s="61">
        <v>25.302747321544519</v>
      </c>
      <c r="AO30" s="61">
        <v>34.362958851519728</v>
      </c>
      <c r="AQ30" s="61" t="s">
        <v>363</v>
      </c>
      <c r="AR30" s="61">
        <v>107.7715818324468</v>
      </c>
      <c r="AS30" s="61">
        <v>18.72228533662015</v>
      </c>
      <c r="AT30" s="61">
        <v>161.86353307196308</v>
      </c>
    </row>
    <row r="31" spans="1:46" ht="15" customHeight="1">
      <c r="A31" s="5"/>
      <c r="B31" s="5"/>
      <c r="C31" s="5"/>
      <c r="D31" s="5"/>
      <c r="E31" s="5"/>
      <c r="F31" s="5"/>
      <c r="G31" s="5"/>
      <c r="J31" s="61" t="s">
        <v>101</v>
      </c>
      <c r="K31" s="61">
        <v>75.758264715823771</v>
      </c>
      <c r="L31" s="61">
        <v>98.743793178907794</v>
      </c>
      <c r="N31" s="61" t="s">
        <v>101</v>
      </c>
      <c r="O31" s="61">
        <v>101.99623488900033</v>
      </c>
      <c r="P31" s="61">
        <v>117.53490847481334</v>
      </c>
      <c r="Q31" s="61">
        <v>103.25959736123309</v>
      </c>
      <c r="R31" s="61">
        <v>114.32783035784588</v>
      </c>
      <c r="S31" s="61">
        <v>94.955785533497959</v>
      </c>
      <c r="T31" s="61">
        <v>92.88762192279232</v>
      </c>
      <c r="V31" s="61" t="s">
        <v>101</v>
      </c>
      <c r="W31" s="61">
        <v>-9.1200713020122777</v>
      </c>
      <c r="Y31" s="61">
        <v>2.7987275386612387</v>
      </c>
      <c r="Z31" s="61">
        <v>16.109289432060582</v>
      </c>
      <c r="AB31" s="61" t="s">
        <v>101</v>
      </c>
      <c r="AC31" s="61">
        <v>3.679579390099641</v>
      </c>
      <c r="AD31" s="61">
        <v>4.1018751593191904</v>
      </c>
      <c r="AE31" s="61">
        <v>8.2904578905136574</v>
      </c>
      <c r="AF31" s="61">
        <v>1.2093907479658439</v>
      </c>
      <c r="AG31" s="61">
        <v>-4.5222516977008294</v>
      </c>
      <c r="AI31" s="61" t="s">
        <v>364</v>
      </c>
      <c r="AJ31" s="61">
        <v>45.341175204925143</v>
      </c>
      <c r="AK31" s="61">
        <v>43.452450178697497</v>
      </c>
      <c r="AL31" s="61">
        <v>47.284075280067562</v>
      </c>
      <c r="AM31" s="61">
        <v>49.66234387244598</v>
      </c>
      <c r="AN31" s="61">
        <v>26.057892795961145</v>
      </c>
      <c r="AO31" s="61">
        <v>34.831193708212851</v>
      </c>
      <c r="AQ31" s="61" t="s">
        <v>364</v>
      </c>
      <c r="AR31" s="61">
        <v>107.52139097478951</v>
      </c>
      <c r="AS31" s="61">
        <v>19.046181297039329</v>
      </c>
      <c r="AT31" s="61">
        <v>159.25000457766075</v>
      </c>
    </row>
    <row r="32" spans="1:46" ht="15" customHeight="1">
      <c r="A32" s="5"/>
      <c r="B32" s="5"/>
      <c r="C32" s="5"/>
      <c r="D32" s="5"/>
      <c r="E32" s="5"/>
      <c r="F32" s="5"/>
      <c r="G32" s="5"/>
      <c r="J32" s="61" t="s">
        <v>102</v>
      </c>
      <c r="K32" s="61">
        <v>72.889964228543775</v>
      </c>
      <c r="L32" s="61">
        <v>97.449823494508848</v>
      </c>
      <c r="N32" s="61" t="s">
        <v>102</v>
      </c>
      <c r="O32" s="61">
        <v>94.397872042446608</v>
      </c>
      <c r="P32" s="61">
        <v>112.02849652195442</v>
      </c>
      <c r="Q32" s="61">
        <v>103.09074082125881</v>
      </c>
      <c r="R32" s="61">
        <v>124.95102663163004</v>
      </c>
      <c r="S32" s="61">
        <v>93.374553079249552</v>
      </c>
      <c r="T32" s="61">
        <v>94.055814256045409</v>
      </c>
      <c r="V32" s="61" t="s">
        <v>102</v>
      </c>
      <c r="W32" s="61">
        <v>-8.9730058366348509</v>
      </c>
      <c r="X32" s="61">
        <v>17.353984302924054</v>
      </c>
      <c r="Y32" s="61">
        <v>1.4141451540919947</v>
      </c>
      <c r="Z32" s="61">
        <v>13.842285228697925</v>
      </c>
      <c r="AB32" s="61" t="s">
        <v>102</v>
      </c>
      <c r="AC32" s="61">
        <v>3.3171222319239968</v>
      </c>
      <c r="AD32" s="61">
        <v>4.5471211241269183</v>
      </c>
      <c r="AE32" s="61">
        <v>7.3594561316473905</v>
      </c>
      <c r="AF32" s="61">
        <v>3.1616784149815835</v>
      </c>
      <c r="AG32" s="61">
        <v>-7.2867216975896039</v>
      </c>
      <c r="AI32" s="61" t="s">
        <v>365</v>
      </c>
      <c r="AJ32" s="61">
        <v>46.346313485900154</v>
      </c>
      <c r="AK32" s="61">
        <v>44.607848961822754</v>
      </c>
      <c r="AL32" s="61">
        <v>46.630979323668925</v>
      </c>
      <c r="AM32" s="61">
        <v>50.731201006583724</v>
      </c>
      <c r="AN32" s="61">
        <v>26.883377753366847</v>
      </c>
      <c r="AO32" s="61">
        <v>35.376355393342472</v>
      </c>
      <c r="AQ32" s="61" t="s">
        <v>365</v>
      </c>
      <c r="AR32" s="61">
        <v>108.35653687535648</v>
      </c>
      <c r="AS32" s="61">
        <v>19.407393440712116</v>
      </c>
      <c r="AT32" s="61">
        <v>157.68372773783122</v>
      </c>
    </row>
    <row r="33" spans="1:46" ht="15" customHeight="1">
      <c r="A33" s="5"/>
      <c r="B33" s="5"/>
      <c r="C33" s="5"/>
      <c r="D33" s="5"/>
      <c r="E33" s="5"/>
      <c r="F33" s="5"/>
      <c r="G33" s="5"/>
      <c r="J33" s="61" t="s">
        <v>103</v>
      </c>
      <c r="K33" s="61">
        <v>74.683259187561205</v>
      </c>
      <c r="L33" s="61">
        <v>100.56264886636582</v>
      </c>
      <c r="N33" s="61" t="s">
        <v>103</v>
      </c>
      <c r="O33" s="61">
        <v>109.10945687986164</v>
      </c>
      <c r="P33" s="61">
        <v>119.76906171915125</v>
      </c>
      <c r="Q33" s="61">
        <v>105.69155313923281</v>
      </c>
      <c r="R33" s="61">
        <v>125.73970108791806</v>
      </c>
      <c r="S33" s="61">
        <v>97.568240252804344</v>
      </c>
      <c r="T33" s="61">
        <v>99.216495218330238</v>
      </c>
      <c r="V33" s="61" t="s">
        <v>103</v>
      </c>
      <c r="W33" s="61">
        <v>-8.1918668014808294</v>
      </c>
      <c r="Y33" s="61">
        <v>1.5439159082823117</v>
      </c>
      <c r="Z33" s="61">
        <v>6.9691951660031171</v>
      </c>
      <c r="AB33" s="61" t="s">
        <v>103</v>
      </c>
      <c r="AC33" s="61">
        <v>2.3069814350294537</v>
      </c>
      <c r="AD33" s="61">
        <v>4.0899804349486368</v>
      </c>
      <c r="AE33" s="61">
        <v>10.112474875733657</v>
      </c>
      <c r="AF33" s="61">
        <v>4.0913031282312273</v>
      </c>
      <c r="AG33" s="61">
        <v>-7.7639112632162943</v>
      </c>
      <c r="AI33" s="61" t="s">
        <v>366</v>
      </c>
      <c r="AJ33" s="61">
        <v>45.546879778157404</v>
      </c>
      <c r="AK33" s="61">
        <v>44.412069345724028</v>
      </c>
      <c r="AL33" s="61">
        <v>46.597902790081882</v>
      </c>
      <c r="AM33" s="61">
        <v>51.0682793257767</v>
      </c>
      <c r="AN33" s="61">
        <v>27.030649711133847</v>
      </c>
      <c r="AO33" s="61">
        <v>35.646455566068781</v>
      </c>
      <c r="AQ33" s="61" t="s">
        <v>366</v>
      </c>
      <c r="AR33" s="61">
        <v>108.74341333333334</v>
      </c>
      <c r="AS33" s="61">
        <v>19.059969587916285</v>
      </c>
      <c r="AT33" s="61">
        <v>160.95312953772242</v>
      </c>
    </row>
    <row r="34" spans="1:46" ht="15" customHeight="1">
      <c r="A34" s="5"/>
      <c r="B34" s="5"/>
      <c r="C34" s="5"/>
      <c r="D34" s="5"/>
      <c r="E34" s="5"/>
      <c r="F34" s="5"/>
      <c r="G34" s="5"/>
      <c r="J34" s="61" t="s">
        <v>104</v>
      </c>
      <c r="K34" s="61">
        <v>77.826895048761727</v>
      </c>
      <c r="L34" s="61">
        <v>103.42902610797205</v>
      </c>
      <c r="N34" s="61" t="s">
        <v>104</v>
      </c>
      <c r="O34" s="61">
        <v>119.26503075033168</v>
      </c>
      <c r="P34" s="61">
        <v>124.74234708960309</v>
      </c>
      <c r="Q34" s="61">
        <v>106.91093738374184</v>
      </c>
      <c r="R34" s="61">
        <v>121.52599900092734</v>
      </c>
      <c r="S34" s="61">
        <v>97.039738841962134</v>
      </c>
      <c r="T34" s="61">
        <v>108.60976846988248</v>
      </c>
      <c r="V34" s="61" t="s">
        <v>104</v>
      </c>
      <c r="W34" s="61">
        <v>-7.1057483464235016</v>
      </c>
      <c r="Y34" s="61">
        <v>0.81445836769706847</v>
      </c>
      <c r="Z34" s="61">
        <v>7.3117199928702581</v>
      </c>
      <c r="AB34" s="61" t="s">
        <v>104</v>
      </c>
      <c r="AC34" s="61">
        <v>0.66228538549055749</v>
      </c>
      <c r="AD34" s="61">
        <v>3.5400784623267123</v>
      </c>
      <c r="AE34" s="61">
        <v>6.9803380971132922</v>
      </c>
      <c r="AF34" s="61">
        <v>2.3907802662627597</v>
      </c>
      <c r="AG34" s="61">
        <v>-8.2381358122052717</v>
      </c>
      <c r="AI34" s="61" t="s">
        <v>367</v>
      </c>
      <c r="AJ34" s="61">
        <v>47.299738879117299</v>
      </c>
      <c r="AK34" s="61">
        <v>45.444109202765723</v>
      </c>
      <c r="AL34" s="61">
        <v>47.799008074618349</v>
      </c>
      <c r="AM34" s="61">
        <v>51.741327365455682</v>
      </c>
      <c r="AN34" s="61">
        <v>28.351764584487501</v>
      </c>
      <c r="AO34" s="61">
        <v>36.209874738772008</v>
      </c>
      <c r="AQ34" s="61" t="s">
        <v>367</v>
      </c>
      <c r="AR34" s="61">
        <v>110.61490427089315</v>
      </c>
      <c r="AS34" s="61">
        <v>19.442777768746481</v>
      </c>
      <c r="AT34" s="61">
        <v>164.52369737247781</v>
      </c>
    </row>
    <row r="35" spans="1:46" ht="15" customHeight="1">
      <c r="A35" s="5"/>
      <c r="B35" s="5"/>
      <c r="C35" s="5"/>
      <c r="D35" s="5"/>
      <c r="E35" s="5"/>
      <c r="F35" s="5"/>
      <c r="G35" s="5"/>
      <c r="J35" s="61" t="s">
        <v>156</v>
      </c>
      <c r="K35" s="61">
        <v>78.876392747741733</v>
      </c>
      <c r="L35" s="61">
        <v>105.5252497042797</v>
      </c>
      <c r="N35" s="61" t="s">
        <v>156</v>
      </c>
      <c r="O35" s="61">
        <v>123.0753708285261</v>
      </c>
      <c r="P35" s="61">
        <v>121.66684888253052</v>
      </c>
      <c r="Q35" s="61">
        <v>108.65599989648385</v>
      </c>
      <c r="R35" s="61">
        <v>114.88353662793533</v>
      </c>
      <c r="S35" s="61">
        <v>97.923172567289413</v>
      </c>
      <c r="T35" s="61">
        <v>110.70874442423091</v>
      </c>
      <c r="V35" s="61" t="s">
        <v>156</v>
      </c>
      <c r="W35" s="61">
        <v>-6.3213398917711938</v>
      </c>
      <c r="X35" s="61">
        <v>16.072727558793808</v>
      </c>
      <c r="Y35" s="61">
        <v>4.9222854908897551</v>
      </c>
      <c r="Z35" s="61">
        <v>7.3970245259902256</v>
      </c>
      <c r="AB35" s="61" t="s">
        <v>156</v>
      </c>
      <c r="AC35" s="61">
        <v>1.2663801777113237</v>
      </c>
      <c r="AD35" s="61">
        <v>4.1035644409882943</v>
      </c>
      <c r="AE35" s="61">
        <v>8.3115682849713259</v>
      </c>
      <c r="AF35" s="61">
        <v>6.9095313812242765</v>
      </c>
      <c r="AG35" s="61">
        <v>-6.2930841145323875</v>
      </c>
      <c r="AI35" s="61" t="s">
        <v>368</v>
      </c>
      <c r="AJ35" s="61">
        <v>48.187706396057663</v>
      </c>
      <c r="AK35" s="61">
        <v>45.453071104335841</v>
      </c>
      <c r="AL35" s="61">
        <v>48.136582617682315</v>
      </c>
      <c r="AM35" s="61">
        <v>50.631108550590476</v>
      </c>
      <c r="AN35" s="61">
        <v>29.088276126084018</v>
      </c>
      <c r="AO35" s="61">
        <v>37.081081026425046</v>
      </c>
      <c r="AQ35" s="61" t="s">
        <v>368</v>
      </c>
      <c r="AR35" s="61">
        <v>112.36189569938919</v>
      </c>
      <c r="AS35" s="61">
        <v>19.494471612904384</v>
      </c>
      <c r="AT35" s="61">
        <v>168.50398595772694</v>
      </c>
    </row>
    <row r="36" spans="1:46" ht="15" customHeight="1">
      <c r="A36" s="5"/>
      <c r="B36" s="5"/>
      <c r="C36" s="5"/>
      <c r="D36" s="5"/>
      <c r="E36" s="5"/>
      <c r="F36" s="5"/>
      <c r="G36" s="5"/>
      <c r="J36" s="61" t="s">
        <v>157</v>
      </c>
      <c r="K36" s="61">
        <v>79.942558929223225</v>
      </c>
      <c r="L36" s="61">
        <v>107.89865956094668</v>
      </c>
      <c r="N36" s="61" t="s">
        <v>157</v>
      </c>
      <c r="O36" s="61">
        <v>132.91816933716584</v>
      </c>
      <c r="P36" s="61">
        <v>120.3956779865572</v>
      </c>
      <c r="Q36" s="61">
        <v>110.55009884689139</v>
      </c>
      <c r="R36" s="61">
        <v>112.54569386615934</v>
      </c>
      <c r="S36" s="61">
        <v>99.937503384166462</v>
      </c>
      <c r="T36" s="61">
        <v>112.58506727400345</v>
      </c>
      <c r="V36" s="61" t="s">
        <v>157</v>
      </c>
      <c r="W36" s="61">
        <v>-5.3642565150556321</v>
      </c>
      <c r="Y36" s="61">
        <v>2.5296412744986396</v>
      </c>
      <c r="Z36" s="61">
        <v>7.3568741039607533</v>
      </c>
      <c r="AB36" s="61" t="s">
        <v>157</v>
      </c>
      <c r="AC36" s="61">
        <v>1.6058754150370724</v>
      </c>
      <c r="AD36" s="61">
        <v>2.9045443612397914</v>
      </c>
      <c r="AE36" s="61">
        <v>9.1254031846893504</v>
      </c>
      <c r="AF36" s="61">
        <v>7.6774054539521019</v>
      </c>
      <c r="AG36" s="61">
        <v>-4.0880735298333022</v>
      </c>
      <c r="AI36" s="61" t="s">
        <v>369</v>
      </c>
      <c r="AJ36" s="61">
        <v>49.014341305133712</v>
      </c>
      <c r="AK36" s="61">
        <v>46.71377491623808</v>
      </c>
      <c r="AL36" s="61">
        <v>49.194522578170726</v>
      </c>
      <c r="AM36" s="61">
        <v>51.179777560034374</v>
      </c>
      <c r="AN36" s="61">
        <v>29.893244050031825</v>
      </c>
      <c r="AO36" s="61">
        <v>38.004181909561822</v>
      </c>
      <c r="AQ36" s="61" t="s">
        <v>369</v>
      </c>
      <c r="AR36" s="61">
        <v>114.06708703043734</v>
      </c>
      <c r="AS36" s="61">
        <v>19.939267831608923</v>
      </c>
      <c r="AT36" s="61">
        <v>170.08128441694879</v>
      </c>
    </row>
    <row r="37" spans="1:46" ht="15" customHeight="1">
      <c r="A37" s="5"/>
      <c r="B37" s="5"/>
      <c r="C37" s="5"/>
      <c r="D37" s="5"/>
      <c r="E37" s="5"/>
      <c r="F37" s="5"/>
      <c r="G37" s="5"/>
      <c r="J37" s="61" t="s">
        <v>158</v>
      </c>
      <c r="K37" s="61">
        <v>80.920689915421207</v>
      </c>
      <c r="L37" s="61">
        <v>109.57766789958551</v>
      </c>
      <c r="N37" s="61" t="s">
        <v>158</v>
      </c>
      <c r="O37" s="61">
        <v>136.45089063978807</v>
      </c>
      <c r="P37" s="61">
        <v>121.63465379377935</v>
      </c>
      <c r="Q37" s="61">
        <v>110.77849953517244</v>
      </c>
      <c r="R37" s="61">
        <v>111.80853508979699</v>
      </c>
      <c r="S37" s="61">
        <v>103.29482133693297</v>
      </c>
      <c r="T37" s="61">
        <v>117.91500009020405</v>
      </c>
      <c r="V37" s="61" t="s">
        <v>158</v>
      </c>
      <c r="W37" s="61">
        <v>-5.0087045277580895</v>
      </c>
      <c r="Y37" s="61">
        <v>3.274033846775759</v>
      </c>
      <c r="Z37" s="61">
        <v>5.6043645947228216</v>
      </c>
      <c r="AB37" s="61" t="s">
        <v>158</v>
      </c>
      <c r="AC37" s="61">
        <v>1.8594885801872962</v>
      </c>
      <c r="AD37" s="61">
        <v>3.9140371273103547</v>
      </c>
      <c r="AE37" s="61">
        <v>8.5319247518894414</v>
      </c>
      <c r="AF37" s="61">
        <v>6.9207676265226503</v>
      </c>
      <c r="AG37" s="61">
        <v>-2.3443033227777632</v>
      </c>
      <c r="AI37" s="61" t="s">
        <v>370</v>
      </c>
      <c r="AJ37" s="61">
        <v>49.65244681249802</v>
      </c>
      <c r="AK37" s="61">
        <v>46.808166844624523</v>
      </c>
      <c r="AL37" s="61">
        <v>50.212553730870134</v>
      </c>
      <c r="AM37" s="61">
        <v>51.200320359887286</v>
      </c>
      <c r="AN37" s="61">
        <v>29.726081181890674</v>
      </c>
      <c r="AO37" s="61">
        <v>39.112134104538377</v>
      </c>
      <c r="AQ37" s="61" t="s">
        <v>370</v>
      </c>
      <c r="AR37" s="61">
        <v>116.13832973018694</v>
      </c>
      <c r="AS37" s="61">
        <v>19.996599618891203</v>
      </c>
      <c r="AT37" s="61">
        <v>177.12340177138984</v>
      </c>
    </row>
    <row r="38" spans="1:46" ht="15" customHeight="1">
      <c r="A38" s="5"/>
      <c r="B38" s="5"/>
      <c r="C38" s="5"/>
      <c r="D38" s="5"/>
      <c r="E38" s="5"/>
      <c r="F38" s="5"/>
      <c r="G38" s="5"/>
      <c r="J38" s="61" t="s">
        <v>159</v>
      </c>
      <c r="K38" s="61">
        <v>85.366029714888427</v>
      </c>
      <c r="L38" s="61">
        <v>110.95511170192361</v>
      </c>
      <c r="N38" s="61" t="s">
        <v>159</v>
      </c>
      <c r="O38" s="61">
        <v>137.24696584206086</v>
      </c>
      <c r="P38" s="61">
        <v>116.01886800473152</v>
      </c>
      <c r="Q38" s="61">
        <v>110.26926855029119</v>
      </c>
      <c r="R38" s="61">
        <v>104.54954224046664</v>
      </c>
      <c r="S38" s="61">
        <v>98.625093187531618</v>
      </c>
      <c r="T38" s="61">
        <v>122.09707213785742</v>
      </c>
      <c r="V38" s="61" t="s">
        <v>159</v>
      </c>
      <c r="W38" s="61">
        <v>-3.4115469978851065</v>
      </c>
      <c r="X38" s="61">
        <v>14.211048332015563</v>
      </c>
      <c r="Y38" s="61">
        <v>4.7800691893081115</v>
      </c>
      <c r="Z38" s="61">
        <v>4.7058680721361545</v>
      </c>
      <c r="AB38" s="61" t="s">
        <v>159</v>
      </c>
      <c r="AC38" s="61">
        <v>2.5094860700366262</v>
      </c>
      <c r="AD38" s="61">
        <v>3.400133396690963</v>
      </c>
      <c r="AE38" s="61">
        <v>9.8832664357317199</v>
      </c>
      <c r="AF38" s="61">
        <v>6.4073927514422202</v>
      </c>
      <c r="AG38" s="61">
        <v>-1.4469528207296634</v>
      </c>
      <c r="AI38" s="61" t="s">
        <v>371</v>
      </c>
      <c r="AJ38" s="61">
        <v>51.374811872761448</v>
      </c>
      <c r="AK38" s="61">
        <v>47.324874872908929</v>
      </c>
      <c r="AL38" s="61">
        <v>53.76883678539447</v>
      </c>
      <c r="AM38" s="61">
        <v>51.873030670449182</v>
      </c>
      <c r="AN38" s="61">
        <v>31.094564415652741</v>
      </c>
      <c r="AO38" s="61">
        <v>39.342426125923694</v>
      </c>
      <c r="AQ38" s="61" t="s">
        <v>371</v>
      </c>
      <c r="AR38" s="61">
        <v>118.21711568067725</v>
      </c>
      <c r="AS38" s="61">
        <v>20.473803374491506</v>
      </c>
      <c r="AT38" s="61">
        <v>180.24111011265938</v>
      </c>
    </row>
    <row r="39" spans="1:46" ht="15" customHeight="1">
      <c r="A39" s="5"/>
      <c r="B39" s="5"/>
      <c r="C39" s="5"/>
      <c r="D39" s="5"/>
      <c r="E39" s="5"/>
      <c r="F39" s="5"/>
      <c r="G39" s="5"/>
      <c r="J39" s="61" t="s">
        <v>160</v>
      </c>
      <c r="K39" s="61">
        <v>88.929349538606587</v>
      </c>
      <c r="L39" s="61">
        <v>113.09192433282564</v>
      </c>
      <c r="N39" s="61" t="s">
        <v>160</v>
      </c>
      <c r="O39" s="61">
        <v>132.11424825252362</v>
      </c>
      <c r="P39" s="61">
        <v>120.42126180465065</v>
      </c>
      <c r="Q39" s="61">
        <v>114.08760143866301</v>
      </c>
      <c r="R39" s="61">
        <v>108.10833211929322</v>
      </c>
      <c r="S39" s="61">
        <v>101.60821835182178</v>
      </c>
      <c r="T39" s="61">
        <v>128.49498141437454</v>
      </c>
      <c r="V39" s="61" t="s">
        <v>160</v>
      </c>
      <c r="W39" s="61">
        <v>-3.2294742863450576</v>
      </c>
      <c r="Y39" s="61">
        <v>4.1576311522335985</v>
      </c>
      <c r="Z39" s="61">
        <v>4.5487143471180103</v>
      </c>
      <c r="AB39" s="61" t="s">
        <v>160</v>
      </c>
      <c r="AC39" s="61">
        <v>2.6997953570838007</v>
      </c>
      <c r="AD39" s="61">
        <v>2.7914321374267415</v>
      </c>
      <c r="AE39" s="61">
        <v>11.561181922908492</v>
      </c>
      <c r="AF39" s="61">
        <v>6.4438377194256713</v>
      </c>
      <c r="AG39" s="61">
        <v>-0.81463822953897758</v>
      </c>
      <c r="AI39" s="61" t="s">
        <v>372</v>
      </c>
      <c r="AJ39" s="61">
        <v>52.978179412174399</v>
      </c>
      <c r="AK39" s="61">
        <v>47.391956157138011</v>
      </c>
      <c r="AL39" s="61">
        <v>55.848669832838063</v>
      </c>
      <c r="AM39" s="67">
        <v>52.930317807479703</v>
      </c>
      <c r="AN39" s="67">
        <v>32.121141753706937</v>
      </c>
      <c r="AO39" s="67">
        <v>39.813148310908183</v>
      </c>
      <c r="AP39" s="67"/>
      <c r="AQ39" s="68" t="s">
        <v>372</v>
      </c>
      <c r="AR39" s="67">
        <v>119.11916970594194</v>
      </c>
      <c r="AS39" s="67">
        <v>21.142408658682776</v>
      </c>
      <c r="AT39" s="67">
        <v>182.53231331575682</v>
      </c>
    </row>
    <row r="40" spans="1:46" ht="15" customHeight="1">
      <c r="A40" s="5"/>
      <c r="B40" s="5"/>
      <c r="C40" s="5"/>
      <c r="D40" s="5"/>
      <c r="E40" s="5"/>
      <c r="F40" s="5"/>
      <c r="G40" s="5"/>
      <c r="J40" s="61" t="s">
        <v>161</v>
      </c>
      <c r="K40" s="61">
        <v>94.486690909774282</v>
      </c>
      <c r="L40" s="61">
        <v>113.55973944672833</v>
      </c>
      <c r="N40" s="61" t="s">
        <v>161</v>
      </c>
      <c r="O40" s="61">
        <v>134.27045054756823</v>
      </c>
      <c r="P40" s="61">
        <v>127.89048041059792</v>
      </c>
      <c r="Q40" s="61">
        <v>115.25791931193793</v>
      </c>
      <c r="R40" s="61">
        <v>110.35092187883042</v>
      </c>
      <c r="S40" s="61">
        <v>106.41374408438337</v>
      </c>
      <c r="T40" s="61">
        <v>132.62455929145258</v>
      </c>
      <c r="V40" s="61" t="s">
        <v>161</v>
      </c>
      <c r="W40" s="61">
        <v>-2.8015077766433083</v>
      </c>
      <c r="Y40" s="61">
        <v>3.3647571969566137</v>
      </c>
      <c r="Z40" s="61">
        <v>4.5242247549630799</v>
      </c>
      <c r="AB40" s="61" t="s">
        <v>161</v>
      </c>
      <c r="AC40" s="61">
        <v>2.0207325432222589</v>
      </c>
      <c r="AD40" s="61">
        <v>3.0617152902772116</v>
      </c>
      <c r="AE40" s="61">
        <v>10.978639182860462</v>
      </c>
      <c r="AF40" s="61">
        <v>10.460488598701501</v>
      </c>
      <c r="AG40" s="61">
        <v>0.2660480986988345</v>
      </c>
      <c r="AI40" s="61" t="s">
        <v>373</v>
      </c>
      <c r="AJ40" s="61">
        <v>53.674184529867581</v>
      </c>
      <c r="AK40" s="61">
        <v>48.05285253876832</v>
      </c>
      <c r="AL40" s="61">
        <v>57.260690623650696</v>
      </c>
      <c r="AM40" s="67">
        <v>51.780412834325936</v>
      </c>
      <c r="AN40" s="67">
        <v>32.380027510914935</v>
      </c>
      <c r="AO40" s="67">
        <v>39.819751775086985</v>
      </c>
      <c r="AP40" s="67"/>
      <c r="AQ40" s="68" t="s">
        <v>373</v>
      </c>
      <c r="AR40" s="67">
        <v>119.87883006256411</v>
      </c>
      <c r="AS40" s="67">
        <v>22.190560971475779</v>
      </c>
      <c r="AT40" s="67">
        <v>181.60162288917266</v>
      </c>
    </row>
    <row r="41" spans="1:46" ht="15" customHeight="1">
      <c r="A41" s="5"/>
      <c r="B41" s="5"/>
      <c r="C41" s="5"/>
      <c r="D41" s="5"/>
      <c r="E41" s="5"/>
      <c r="F41" s="5"/>
      <c r="G41" s="5"/>
      <c r="J41" s="61" t="s">
        <v>111</v>
      </c>
      <c r="K41" s="61">
        <v>103.65729881896335</v>
      </c>
      <c r="L41" s="61">
        <v>114.74864991967532</v>
      </c>
      <c r="N41" s="61" t="s">
        <v>111</v>
      </c>
      <c r="O41" s="61">
        <v>144.4245126760471</v>
      </c>
      <c r="P41" s="61">
        <v>137.45585462173796</v>
      </c>
      <c r="Q41" s="61">
        <v>113.45961512722161</v>
      </c>
      <c r="R41" s="61">
        <v>115.8349190237906</v>
      </c>
      <c r="S41" s="61">
        <v>105.15701689232253</v>
      </c>
      <c r="T41" s="61">
        <v>129.79817697440069</v>
      </c>
      <c r="V41" s="61" t="s">
        <v>111</v>
      </c>
      <c r="W41" s="61">
        <v>-2.5909454835337908</v>
      </c>
      <c r="X41" s="61">
        <v>13.886787943304002</v>
      </c>
      <c r="Y41" s="61">
        <v>3.668692276428942</v>
      </c>
      <c r="Z41" s="61">
        <v>4.4112853849843869</v>
      </c>
      <c r="AB41" s="61" t="s">
        <v>111</v>
      </c>
      <c r="AC41" s="61">
        <v>1.2121709257580715</v>
      </c>
      <c r="AD41" s="61">
        <v>3.6721844407853643</v>
      </c>
      <c r="AE41" s="61">
        <v>11.086684266618786</v>
      </c>
      <c r="AF41" s="61">
        <v>7.4730680541503114</v>
      </c>
      <c r="AG41" s="61">
        <v>1.577832583970018</v>
      </c>
      <c r="AI41" s="61" t="s">
        <v>374</v>
      </c>
      <c r="AJ41" s="61">
        <v>54.666573622713514</v>
      </c>
      <c r="AK41" s="61">
        <v>47.122264319372121</v>
      </c>
      <c r="AL41" s="61">
        <v>57.099566690709167</v>
      </c>
      <c r="AM41" s="67">
        <v>51.760079565427624</v>
      </c>
      <c r="AN41" s="67">
        <v>31.617920278703512</v>
      </c>
      <c r="AO41" s="67">
        <v>40.177912488588611</v>
      </c>
      <c r="AP41" s="67"/>
      <c r="AQ41" s="68" t="s">
        <v>374</v>
      </c>
      <c r="AR41" s="67">
        <v>119.49548332000366</v>
      </c>
      <c r="AS41" s="67">
        <v>21.74045583709929</v>
      </c>
      <c r="AT41" s="67">
        <v>186.93763744558495</v>
      </c>
    </row>
    <row r="42" spans="1:46" ht="15" customHeight="1">
      <c r="A42" s="5"/>
      <c r="B42" s="5"/>
      <c r="C42" s="5"/>
      <c r="D42" s="5"/>
      <c r="E42" s="5"/>
      <c r="F42" s="5"/>
      <c r="G42" s="5"/>
      <c r="J42" s="61" t="s">
        <v>112</v>
      </c>
      <c r="K42" s="61">
        <v>110.61900389078086</v>
      </c>
      <c r="L42" s="61">
        <v>116.50229541396718</v>
      </c>
      <c r="N42" s="61" t="s">
        <v>112</v>
      </c>
      <c r="O42" s="61">
        <v>161.60298010045284</v>
      </c>
      <c r="P42" s="61">
        <v>140.70124940758893</v>
      </c>
      <c r="Q42" s="61">
        <v>112.81277887801515</v>
      </c>
      <c r="R42" s="61">
        <v>118.04371755763397</v>
      </c>
      <c r="S42" s="61">
        <v>108.9387397642041</v>
      </c>
      <c r="T42" s="61">
        <v>128.51276570539306</v>
      </c>
      <c r="V42" s="61" t="s">
        <v>112</v>
      </c>
      <c r="W42" s="61">
        <v>-2.1788570350553149</v>
      </c>
      <c r="Y42" s="61">
        <v>3.7090515597479445</v>
      </c>
      <c r="Z42" s="61">
        <v>5.8877694037785311</v>
      </c>
      <c r="AB42" s="61" t="s">
        <v>112</v>
      </c>
      <c r="AC42" s="61">
        <v>1.7636674880151304</v>
      </c>
      <c r="AD42" s="61">
        <v>3.672296558526722</v>
      </c>
      <c r="AE42" s="61">
        <v>11.206968011688279</v>
      </c>
      <c r="AF42" s="61">
        <v>8.3449119921901627</v>
      </c>
      <c r="AG42" s="61">
        <v>2.1626906187270034</v>
      </c>
      <c r="AI42" s="61" t="s">
        <v>375</v>
      </c>
      <c r="AJ42" s="61">
        <v>55.015559441020478</v>
      </c>
      <c r="AK42" s="61">
        <v>47.453951697912593</v>
      </c>
      <c r="AL42" s="61">
        <v>61.05443485258634</v>
      </c>
      <c r="AM42" s="67">
        <v>51.69259339337696</v>
      </c>
      <c r="AN42" s="67">
        <v>32.205454402238892</v>
      </c>
      <c r="AO42" s="67">
        <v>41.044693701155886</v>
      </c>
      <c r="AP42" s="67"/>
      <c r="AQ42" s="68" t="s">
        <v>375</v>
      </c>
      <c r="AR42" s="67">
        <v>119.12498675349988</v>
      </c>
      <c r="AS42" s="67">
        <v>21.790227673272387</v>
      </c>
      <c r="AT42" s="67">
        <v>190.73254737813849</v>
      </c>
    </row>
    <row r="43" spans="1:46" ht="15" customHeight="1">
      <c r="A43" s="5"/>
      <c r="B43" s="5"/>
      <c r="C43" s="5"/>
      <c r="D43" s="5"/>
      <c r="E43" s="5"/>
      <c r="F43" s="5"/>
      <c r="G43" s="5"/>
      <c r="J43" s="61" t="s">
        <v>113</v>
      </c>
      <c r="K43" s="61">
        <v>114.14697807401491</v>
      </c>
      <c r="L43" s="61">
        <v>118.20207835165344</v>
      </c>
      <c r="N43" s="61" t="s">
        <v>113</v>
      </c>
      <c r="O43" s="61">
        <v>156.18963374183048</v>
      </c>
      <c r="P43" s="61">
        <v>135.46313772748502</v>
      </c>
      <c r="Q43" s="61">
        <v>108.75706229632748</v>
      </c>
      <c r="R43" s="61">
        <v>122.15936133308297</v>
      </c>
      <c r="S43" s="61">
        <v>114.96659363216507</v>
      </c>
      <c r="T43" s="61">
        <v>130.88470519436396</v>
      </c>
      <c r="V43" s="61" t="s">
        <v>113</v>
      </c>
      <c r="W43" s="61">
        <v>-2.1840031628378331</v>
      </c>
      <c r="Y43" s="61">
        <v>4.5295672020243538</v>
      </c>
      <c r="Z43" s="61">
        <v>4.3977895087938368</v>
      </c>
      <c r="AB43" s="61" t="s">
        <v>113</v>
      </c>
      <c r="AC43" s="61">
        <v>1.50650937582264</v>
      </c>
      <c r="AD43" s="61">
        <v>3.4812425362199972</v>
      </c>
      <c r="AE43" s="61">
        <v>8.7418658093337385</v>
      </c>
      <c r="AF43" s="61">
        <v>5.4501881814404074</v>
      </c>
      <c r="AG43" s="61">
        <v>2.4013734697626354</v>
      </c>
      <c r="AI43" s="61" t="s">
        <v>376</v>
      </c>
      <c r="AJ43" s="61">
        <v>56.473651186300195</v>
      </c>
      <c r="AK43" s="61">
        <v>47.530215356862563</v>
      </c>
      <c r="AL43" s="61">
        <v>59.360921277405424</v>
      </c>
      <c r="AM43" s="67">
        <v>50.822149581433919</v>
      </c>
      <c r="AN43" s="67">
        <v>32.293874298167545</v>
      </c>
      <c r="AO43" s="67">
        <v>41.625165828039485</v>
      </c>
      <c r="AP43" s="67"/>
      <c r="AQ43" s="68" t="s">
        <v>376</v>
      </c>
      <c r="AR43" s="67">
        <v>119.06162184683242</v>
      </c>
      <c r="AS43" s="67">
        <v>21.831587729806493</v>
      </c>
      <c r="AT43" s="67">
        <v>190.3484335495049</v>
      </c>
    </row>
    <row r="44" spans="1:46" ht="15" customHeight="1">
      <c r="A44" s="5"/>
      <c r="B44" s="5"/>
      <c r="C44" s="5"/>
      <c r="D44" s="5"/>
      <c r="E44" s="5"/>
      <c r="F44" s="5"/>
      <c r="G44" s="5"/>
      <c r="J44" s="61" t="s">
        <v>114</v>
      </c>
      <c r="K44" s="61">
        <v>111.52815860548577</v>
      </c>
      <c r="L44" s="61">
        <v>119.35156140989187</v>
      </c>
      <c r="N44" s="61" t="s">
        <v>114</v>
      </c>
      <c r="O44" s="61">
        <v>166.24517549666973</v>
      </c>
      <c r="P44" s="61">
        <v>135.96001688417684</v>
      </c>
      <c r="Q44" s="61">
        <v>108.50677421684561</v>
      </c>
      <c r="R44" s="61">
        <v>122.19978328985634</v>
      </c>
      <c r="S44" s="61">
        <v>112.10532656402201</v>
      </c>
      <c r="T44" s="61">
        <v>132.12911880983589</v>
      </c>
      <c r="V44" s="61" t="s">
        <v>114</v>
      </c>
      <c r="W44" s="61">
        <v>-1.6754024427249714</v>
      </c>
      <c r="X44" s="61">
        <v>12.450048266456237</v>
      </c>
      <c r="Y44" s="61">
        <v>5.4476494012229315</v>
      </c>
      <c r="Z44" s="61">
        <v>5.8757034988345058</v>
      </c>
      <c r="AB44" s="61" t="s">
        <v>114</v>
      </c>
      <c r="AC44" s="61">
        <v>1.991421504743518</v>
      </c>
      <c r="AD44" s="61">
        <v>3.500243824995386</v>
      </c>
      <c r="AE44" s="61">
        <v>7.6688250891980614</v>
      </c>
      <c r="AF44" s="61">
        <v>7.5567708232255448</v>
      </c>
      <c r="AG44" s="61">
        <v>3.0517552828164707</v>
      </c>
      <c r="AI44" s="61" t="s">
        <v>377</v>
      </c>
      <c r="AJ44" s="61">
        <v>55.496088224949837</v>
      </c>
      <c r="AK44" s="61">
        <v>48.63422745630033</v>
      </c>
      <c r="AL44" s="61">
        <v>60.025454069141539</v>
      </c>
      <c r="AM44" s="68">
        <v>51.010394650629422</v>
      </c>
      <c r="AN44" s="68">
        <v>32.943013429187587</v>
      </c>
      <c r="AO44" s="68">
        <v>42.442106008234347</v>
      </c>
      <c r="AP44" s="68"/>
      <c r="AQ44" s="68" t="s">
        <v>377</v>
      </c>
      <c r="AR44" s="68">
        <v>120.58110331770078</v>
      </c>
      <c r="AS44" s="68">
        <v>21.928752920235528</v>
      </c>
      <c r="AT44" s="68">
        <v>191.88378146302091</v>
      </c>
    </row>
    <row r="45" spans="1:46" ht="15" customHeight="1">
      <c r="A45" s="5"/>
      <c r="B45" s="5"/>
      <c r="C45" s="5"/>
      <c r="D45" s="5"/>
      <c r="E45" s="5"/>
      <c r="F45" s="5"/>
      <c r="G45" s="5"/>
      <c r="J45" s="61" t="s">
        <v>115</v>
      </c>
      <c r="K45" s="61">
        <v>125.3847890993527</v>
      </c>
      <c r="L45" s="61">
        <v>125.49843080454592</v>
      </c>
      <c r="N45" s="61" t="s">
        <v>115</v>
      </c>
      <c r="O45" s="61">
        <v>170.26348170303996</v>
      </c>
      <c r="P45" s="61">
        <v>148.22865079486834</v>
      </c>
      <c r="Q45" s="61">
        <v>112.83997941726054</v>
      </c>
      <c r="R45" s="61">
        <v>130.85633022825974</v>
      </c>
      <c r="S45" s="61">
        <v>116.01003168422916</v>
      </c>
      <c r="T45" s="61">
        <v>140.14124379168862</v>
      </c>
      <c r="V45" s="61" t="s">
        <v>115</v>
      </c>
      <c r="W45" s="61">
        <v>-1.2409683914319847</v>
      </c>
      <c r="Y45" s="61">
        <v>5.6026558270704241</v>
      </c>
      <c r="Z45" s="61">
        <v>7.0907966500218134</v>
      </c>
      <c r="AB45" s="61" t="s">
        <v>115</v>
      </c>
      <c r="AC45" s="61">
        <v>3.166975443365394</v>
      </c>
      <c r="AD45" s="61">
        <v>3.6180445598389843</v>
      </c>
      <c r="AE45" s="61">
        <v>5.4091304268538698</v>
      </c>
      <c r="AF45" s="61">
        <v>5.6910322985994632</v>
      </c>
      <c r="AG45" s="61">
        <v>2.7399818740657667</v>
      </c>
      <c r="AI45" s="61" t="s">
        <v>378</v>
      </c>
      <c r="AJ45" s="61">
        <v>54.168331686974525</v>
      </c>
      <c r="AK45" s="61">
        <v>48.569070083627643</v>
      </c>
      <c r="AL45" s="61">
        <v>62.666748086578295</v>
      </c>
      <c r="AM45" s="68">
        <v>50.876515965467838</v>
      </c>
      <c r="AN45" s="68">
        <v>32.436173579717753</v>
      </c>
      <c r="AO45" s="68">
        <v>45.062885785967545</v>
      </c>
      <c r="AP45" s="68"/>
      <c r="AQ45" s="68" t="s">
        <v>378</v>
      </c>
      <c r="AR45" s="68">
        <v>121.94416066813734</v>
      </c>
      <c r="AS45" s="68">
        <v>22.185900454089047</v>
      </c>
      <c r="AT45" s="68">
        <v>195.91972017606383</v>
      </c>
    </row>
    <row r="46" spans="1:46" ht="15" customHeight="1">
      <c r="A46" s="5"/>
      <c r="B46" s="5"/>
      <c r="C46" s="5"/>
      <c r="D46" s="5"/>
      <c r="E46" s="5"/>
      <c r="F46" s="5"/>
      <c r="G46" s="5"/>
      <c r="J46" s="61" t="s">
        <v>116</v>
      </c>
      <c r="K46" s="61">
        <v>123.17429459222851</v>
      </c>
      <c r="L46" s="61">
        <v>123.32764963935296</v>
      </c>
      <c r="N46" s="61" t="s">
        <v>116</v>
      </c>
      <c r="O46" s="61">
        <v>158.49840315075124</v>
      </c>
      <c r="P46" s="61">
        <v>154.52075754472352</v>
      </c>
      <c r="Q46" s="61">
        <v>110.5282162466266</v>
      </c>
      <c r="R46" s="61">
        <v>133.79884465886641</v>
      </c>
      <c r="S46" s="61">
        <v>111.06481130762194</v>
      </c>
      <c r="T46" s="61">
        <v>139.83260834677591</v>
      </c>
      <c r="V46" s="61" t="s">
        <v>116</v>
      </c>
      <c r="W46" s="61">
        <v>-1.3333874659021805</v>
      </c>
      <c r="Y46" s="61">
        <v>6.455636069087034</v>
      </c>
      <c r="Z46" s="61">
        <v>7.2952937908674187</v>
      </c>
      <c r="AB46" s="61" t="s">
        <v>116</v>
      </c>
      <c r="AC46" s="61">
        <v>4.5760279670208126</v>
      </c>
      <c r="AD46" s="61">
        <v>4.5924517673873622</v>
      </c>
      <c r="AE46" s="61">
        <v>7.9775805253177179</v>
      </c>
      <c r="AF46" s="61">
        <v>6.7651576458695573</v>
      </c>
      <c r="AG46" s="61">
        <v>4.0004881236228584</v>
      </c>
      <c r="AI46" s="61" t="s">
        <v>379</v>
      </c>
      <c r="AJ46" s="61">
        <v>53.18268349415046</v>
      </c>
      <c r="AK46" s="61">
        <v>48.583578469214459</v>
      </c>
      <c r="AL46" s="61">
        <v>63.937084106492719</v>
      </c>
      <c r="AM46" s="61">
        <v>51.148073394351542</v>
      </c>
      <c r="AN46" s="61">
        <v>32.994538036625563</v>
      </c>
      <c r="AO46" s="61">
        <v>45.809362271979197</v>
      </c>
      <c r="AQ46" s="61" t="s">
        <v>379</v>
      </c>
      <c r="AR46" s="61">
        <v>122.87083737117614</v>
      </c>
      <c r="AS46" s="61">
        <v>22.334082474049637</v>
      </c>
      <c r="AT46" s="61">
        <v>199.48807177763135</v>
      </c>
    </row>
    <row r="47" spans="1:46" ht="15" customHeight="1">
      <c r="J47" s="61" t="s">
        <v>117</v>
      </c>
      <c r="K47" s="61">
        <v>123.16211332629898</v>
      </c>
      <c r="L47" s="61">
        <v>119.73757603230162</v>
      </c>
      <c r="N47" s="61" t="s">
        <v>117</v>
      </c>
      <c r="O47" s="61">
        <v>155.94072160571721</v>
      </c>
      <c r="P47" s="61">
        <v>155.70375802607438</v>
      </c>
      <c r="Q47" s="61">
        <v>107.8421947360944</v>
      </c>
      <c r="R47" s="61">
        <v>134.17195079614996</v>
      </c>
      <c r="S47" s="61">
        <v>111.71749406244679</v>
      </c>
      <c r="T47" s="61">
        <v>139.24069301835777</v>
      </c>
      <c r="V47" s="61" t="s">
        <v>117</v>
      </c>
      <c r="W47" s="61">
        <v>-0.5981770804248332</v>
      </c>
      <c r="X47" s="61">
        <v>10.632193866438966</v>
      </c>
      <c r="Y47" s="61">
        <v>5.6982833202817496</v>
      </c>
      <c r="Z47" s="61">
        <v>7.6220474880841049</v>
      </c>
      <c r="AB47" s="61" t="s">
        <v>117</v>
      </c>
      <c r="AC47" s="61">
        <v>3.6155254928282643</v>
      </c>
      <c r="AD47" s="61">
        <v>4.7145168770366341</v>
      </c>
      <c r="AE47" s="61">
        <v>8.0182058404233647</v>
      </c>
      <c r="AF47" s="61">
        <v>3.8807794421006125</v>
      </c>
      <c r="AG47" s="61">
        <v>5.2712983905421895</v>
      </c>
      <c r="AI47" s="61" t="s">
        <v>380</v>
      </c>
      <c r="AJ47" s="61">
        <v>55.259438892888504</v>
      </c>
      <c r="AK47" s="61">
        <v>48.878930769821075</v>
      </c>
      <c r="AL47" s="61">
        <v>65.612988753665448</v>
      </c>
      <c r="AM47" s="61">
        <v>50.579299801212642</v>
      </c>
      <c r="AN47" s="61">
        <v>33.254068223634391</v>
      </c>
      <c r="AO47" s="61">
        <v>47.142985781412193</v>
      </c>
      <c r="AQ47" s="61" t="s">
        <v>380</v>
      </c>
      <c r="AR47" s="61">
        <v>124.25126631750688</v>
      </c>
      <c r="AS47" s="61">
        <v>23.273501085821255</v>
      </c>
      <c r="AT47" s="61">
        <v>202.57628976452204</v>
      </c>
    </row>
    <row r="48" spans="1:46" ht="15" customHeight="1">
      <c r="J48" s="61" t="s">
        <v>272</v>
      </c>
      <c r="K48" s="61">
        <v>118.28207735808655</v>
      </c>
      <c r="L48" s="61">
        <v>119.7800532202447</v>
      </c>
      <c r="N48" s="61" t="s">
        <v>272</v>
      </c>
      <c r="O48" s="61">
        <v>152.28044476268119</v>
      </c>
      <c r="P48" s="61">
        <v>155.15230331625824</v>
      </c>
      <c r="Q48" s="61">
        <v>109.66426435893084</v>
      </c>
      <c r="R48" s="61">
        <v>129.42779022279575</v>
      </c>
      <c r="S48" s="61">
        <v>106.71816449431546</v>
      </c>
      <c r="T48" s="61">
        <v>130.96796007196474</v>
      </c>
      <c r="V48" s="61" t="s">
        <v>272</v>
      </c>
      <c r="W48" s="61">
        <v>-0.23160905539870713</v>
      </c>
      <c r="Y48" s="61">
        <v>7.5517156413448472</v>
      </c>
      <c r="Z48" s="61">
        <v>8.2350130632250931</v>
      </c>
      <c r="AB48" s="61" t="s">
        <v>272</v>
      </c>
      <c r="AC48" s="61">
        <v>4.6222372231004005</v>
      </c>
      <c r="AD48" s="61">
        <v>5.6042901328837713</v>
      </c>
      <c r="AE48" s="61">
        <v>7.6361025666984439</v>
      </c>
      <c r="AF48" s="61">
        <v>2.6059472710192821</v>
      </c>
      <c r="AG48" s="61">
        <v>6.1989786828732463</v>
      </c>
      <c r="AI48" s="61" t="s">
        <v>381</v>
      </c>
      <c r="AJ48" s="61">
        <v>56.503531714580781</v>
      </c>
      <c r="AK48" s="61">
        <v>49.339553771616046</v>
      </c>
      <c r="AL48" s="61">
        <v>63.092975635897758</v>
      </c>
      <c r="AM48" s="61">
        <v>51.593729292997118</v>
      </c>
      <c r="AN48" s="61">
        <v>33.100742452642969</v>
      </c>
      <c r="AO48" s="61">
        <v>48.375523388658848</v>
      </c>
      <c r="AQ48" s="61" t="s">
        <v>381</v>
      </c>
      <c r="AR48" s="61">
        <v>125.07262609519267</v>
      </c>
      <c r="AS48" s="61">
        <v>23.876379862874266</v>
      </c>
      <c r="AT48" s="61">
        <v>206.27104705831533</v>
      </c>
    </row>
    <row r="49" spans="10:46" ht="15" customHeight="1">
      <c r="J49" s="61" t="s">
        <v>273</v>
      </c>
      <c r="K49" s="61">
        <v>118.23115567264337</v>
      </c>
      <c r="L49" s="61">
        <v>117.41380706657401</v>
      </c>
      <c r="N49" s="61" t="s">
        <v>273</v>
      </c>
      <c r="O49" s="61">
        <v>123.74283305978695</v>
      </c>
      <c r="P49" s="61">
        <v>150.02396848336659</v>
      </c>
      <c r="Q49" s="61">
        <v>104.51722046157433</v>
      </c>
      <c r="R49" s="61">
        <v>133.80687804459737</v>
      </c>
      <c r="S49" s="61">
        <v>106.52233718482442</v>
      </c>
      <c r="T49" s="61">
        <v>121.56809931562296</v>
      </c>
      <c r="V49" s="61" t="s">
        <v>273</v>
      </c>
      <c r="W49" s="61">
        <v>0.2715262047557454</v>
      </c>
      <c r="Y49" s="61">
        <v>7.7498914299594102</v>
      </c>
      <c r="Z49" s="61">
        <v>9.9027649829641184</v>
      </c>
      <c r="AB49" s="61" t="s">
        <v>273</v>
      </c>
      <c r="AC49" s="61">
        <v>4.1385119305168638</v>
      </c>
      <c r="AD49" s="61">
        <v>5.1140852327635322</v>
      </c>
      <c r="AE49" s="61">
        <v>9.4915659354239956</v>
      </c>
      <c r="AF49" s="61">
        <v>2.0437770555449708</v>
      </c>
      <c r="AG49" s="61">
        <v>6.4047793108514606</v>
      </c>
      <c r="AI49" s="61" t="s">
        <v>382</v>
      </c>
      <c r="AJ49" s="61">
        <v>55.700907219838633</v>
      </c>
      <c r="AK49" s="61">
        <v>48.110773580674575</v>
      </c>
      <c r="AL49" s="61">
        <v>62.567076125322139</v>
      </c>
      <c r="AM49" s="61">
        <v>51.016760916457812</v>
      </c>
      <c r="AN49" s="61">
        <v>32.318220149451982</v>
      </c>
      <c r="AO49" s="61">
        <v>47.441072129547763</v>
      </c>
      <c r="AQ49" s="61" t="s">
        <v>382</v>
      </c>
      <c r="AR49" s="61">
        <v>124.53102493585554</v>
      </c>
      <c r="AS49" s="61">
        <v>24.641682089961694</v>
      </c>
      <c r="AT49" s="61">
        <v>216.85287998647209</v>
      </c>
    </row>
    <row r="50" spans="10:46" ht="15" customHeight="1">
      <c r="J50" s="61" t="s">
        <v>274</v>
      </c>
      <c r="K50" s="61">
        <v>113.49836383984741</v>
      </c>
      <c r="L50" s="61">
        <v>116.29749560895479</v>
      </c>
      <c r="N50" s="61" t="s">
        <v>274</v>
      </c>
      <c r="O50" s="61">
        <v>109.13701360229713</v>
      </c>
      <c r="P50" s="61">
        <v>132.23830946580441</v>
      </c>
      <c r="Q50" s="61">
        <v>104.9201070396515</v>
      </c>
      <c r="R50" s="61">
        <v>130.35532748957652</v>
      </c>
      <c r="S50" s="61">
        <v>105.15401915317992</v>
      </c>
      <c r="T50" s="61">
        <v>113.8143869015836</v>
      </c>
      <c r="V50" s="61" t="s">
        <v>274</v>
      </c>
      <c r="W50" s="61">
        <v>-1.2105516657232918</v>
      </c>
      <c r="X50" s="61">
        <v>10.087996193135806</v>
      </c>
      <c r="Y50" s="61">
        <v>7.5644035896929029</v>
      </c>
      <c r="Z50" s="61">
        <v>10.453112165636691</v>
      </c>
      <c r="AB50" s="61" t="s">
        <v>274</v>
      </c>
      <c r="AC50" s="61">
        <v>5.1716598255196145</v>
      </c>
      <c r="AD50" s="61">
        <v>5.5469199389972079</v>
      </c>
      <c r="AE50" s="61">
        <v>5.6260673876181277</v>
      </c>
      <c r="AF50" s="61">
        <v>1.9725075303374195</v>
      </c>
      <c r="AG50" s="61">
        <v>6.1357726282949887</v>
      </c>
      <c r="AI50" s="61" t="s">
        <v>383</v>
      </c>
      <c r="AJ50" s="61">
        <v>53.85706540612177</v>
      </c>
      <c r="AK50" s="61">
        <v>47.033103482556477</v>
      </c>
      <c r="AL50" s="61">
        <v>63.298139826350557</v>
      </c>
      <c r="AM50" s="61">
        <v>50.699536596729949</v>
      </c>
      <c r="AN50" s="61">
        <v>32.627603098695396</v>
      </c>
      <c r="AO50" s="61">
        <v>47.683574362878964</v>
      </c>
      <c r="AQ50" s="61" t="s">
        <v>383</v>
      </c>
      <c r="AR50" s="61">
        <v>124.04167416450846</v>
      </c>
      <c r="AS50" s="61">
        <v>25.220564916313254</v>
      </c>
      <c r="AT50" s="61">
        <v>222.35206874398344</v>
      </c>
    </row>
    <row r="51" spans="10:46" ht="15" customHeight="1">
      <c r="J51" s="61" t="s">
        <v>275</v>
      </c>
      <c r="K51" s="61">
        <v>100.39395294707046</v>
      </c>
      <c r="L51" s="61">
        <v>117.17599293804342</v>
      </c>
      <c r="N51" s="61" t="s">
        <v>275</v>
      </c>
      <c r="O51" s="61">
        <v>97.865211949548836</v>
      </c>
      <c r="P51" s="61">
        <v>139.80375351816028</v>
      </c>
      <c r="Q51" s="61">
        <v>109.68160754731805</v>
      </c>
      <c r="R51" s="61">
        <v>133.605023288849</v>
      </c>
      <c r="S51" s="61">
        <v>106.14087487892725</v>
      </c>
      <c r="T51" s="61">
        <v>111.02345607874335</v>
      </c>
      <c r="V51" s="61" t="s">
        <v>275</v>
      </c>
      <c r="W51" s="61">
        <v>-0.64757155135449773</v>
      </c>
      <c r="Y51" s="61">
        <v>8.0022610585414036</v>
      </c>
      <c r="Z51" s="61">
        <v>7.7116230518309958</v>
      </c>
      <c r="AB51" s="61" t="s">
        <v>275</v>
      </c>
      <c r="AC51" s="61">
        <v>5.3873563873562347</v>
      </c>
      <c r="AD51" s="61">
        <v>6.3226161372995637</v>
      </c>
      <c r="AE51" s="61">
        <v>6.867592502747355</v>
      </c>
      <c r="AF51" s="61">
        <v>1.8498399430979751</v>
      </c>
      <c r="AG51" s="61">
        <v>5.5624838763029594</v>
      </c>
      <c r="AI51" s="61" t="s">
        <v>384</v>
      </c>
      <c r="AJ51" s="61">
        <v>53.843496307362727</v>
      </c>
      <c r="AK51" s="61">
        <v>46.18513570172226</v>
      </c>
      <c r="AL51" s="61">
        <v>63.662392310394914</v>
      </c>
      <c r="AM51" s="61">
        <v>51.087639956617458</v>
      </c>
      <c r="AN51" s="61">
        <v>32.692872650382604</v>
      </c>
      <c r="AO51" s="61">
        <v>47.626620740365013</v>
      </c>
      <c r="AQ51" s="61" t="s">
        <v>384</v>
      </c>
      <c r="AR51" s="61">
        <v>123.89303838203408</v>
      </c>
      <c r="AS51" s="61">
        <v>25.676412813196297</v>
      </c>
      <c r="AT51" s="61">
        <v>225.89291673255326</v>
      </c>
    </row>
    <row r="52" spans="10:46" ht="15" customHeight="1">
      <c r="J52" s="61" t="s">
        <v>276</v>
      </c>
      <c r="K52" s="61">
        <v>93.267236946472551</v>
      </c>
      <c r="L52" s="61">
        <v>122.79249229003872</v>
      </c>
      <c r="N52" s="61" t="s">
        <v>276</v>
      </c>
      <c r="O52" s="61">
        <v>86.869826807038052</v>
      </c>
      <c r="P52" s="61">
        <v>141.23189144304561</v>
      </c>
      <c r="Q52" s="61">
        <v>109.87190831691143</v>
      </c>
      <c r="R52" s="61">
        <v>131.67522551658337</v>
      </c>
      <c r="S52" s="61">
        <v>106.8515638861616</v>
      </c>
      <c r="T52" s="61">
        <v>108.6360139338193</v>
      </c>
      <c r="V52" s="61" t="s">
        <v>276</v>
      </c>
      <c r="W52" s="61">
        <v>2.5788900705747686E-2</v>
      </c>
      <c r="Y52" s="61">
        <v>10.41245670885742</v>
      </c>
      <c r="Z52" s="61">
        <v>7.4604157060778054</v>
      </c>
      <c r="AB52" s="61" t="s">
        <v>276</v>
      </c>
      <c r="AC52" s="61">
        <v>6.6391197290991188</v>
      </c>
      <c r="AD52" s="61">
        <v>7.0656825304347137</v>
      </c>
      <c r="AE52" s="61">
        <v>17.600835050945427</v>
      </c>
      <c r="AF52" s="61">
        <v>2.743048120793401</v>
      </c>
      <c r="AG52" s="61">
        <v>7.2800870469405421</v>
      </c>
      <c r="AI52" s="61" t="s">
        <v>385</v>
      </c>
      <c r="AJ52" s="61">
        <v>53.424636758146356</v>
      </c>
      <c r="AK52" s="61">
        <v>45.804487432183073</v>
      </c>
      <c r="AL52" s="61">
        <v>65.88670807912024</v>
      </c>
      <c r="AM52" s="61">
        <v>48.541720739920052</v>
      </c>
      <c r="AN52" s="61">
        <v>33.132273661527101</v>
      </c>
      <c r="AO52" s="61">
        <v>48.145635511429191</v>
      </c>
      <c r="AQ52" s="61" t="s">
        <v>385</v>
      </c>
      <c r="AR52" s="61">
        <v>123.85129652114412</v>
      </c>
      <c r="AS52" s="61">
        <v>25.953105666353792</v>
      </c>
      <c r="AT52" s="61">
        <v>229.20927165815476</v>
      </c>
    </row>
    <row r="53" spans="10:46" ht="15" customHeight="1">
      <c r="J53" s="61" t="s">
        <v>277</v>
      </c>
      <c r="K53" s="61">
        <v>90.32115020751904</v>
      </c>
      <c r="L53" s="61">
        <v>121.14111322704223</v>
      </c>
      <c r="N53" s="61" t="s">
        <v>277</v>
      </c>
      <c r="O53" s="61">
        <v>80.831920089204388</v>
      </c>
      <c r="P53" s="61">
        <v>140.12067725571217</v>
      </c>
      <c r="Q53" s="61">
        <v>109.24463585493679</v>
      </c>
      <c r="R53" s="61">
        <v>136.05520593679955</v>
      </c>
      <c r="S53" s="61">
        <v>102.94123800506206</v>
      </c>
      <c r="T53" s="61">
        <v>112.26106869695356</v>
      </c>
      <c r="V53" s="61" t="s">
        <v>277</v>
      </c>
      <c r="W53" s="61">
        <v>0.50637681273191237</v>
      </c>
      <c r="X53" s="61">
        <v>8.786046902378164</v>
      </c>
      <c r="Y53" s="61">
        <v>8.5461478545336256</v>
      </c>
      <c r="Z53" s="61">
        <v>6.2872561675086702</v>
      </c>
      <c r="AB53" s="61" t="s">
        <v>277</v>
      </c>
      <c r="AC53" s="61">
        <v>6.2791864082442306</v>
      </c>
      <c r="AD53" s="61">
        <v>7.1058357230642022</v>
      </c>
      <c r="AE53" s="61">
        <v>4.7009278232770013</v>
      </c>
      <c r="AF53" s="61">
        <v>2.0231753019146037</v>
      </c>
      <c r="AG53" s="61">
        <v>5.8670744541649889</v>
      </c>
      <c r="AI53" s="61" t="s">
        <v>386</v>
      </c>
      <c r="AJ53" s="61">
        <v>52.092503484720318</v>
      </c>
      <c r="AK53" s="61">
        <v>44.801998631199616</v>
      </c>
      <c r="AL53" s="61">
        <v>67.252337807847667</v>
      </c>
      <c r="AM53" s="61">
        <v>49.804755459611151</v>
      </c>
      <c r="AN53" s="61">
        <v>32.183599977930129</v>
      </c>
      <c r="AO53" s="61">
        <v>48.452740206209796</v>
      </c>
      <c r="AQ53" s="61" t="s">
        <v>386</v>
      </c>
      <c r="AR53" s="61">
        <v>122.78514626006978</v>
      </c>
      <c r="AS53" s="61">
        <v>25.515360932468951</v>
      </c>
      <c r="AT53" s="61">
        <v>233.10058637893934</v>
      </c>
    </row>
    <row r="54" spans="10:46" ht="15" customHeight="1">
      <c r="J54" s="61" t="s">
        <v>278</v>
      </c>
      <c r="K54" s="61">
        <v>83.932622446243656</v>
      </c>
      <c r="L54" s="61">
        <v>113.68472960657124</v>
      </c>
      <c r="N54" s="61" t="s">
        <v>278</v>
      </c>
      <c r="O54" s="61">
        <v>76.899761025507004</v>
      </c>
      <c r="P54" s="61">
        <v>152.45188847983471</v>
      </c>
      <c r="Q54" s="61">
        <v>104.42503806164112</v>
      </c>
      <c r="R54" s="61">
        <v>137.07442581216094</v>
      </c>
      <c r="S54" s="61">
        <v>95.055910020861134</v>
      </c>
      <c r="T54" s="61">
        <v>113.04557290267419</v>
      </c>
      <c r="V54" s="61" t="s">
        <v>278</v>
      </c>
      <c r="W54" s="61">
        <v>0.33997892340282831</v>
      </c>
      <c r="Y54" s="61">
        <v>11.031949939049234</v>
      </c>
      <c r="Z54" s="61">
        <v>5.8104553267848802</v>
      </c>
      <c r="AB54" s="61" t="s">
        <v>278</v>
      </c>
      <c r="AC54" s="61">
        <v>6.0304707593157092</v>
      </c>
      <c r="AD54" s="61">
        <v>8.0140228300738858</v>
      </c>
      <c r="AE54" s="61">
        <v>-3.397520498670914</v>
      </c>
      <c r="AF54" s="61">
        <v>2.0509681179958772</v>
      </c>
      <c r="AG54" s="61">
        <v>6.3694906649752969</v>
      </c>
      <c r="AI54" s="61" t="s">
        <v>387</v>
      </c>
      <c r="AJ54" s="61">
        <v>52.65804051390834</v>
      </c>
      <c r="AK54" s="61">
        <v>44.384737855675169</v>
      </c>
      <c r="AL54" s="61">
        <v>67.790438414957009</v>
      </c>
      <c r="AM54" s="61">
        <v>48.570784052860496</v>
      </c>
      <c r="AN54" s="61">
        <v>32.335831559876027</v>
      </c>
      <c r="AO54" s="61">
        <v>49.57677615247929</v>
      </c>
      <c r="AQ54" s="61" t="s">
        <v>387</v>
      </c>
      <c r="AR54" s="61">
        <v>120.64511648483796</v>
      </c>
      <c r="AS54" s="61">
        <v>25.479777877154223</v>
      </c>
      <c r="AT54" s="61">
        <v>234.65924515439659</v>
      </c>
    </row>
    <row r="55" spans="10:46" ht="15" customHeight="1">
      <c r="J55" s="61" t="s">
        <v>279</v>
      </c>
      <c r="K55" s="61">
        <v>84.378589516299726</v>
      </c>
      <c r="L55" s="61">
        <v>116.60573418279611</v>
      </c>
      <c r="N55" s="61" t="s">
        <v>279</v>
      </c>
      <c r="O55" s="61">
        <v>83.071616115609856</v>
      </c>
      <c r="P55" s="61">
        <v>157.92632585448735</v>
      </c>
      <c r="Q55" s="61">
        <v>95.388048759775302</v>
      </c>
      <c r="R55" s="61">
        <v>136.76775449973206</v>
      </c>
      <c r="S55" s="61">
        <v>97.058249881167754</v>
      </c>
      <c r="T55" s="61">
        <v>112.12685134333218</v>
      </c>
      <c r="V55" s="61" t="s">
        <v>279</v>
      </c>
      <c r="W55" s="61">
        <v>1.52358068264693</v>
      </c>
      <c r="Y55" s="61">
        <v>12.646796795974801</v>
      </c>
      <c r="Z55" s="61">
        <v>4.9056188700008052</v>
      </c>
      <c r="AB55" s="61" t="s">
        <v>279</v>
      </c>
      <c r="AC55" s="61">
        <v>6.653257362060061</v>
      </c>
      <c r="AD55" s="61">
        <v>6.6412258547684511</v>
      </c>
      <c r="AE55" s="61">
        <v>-5.7816121721135483</v>
      </c>
      <c r="AF55" s="61">
        <v>3.7330416183626092</v>
      </c>
      <c r="AG55" s="61">
        <v>5.9549423073117724</v>
      </c>
      <c r="AI55" s="61" t="s">
        <v>388</v>
      </c>
      <c r="AJ55" s="61">
        <v>53.00772778731006</v>
      </c>
      <c r="AK55" s="61">
        <v>43.624692661837258</v>
      </c>
      <c r="AL55" s="61">
        <v>66.631390676458366</v>
      </c>
      <c r="AM55" s="61">
        <v>49.111311504576413</v>
      </c>
      <c r="AN55" s="61">
        <v>32.131863003751292</v>
      </c>
      <c r="AO55" s="61">
        <v>49.912840677388139</v>
      </c>
      <c r="AQ55" s="61" t="s">
        <v>388</v>
      </c>
      <c r="AR55" s="61">
        <v>118.99743645701705</v>
      </c>
      <c r="AS55" s="61">
        <v>25.900484837701406</v>
      </c>
      <c r="AT55" s="61">
        <v>236.05615178591432</v>
      </c>
    </row>
    <row r="56" spans="10:46" ht="15" customHeight="1">
      <c r="J56" s="61" t="s">
        <v>280</v>
      </c>
      <c r="K56" s="61">
        <v>84.008887508006012</v>
      </c>
      <c r="L56" s="61">
        <v>118.27396186723817</v>
      </c>
      <c r="N56" s="61" t="s">
        <v>280</v>
      </c>
      <c r="O56" s="61">
        <v>79.266546520418231</v>
      </c>
      <c r="P56" s="61">
        <v>156.46275579226185</v>
      </c>
      <c r="Q56" s="61">
        <v>92.528480382906636</v>
      </c>
      <c r="R56" s="61">
        <v>136.08032620646631</v>
      </c>
      <c r="S56" s="61">
        <v>96.55373038346643</v>
      </c>
      <c r="T56" s="61">
        <v>109.93479065540352</v>
      </c>
      <c r="V56" s="61" t="s">
        <v>280</v>
      </c>
      <c r="W56" s="61">
        <v>2.1911906562942285</v>
      </c>
      <c r="X56" s="61">
        <v>8.2188104350542357</v>
      </c>
      <c r="Y56" s="61">
        <v>12.321949962783552</v>
      </c>
      <c r="Z56" s="61">
        <v>2.0937965292899374</v>
      </c>
      <c r="AB56" s="61" t="s">
        <v>280</v>
      </c>
      <c r="AC56" s="61">
        <v>5.9678747847464075</v>
      </c>
      <c r="AD56" s="61">
        <v>6.9284081499010108</v>
      </c>
      <c r="AE56" s="61">
        <v>-4.4761769108093707</v>
      </c>
      <c r="AF56" s="61">
        <v>1.107222690037557</v>
      </c>
      <c r="AG56" s="61">
        <v>6.5611482908389362</v>
      </c>
      <c r="AI56" s="61" t="s">
        <v>389</v>
      </c>
      <c r="AJ56" s="61">
        <v>52.813175699922347</v>
      </c>
      <c r="AK56" s="61">
        <v>43.956078335616148</v>
      </c>
      <c r="AL56" s="61">
        <v>66.762044878924797</v>
      </c>
      <c r="AM56" s="61">
        <v>48.474745193347509</v>
      </c>
      <c r="AN56" s="61">
        <v>32.424753033447146</v>
      </c>
      <c r="AO56" s="61">
        <v>50.382607725472376</v>
      </c>
      <c r="AQ56" s="61" t="s">
        <v>389</v>
      </c>
      <c r="AR56" s="61">
        <v>118.79629250518244</v>
      </c>
      <c r="AS56" s="61">
        <v>26.875997941660351</v>
      </c>
      <c r="AT56" s="61">
        <v>236.35683177020528</v>
      </c>
    </row>
    <row r="57" spans="10:46" ht="15" customHeight="1">
      <c r="J57" s="110" t="s">
        <v>281</v>
      </c>
      <c r="K57" s="61">
        <v>89.375528048187007</v>
      </c>
      <c r="L57" s="61">
        <v>120.00666548344054</v>
      </c>
      <c r="N57" s="110" t="s">
        <v>281</v>
      </c>
      <c r="O57" s="61">
        <v>88.573151846472555</v>
      </c>
      <c r="P57" s="61">
        <v>168.79968319320807</v>
      </c>
      <c r="Q57" s="61">
        <v>96.717665255667484</v>
      </c>
      <c r="R57" s="61">
        <v>140.82639949070884</v>
      </c>
      <c r="S57" s="61">
        <v>100.06041068901348</v>
      </c>
      <c r="T57" s="61">
        <v>115.81362138149775</v>
      </c>
      <c r="V57" s="110" t="s">
        <v>281</v>
      </c>
      <c r="W57" s="61">
        <v>1.9024691094443824</v>
      </c>
      <c r="Z57" s="61">
        <v>2.1304501788389496</v>
      </c>
      <c r="AB57" s="110" t="s">
        <v>281</v>
      </c>
      <c r="AC57" s="61">
        <v>6.7821511758350495</v>
      </c>
      <c r="AD57" s="61">
        <v>7.0444858562030088</v>
      </c>
      <c r="AE57" s="61">
        <v>-5.838636988705403</v>
      </c>
      <c r="AG57" s="61">
        <v>7.9191323329389274</v>
      </c>
      <c r="AI57" s="72" t="s">
        <v>505</v>
      </c>
      <c r="AJ57" s="61">
        <v>52.444871555572149</v>
      </c>
      <c r="AK57" s="61">
        <v>43.424279733683427</v>
      </c>
      <c r="AL57" s="61">
        <v>66.459888019322293</v>
      </c>
      <c r="AM57" s="61">
        <v>49.302321564584993</v>
      </c>
      <c r="AN57" s="61">
        <v>31.906925021325598</v>
      </c>
      <c r="AO57" s="61">
        <v>49.58429179739867</v>
      </c>
      <c r="AQ57" s="72" t="s">
        <v>505</v>
      </c>
      <c r="AR57" s="61">
        <v>118.56533388841598</v>
      </c>
      <c r="AS57" s="61">
        <v>26.65428136019586</v>
      </c>
      <c r="AT57" s="61">
        <v>237.53297863102634</v>
      </c>
    </row>
    <row r="58" spans="10:46" ht="15" customHeight="1">
      <c r="J58" s="110" t="s">
        <v>282</v>
      </c>
      <c r="K58" s="61">
        <v>97.126630837456091</v>
      </c>
      <c r="L58" s="61">
        <v>120.62208310250277</v>
      </c>
      <c r="N58" s="110" t="s">
        <v>282</v>
      </c>
      <c r="O58" s="61">
        <v>92.282414742056417</v>
      </c>
      <c r="P58" s="61">
        <v>172.58739988190581</v>
      </c>
      <c r="Q58" s="61">
        <v>96.774703744436508</v>
      </c>
      <c r="R58" s="61">
        <v>144.40737681584005</v>
      </c>
      <c r="S58" s="61">
        <v>100.79290824851034</v>
      </c>
      <c r="T58" s="61">
        <v>124.46576603293661</v>
      </c>
      <c r="V58" s="110"/>
      <c r="AI58" s="72" t="s">
        <v>506</v>
      </c>
      <c r="AJ58" s="61">
        <v>52.676811831116481</v>
      </c>
      <c r="AK58" s="61">
        <v>43.658272293264396</v>
      </c>
      <c r="AL58" s="61">
        <v>68.05127682461071</v>
      </c>
      <c r="AM58" s="61">
        <v>49.116453493134117</v>
      </c>
      <c r="AN58" s="61">
        <v>32.225341842747362</v>
      </c>
      <c r="AO58" s="61">
        <v>49.148583092598763</v>
      </c>
      <c r="AQ58" s="72" t="s">
        <v>506</v>
      </c>
      <c r="AR58" s="61">
        <v>118.87600917862071</v>
      </c>
      <c r="AS58" s="61">
        <v>27.432530692140304</v>
      </c>
      <c r="AT58" s="61">
        <v>237.5547014461068</v>
      </c>
    </row>
    <row r="59" spans="10:46" ht="15" customHeight="1">
      <c r="AI59" s="72" t="s">
        <v>604</v>
      </c>
      <c r="AJ59" s="61">
        <v>52.67504885483465</v>
      </c>
      <c r="AK59" s="61">
        <v>43.772052286389346</v>
      </c>
      <c r="AL59" s="61">
        <v>71.852517785850921</v>
      </c>
      <c r="AM59" s="61">
        <v>49.318202621680683</v>
      </c>
      <c r="AN59" s="61">
        <v>32.394667989610035</v>
      </c>
      <c r="AO59" s="61">
        <v>49.487499282918527</v>
      </c>
      <c r="AQ59" s="72" t="s">
        <v>604</v>
      </c>
      <c r="AR59" s="61">
        <v>119.07406384100376</v>
      </c>
      <c r="AS59" s="61">
        <v>26.920738360390434</v>
      </c>
      <c r="AT59" s="61">
        <v>238.61451864099897</v>
      </c>
    </row>
    <row r="60" spans="10:46" ht="15" customHeight="1">
      <c r="AI60" s="72" t="s">
        <v>605</v>
      </c>
      <c r="AJ60" s="61">
        <v>52.192491123613664</v>
      </c>
      <c r="AK60" s="61">
        <v>44.60044561857962</v>
      </c>
      <c r="AL60" s="61">
        <v>64.32600679902653</v>
      </c>
      <c r="AM60" s="61">
        <v>49.977886479207989</v>
      </c>
      <c r="AN60" s="61">
        <v>32.745716134588427</v>
      </c>
      <c r="AO60" s="61">
        <v>50.170017393109894</v>
      </c>
      <c r="AQ60" s="72" t="s">
        <v>605</v>
      </c>
      <c r="AR60" s="61">
        <v>119.34926238246373</v>
      </c>
      <c r="AS60" s="61">
        <v>26.790234630991648</v>
      </c>
      <c r="AT60" s="61">
        <v>237.31369462864168</v>
      </c>
    </row>
  </sheetData>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ublished="0" codeName="Sheet14">
    <tabColor theme="4" tint="0.59999389629810485"/>
  </sheetPr>
  <dimension ref="A1:P46"/>
  <sheetViews>
    <sheetView showGridLines="0" zoomScaleNormal="100" workbookViewId="0"/>
  </sheetViews>
  <sheetFormatPr defaultRowHeight="15" customHeight="1"/>
  <cols>
    <col min="1" max="7" width="9.140625" style="4"/>
    <col min="8" max="8" width="2.7109375" style="22" customWidth="1"/>
    <col min="9" max="9" width="9.140625" style="21"/>
    <col min="10" max="15" width="9.140625" style="56"/>
    <col min="16" max="16" width="9.140625" style="56" customWidth="1"/>
    <col min="17" max="16384" width="9.140625" style="56"/>
  </cols>
  <sheetData>
    <row r="1" spans="1:16" s="21" customFormat="1" ht="15" customHeight="1">
      <c r="A1" s="5"/>
      <c r="B1" s="5"/>
      <c r="C1" s="5"/>
      <c r="D1" s="5"/>
      <c r="E1" s="5"/>
      <c r="F1" s="5"/>
      <c r="G1" s="5"/>
      <c r="H1" s="22"/>
      <c r="I1" s="3"/>
    </row>
    <row r="2" spans="1:16" ht="15" customHeight="1">
      <c r="A2" s="5"/>
      <c r="B2" s="5"/>
      <c r="C2" s="5"/>
      <c r="D2" s="5"/>
      <c r="E2" s="5"/>
      <c r="F2" s="5"/>
      <c r="G2" s="5"/>
      <c r="I2" s="3"/>
      <c r="J2" s="55" t="s">
        <v>1437</v>
      </c>
    </row>
    <row r="3" spans="1:16" ht="15" customHeight="1">
      <c r="A3" s="5"/>
      <c r="B3" s="5"/>
      <c r="C3" s="5"/>
      <c r="D3" s="5"/>
      <c r="E3" s="5"/>
      <c r="F3" s="5"/>
      <c r="G3" s="5"/>
      <c r="I3" s="3"/>
      <c r="J3" s="57" t="s">
        <v>125</v>
      </c>
    </row>
    <row r="4" spans="1:16" ht="15" customHeight="1">
      <c r="A4" s="5"/>
      <c r="B4" s="5"/>
      <c r="C4" s="5"/>
      <c r="D4" s="5"/>
      <c r="E4" s="5"/>
      <c r="F4" s="5"/>
      <c r="G4" s="5"/>
      <c r="I4" s="3"/>
    </row>
    <row r="5" spans="1:16" ht="15" customHeight="1">
      <c r="A5" s="5"/>
      <c r="B5" s="5"/>
      <c r="C5" s="5"/>
      <c r="D5" s="5"/>
      <c r="E5" s="5"/>
      <c r="F5" s="5"/>
      <c r="G5" s="5"/>
      <c r="I5" s="3"/>
      <c r="J5" s="64" t="s">
        <v>124</v>
      </c>
      <c r="K5" s="58"/>
      <c r="L5" s="58"/>
      <c r="M5" s="58"/>
      <c r="N5" s="64" t="s">
        <v>308</v>
      </c>
      <c r="O5" s="58"/>
      <c r="P5" s="58"/>
    </row>
    <row r="6" spans="1:16" ht="15" customHeight="1">
      <c r="A6" s="5"/>
      <c r="B6" s="5"/>
      <c r="C6" s="5"/>
      <c r="D6" s="5"/>
      <c r="E6" s="5"/>
      <c r="F6" s="5"/>
      <c r="G6" s="5"/>
      <c r="I6" s="3"/>
      <c r="J6" s="59"/>
      <c r="K6" s="59"/>
      <c r="L6" s="59"/>
      <c r="M6" s="59"/>
      <c r="N6" s="59"/>
      <c r="O6" s="59"/>
      <c r="P6" s="59"/>
    </row>
    <row r="7" spans="1:16" ht="15" customHeight="1">
      <c r="A7" s="5"/>
      <c r="B7" s="5"/>
      <c r="C7" s="5"/>
      <c r="D7" s="5"/>
      <c r="E7" s="5"/>
      <c r="F7" s="5"/>
      <c r="G7" s="5"/>
      <c r="I7" s="3"/>
      <c r="K7" s="109" t="s">
        <v>631</v>
      </c>
      <c r="L7" s="56" t="s">
        <v>632</v>
      </c>
      <c r="O7" s="71" t="s">
        <v>631</v>
      </c>
      <c r="P7" s="71" t="s">
        <v>632</v>
      </c>
    </row>
    <row r="8" spans="1:16" ht="15" customHeight="1">
      <c r="A8" s="5"/>
      <c r="B8" s="5"/>
      <c r="C8" s="5"/>
      <c r="D8" s="5"/>
      <c r="E8" s="5"/>
      <c r="F8" s="5"/>
      <c r="G8" s="5"/>
      <c r="I8" s="3"/>
      <c r="J8" s="56" t="s">
        <v>309</v>
      </c>
      <c r="K8" s="56">
        <v>1.609674751</v>
      </c>
      <c r="L8" s="56">
        <v>-1.2725236360000001</v>
      </c>
      <c r="N8" s="72" t="s">
        <v>310</v>
      </c>
      <c r="O8" s="56">
        <v>5.8244312740000002</v>
      </c>
      <c r="P8" s="56">
        <v>-2.1923357929999998</v>
      </c>
    </row>
    <row r="9" spans="1:16" ht="15" customHeight="1">
      <c r="A9" s="5"/>
      <c r="B9" s="5"/>
      <c r="C9" s="5"/>
      <c r="D9" s="5"/>
      <c r="E9" s="5"/>
      <c r="F9" s="5"/>
      <c r="G9" s="5"/>
      <c r="I9" s="3"/>
      <c r="J9" s="56" t="s">
        <v>188</v>
      </c>
      <c r="K9" s="56">
        <v>-1.9676380090000001</v>
      </c>
      <c r="L9" s="56">
        <v>-1.4216611770000001</v>
      </c>
      <c r="N9" s="69" t="s">
        <v>311</v>
      </c>
      <c r="O9" s="56">
        <v>0.357332547</v>
      </c>
      <c r="P9" s="56">
        <v>1.714488155</v>
      </c>
    </row>
    <row r="10" spans="1:16" ht="15" customHeight="1">
      <c r="A10" s="5"/>
      <c r="B10" s="5"/>
      <c r="C10" s="5"/>
      <c r="D10" s="5"/>
      <c r="E10" s="5"/>
      <c r="F10" s="5"/>
      <c r="G10" s="5"/>
      <c r="I10" s="3"/>
      <c r="J10" s="56" t="s">
        <v>312</v>
      </c>
      <c r="K10" s="56">
        <v>-0.24924196100000001</v>
      </c>
      <c r="L10" s="56">
        <v>1.829041879</v>
      </c>
      <c r="N10" s="69" t="s">
        <v>313</v>
      </c>
      <c r="O10" s="56">
        <v>5.4891717010000001</v>
      </c>
      <c r="P10" s="56">
        <v>3.285467294</v>
      </c>
    </row>
    <row r="11" spans="1:16" ht="15" customHeight="1">
      <c r="A11" s="5"/>
      <c r="B11" s="5"/>
      <c r="C11" s="5"/>
      <c r="D11" s="5"/>
      <c r="E11" s="5"/>
      <c r="F11" s="5"/>
      <c r="G11" s="5"/>
      <c r="I11" s="3"/>
      <c r="J11" s="56" t="s">
        <v>314</v>
      </c>
      <c r="K11" s="56">
        <v>-1.510730205</v>
      </c>
      <c r="L11" s="56">
        <v>4.3351851830000001</v>
      </c>
      <c r="N11" s="69" t="s">
        <v>315</v>
      </c>
      <c r="O11" s="56">
        <v>4.0080247550000001</v>
      </c>
      <c r="P11" s="56">
        <v>1.5779044550000001</v>
      </c>
    </row>
    <row r="12" spans="1:16" ht="15" customHeight="1">
      <c r="A12" s="5"/>
      <c r="B12" s="5"/>
      <c r="C12" s="5"/>
      <c r="D12" s="5"/>
      <c r="E12" s="5"/>
      <c r="F12" s="5"/>
      <c r="G12" s="5"/>
      <c r="I12" s="3"/>
      <c r="J12" s="56" t="s">
        <v>316</v>
      </c>
      <c r="K12" s="56">
        <v>0.57542127799999998</v>
      </c>
      <c r="L12" s="60">
        <v>-2.8092515659999999</v>
      </c>
      <c r="N12" s="69" t="s">
        <v>317</v>
      </c>
      <c r="O12" s="56">
        <v>-0.221621702</v>
      </c>
      <c r="P12" s="56">
        <v>1.2604188540000001</v>
      </c>
    </row>
    <row r="13" spans="1:16" ht="15" customHeight="1">
      <c r="A13" s="5"/>
      <c r="B13" s="5"/>
      <c r="C13" s="5"/>
      <c r="D13" s="5"/>
      <c r="E13" s="5"/>
      <c r="F13" s="5"/>
      <c r="G13" s="5"/>
      <c r="I13" s="3"/>
      <c r="J13" s="56" t="s">
        <v>318</v>
      </c>
      <c r="K13" s="56">
        <v>-1.175124131</v>
      </c>
      <c r="L13" s="60">
        <v>-0.29725331599999999</v>
      </c>
      <c r="N13" s="69" t="s">
        <v>319</v>
      </c>
      <c r="O13" s="56">
        <v>2.3488570279999998</v>
      </c>
      <c r="P13" s="56">
        <v>0.34902120399999997</v>
      </c>
    </row>
    <row r="14" spans="1:16" ht="15" customHeight="1">
      <c r="A14" s="5"/>
      <c r="B14" s="5"/>
      <c r="C14" s="5"/>
      <c r="D14" s="5"/>
      <c r="E14" s="5"/>
      <c r="F14" s="5"/>
      <c r="G14" s="5"/>
      <c r="I14" s="3"/>
      <c r="J14" s="56" t="s">
        <v>320</v>
      </c>
      <c r="K14" s="56">
        <v>-0.267047694</v>
      </c>
      <c r="L14" s="56">
        <v>-2.189649266</v>
      </c>
      <c r="N14" s="69" t="s">
        <v>321</v>
      </c>
      <c r="O14" s="56">
        <v>-0.33429005499999997</v>
      </c>
      <c r="P14" s="56">
        <v>2.5584906699999999</v>
      </c>
    </row>
    <row r="15" spans="1:16" ht="15" customHeight="1">
      <c r="A15" s="5"/>
      <c r="B15" s="5"/>
      <c r="C15" s="5"/>
      <c r="D15" s="5"/>
      <c r="E15" s="5"/>
      <c r="F15" s="5"/>
      <c r="G15" s="5"/>
      <c r="I15" s="3"/>
      <c r="J15" s="56" t="s">
        <v>322</v>
      </c>
      <c r="K15" s="56">
        <v>-0.282411458</v>
      </c>
      <c r="L15" s="56">
        <v>-0.99753998099999996</v>
      </c>
      <c r="N15" s="69" t="s">
        <v>323</v>
      </c>
      <c r="O15" s="56">
        <v>-0.71940901300000004</v>
      </c>
      <c r="P15" s="56">
        <v>1.7750031319999999</v>
      </c>
    </row>
    <row r="16" spans="1:16" ht="15" customHeight="1">
      <c r="A16" s="5"/>
      <c r="B16" s="5"/>
      <c r="C16" s="5"/>
      <c r="D16" s="5"/>
      <c r="E16" s="5"/>
      <c r="F16" s="5"/>
      <c r="G16" s="5"/>
      <c r="I16" s="3"/>
      <c r="J16" s="56" t="s">
        <v>324</v>
      </c>
      <c r="K16" s="56">
        <v>0.40198836700000001</v>
      </c>
      <c r="L16" s="56">
        <v>6.8203285000000002E-2</v>
      </c>
      <c r="N16" s="69" t="s">
        <v>325</v>
      </c>
      <c r="O16" s="56">
        <v>-1.213522832</v>
      </c>
      <c r="P16" s="56">
        <v>-0.91865896300000005</v>
      </c>
    </row>
    <row r="17" spans="1:16" ht="15" customHeight="1">
      <c r="A17" s="5"/>
      <c r="B17" s="5"/>
      <c r="C17" s="5"/>
      <c r="D17" s="5"/>
      <c r="E17" s="5"/>
      <c r="F17" s="5"/>
      <c r="G17" s="5"/>
      <c r="I17" s="3"/>
      <c r="J17" s="56" t="s">
        <v>326</v>
      </c>
      <c r="K17" s="56">
        <v>-1.949424464</v>
      </c>
      <c r="L17" s="56">
        <v>-0.34958069400000003</v>
      </c>
      <c r="N17" s="69" t="s">
        <v>327</v>
      </c>
      <c r="O17" s="56">
        <v>2.626779763</v>
      </c>
      <c r="P17" s="56">
        <v>5.4204641410000001</v>
      </c>
    </row>
    <row r="18" spans="1:16" ht="15" customHeight="1">
      <c r="A18" s="5"/>
      <c r="B18" s="5"/>
      <c r="C18" s="5"/>
      <c r="D18" s="5"/>
      <c r="E18" s="5"/>
      <c r="F18" s="5"/>
      <c r="G18" s="5"/>
      <c r="I18" s="3"/>
      <c r="J18" s="56" t="s">
        <v>328</v>
      </c>
      <c r="K18" s="56">
        <v>-2.321648647</v>
      </c>
      <c r="L18" s="56">
        <v>0.67571447699999998</v>
      </c>
      <c r="N18" s="69" t="s">
        <v>329</v>
      </c>
      <c r="O18" s="56">
        <v>21.46434391</v>
      </c>
      <c r="P18" s="56">
        <v>-9.4425722049999994</v>
      </c>
    </row>
    <row r="19" spans="1:16" ht="15" customHeight="1">
      <c r="A19" s="5"/>
      <c r="B19" s="5"/>
      <c r="C19" s="5"/>
      <c r="D19" s="5"/>
      <c r="E19" s="5"/>
      <c r="F19" s="5"/>
      <c r="G19" s="5"/>
      <c r="I19" s="3"/>
      <c r="J19" s="56" t="s">
        <v>330</v>
      </c>
      <c r="K19" s="56">
        <v>0.68095205400000003</v>
      </c>
      <c r="L19" s="56">
        <v>-1.849417619</v>
      </c>
      <c r="N19" s="69" t="s">
        <v>420</v>
      </c>
      <c r="O19" s="56">
        <v>13.07290581</v>
      </c>
      <c r="P19" s="56">
        <v>-3.999585647</v>
      </c>
    </row>
    <row r="20" spans="1:16" ht="15" customHeight="1">
      <c r="A20" s="5"/>
      <c r="B20" s="5"/>
      <c r="C20" s="5"/>
      <c r="D20" s="5"/>
      <c r="E20" s="5"/>
      <c r="F20" s="5"/>
      <c r="G20" s="5"/>
      <c r="I20" s="3"/>
      <c r="J20" s="56" t="s">
        <v>332</v>
      </c>
      <c r="K20" s="56">
        <v>4.5932413199999997</v>
      </c>
      <c r="L20" s="56">
        <v>0.72855937800000004</v>
      </c>
      <c r="N20" s="69" t="s">
        <v>331</v>
      </c>
      <c r="O20" s="56">
        <v>6.3447359890000001</v>
      </c>
      <c r="P20" s="56">
        <v>-0.41007311200000002</v>
      </c>
    </row>
    <row r="21" spans="1:16" ht="15" customHeight="1">
      <c r="A21" s="5"/>
      <c r="B21" s="5"/>
      <c r="C21" s="5"/>
      <c r="D21" s="5"/>
      <c r="E21" s="5"/>
      <c r="F21" s="5"/>
      <c r="G21" s="5"/>
      <c r="I21" s="3"/>
      <c r="N21" s="69" t="s">
        <v>333</v>
      </c>
      <c r="O21" s="56">
        <v>0.47481510100000002</v>
      </c>
      <c r="P21" s="56">
        <v>-0.215186609</v>
      </c>
    </row>
    <row r="22" spans="1:16" ht="15" customHeight="1">
      <c r="A22" s="5"/>
      <c r="B22" s="5"/>
      <c r="C22" s="5"/>
      <c r="D22" s="5"/>
      <c r="E22" s="5"/>
      <c r="F22" s="5"/>
      <c r="G22" s="5"/>
      <c r="I22" s="3"/>
      <c r="L22" s="60"/>
      <c r="N22" s="69" t="s">
        <v>334</v>
      </c>
      <c r="O22" s="56">
        <v>-4.083107708</v>
      </c>
      <c r="P22" s="56">
        <v>1.9390852300000001</v>
      </c>
    </row>
    <row r="23" spans="1:16" ht="15" customHeight="1">
      <c r="A23" s="5"/>
      <c r="B23" s="5"/>
      <c r="C23" s="5"/>
      <c r="D23" s="5"/>
      <c r="E23" s="5"/>
      <c r="F23" s="5"/>
      <c r="G23" s="5"/>
      <c r="I23" s="3"/>
      <c r="N23" s="69" t="s">
        <v>335</v>
      </c>
      <c r="O23" s="56">
        <v>-4.3462836070000002</v>
      </c>
      <c r="P23" s="56">
        <v>5.4201019260000001</v>
      </c>
    </row>
    <row r="24" spans="1:16" ht="15" customHeight="1">
      <c r="A24" s="5"/>
      <c r="B24" s="5"/>
      <c r="C24" s="5"/>
      <c r="D24" s="5"/>
      <c r="E24" s="5"/>
      <c r="F24" s="5"/>
      <c r="G24" s="5"/>
      <c r="I24" s="3"/>
      <c r="N24" s="69" t="s">
        <v>336</v>
      </c>
      <c r="O24" s="56">
        <v>-0.92183905499999996</v>
      </c>
      <c r="P24" s="56">
        <v>1.411056995</v>
      </c>
    </row>
    <row r="25" spans="1:16" ht="15" customHeight="1">
      <c r="A25" s="5"/>
      <c r="B25" s="5"/>
      <c r="C25" s="5"/>
      <c r="D25" s="5"/>
      <c r="E25" s="5"/>
      <c r="F25" s="5"/>
      <c r="G25" s="5"/>
      <c r="I25" s="3"/>
      <c r="N25" s="69" t="s">
        <v>421</v>
      </c>
      <c r="O25" s="56">
        <v>-7.6716982810000003</v>
      </c>
      <c r="P25" s="56">
        <v>3.4698232000000002E-2</v>
      </c>
    </row>
    <row r="26" spans="1:16" ht="15" customHeight="1">
      <c r="A26" s="5"/>
      <c r="B26" s="5"/>
      <c r="C26" s="5"/>
      <c r="D26" s="5"/>
      <c r="E26" s="5"/>
      <c r="F26" s="5"/>
      <c r="G26" s="5"/>
      <c r="I26" s="3"/>
    </row>
    <row r="27" spans="1:16" ht="15" customHeight="1">
      <c r="A27" s="5"/>
      <c r="B27" s="5"/>
      <c r="C27" s="5"/>
      <c r="D27" s="5"/>
      <c r="E27" s="5"/>
      <c r="F27" s="5"/>
      <c r="G27" s="5"/>
      <c r="I27" s="3"/>
    </row>
    <row r="28" spans="1:16" ht="15" customHeight="1">
      <c r="A28" s="5"/>
      <c r="B28" s="5"/>
      <c r="C28" s="5"/>
      <c r="D28" s="5"/>
      <c r="E28" s="5"/>
      <c r="F28" s="5"/>
      <c r="G28" s="5"/>
      <c r="I28" s="3"/>
    </row>
    <row r="29" spans="1:16" ht="15" customHeight="1">
      <c r="A29" s="5"/>
      <c r="B29" s="5"/>
      <c r="C29" s="5"/>
      <c r="D29" s="5"/>
      <c r="E29" s="5"/>
      <c r="F29" s="5"/>
      <c r="G29" s="5"/>
      <c r="I29" s="3"/>
    </row>
    <row r="30" spans="1:16" ht="15" customHeight="1">
      <c r="A30" s="5"/>
      <c r="B30" s="5"/>
      <c r="C30" s="5"/>
      <c r="D30" s="5"/>
      <c r="E30" s="5"/>
      <c r="F30" s="5"/>
      <c r="G30" s="5"/>
      <c r="I30" s="3"/>
    </row>
    <row r="31" spans="1:16" ht="15" customHeight="1">
      <c r="A31" s="5"/>
      <c r="B31" s="5"/>
      <c r="C31" s="5"/>
      <c r="D31" s="5"/>
      <c r="E31" s="5"/>
      <c r="F31" s="5"/>
      <c r="G31" s="5"/>
      <c r="I31" s="3"/>
    </row>
    <row r="32" spans="1:16" ht="15" customHeight="1">
      <c r="A32" s="5"/>
      <c r="B32" s="5"/>
      <c r="C32" s="5"/>
      <c r="D32" s="5"/>
      <c r="E32" s="5"/>
      <c r="F32" s="5"/>
      <c r="G32" s="5"/>
      <c r="I32" s="3"/>
    </row>
    <row r="33" spans="1:9" ht="15" customHeight="1">
      <c r="A33" s="5"/>
      <c r="B33" s="5"/>
      <c r="C33" s="5"/>
      <c r="D33" s="5"/>
      <c r="E33" s="5"/>
      <c r="F33" s="5"/>
      <c r="G33" s="5"/>
      <c r="I33" s="3"/>
    </row>
    <row r="34" spans="1:9" ht="15" customHeight="1">
      <c r="A34" s="5"/>
      <c r="B34" s="5"/>
      <c r="C34" s="5"/>
      <c r="D34" s="5"/>
      <c r="E34" s="5"/>
      <c r="F34" s="5"/>
      <c r="G34" s="5"/>
      <c r="I34" s="3"/>
    </row>
    <row r="35" spans="1:9" ht="15" customHeight="1">
      <c r="A35" s="5"/>
      <c r="B35" s="5"/>
      <c r="C35" s="5"/>
      <c r="D35" s="5"/>
      <c r="E35" s="5"/>
      <c r="F35" s="5"/>
      <c r="G35" s="5"/>
      <c r="I35" s="3"/>
    </row>
    <row r="36" spans="1:9" ht="15" customHeight="1">
      <c r="A36" s="5"/>
      <c r="B36" s="5"/>
      <c r="C36" s="5"/>
      <c r="D36" s="5"/>
      <c r="E36" s="5"/>
      <c r="F36" s="5"/>
      <c r="G36" s="5"/>
      <c r="I36" s="3"/>
    </row>
    <row r="37" spans="1:9" ht="15" customHeight="1">
      <c r="A37" s="5"/>
      <c r="B37" s="5"/>
      <c r="C37" s="5"/>
      <c r="D37" s="5"/>
      <c r="E37" s="5"/>
      <c r="F37" s="5"/>
      <c r="G37" s="5"/>
      <c r="I37" s="3"/>
    </row>
    <row r="38" spans="1:9" ht="15" customHeight="1">
      <c r="A38" s="5"/>
      <c r="B38" s="5"/>
      <c r="C38" s="5"/>
      <c r="D38" s="5"/>
      <c r="E38" s="5"/>
      <c r="F38" s="5"/>
      <c r="G38" s="5"/>
      <c r="I38" s="3"/>
    </row>
    <row r="39" spans="1:9" ht="15" customHeight="1">
      <c r="A39" s="5"/>
      <c r="B39" s="5"/>
      <c r="C39" s="5"/>
      <c r="D39" s="5"/>
      <c r="E39" s="5"/>
      <c r="F39" s="5"/>
      <c r="G39" s="5"/>
      <c r="I39" s="3"/>
    </row>
    <row r="40" spans="1:9" ht="15" customHeight="1">
      <c r="A40" s="5"/>
      <c r="B40" s="5"/>
      <c r="C40" s="5"/>
      <c r="D40" s="5"/>
      <c r="E40" s="5"/>
      <c r="F40" s="5"/>
      <c r="G40" s="5"/>
      <c r="I40" s="3"/>
    </row>
    <row r="41" spans="1:9" ht="15" customHeight="1">
      <c r="A41" s="5"/>
      <c r="B41" s="5"/>
      <c r="C41" s="5"/>
      <c r="D41" s="5"/>
      <c r="E41" s="5"/>
      <c r="F41" s="5"/>
      <c r="G41" s="5"/>
      <c r="I41" s="3"/>
    </row>
    <row r="42" spans="1:9" ht="15" customHeight="1">
      <c r="A42" s="5"/>
      <c r="B42" s="5"/>
      <c r="C42" s="5"/>
      <c r="D42" s="5"/>
      <c r="E42" s="5"/>
      <c r="F42" s="5"/>
      <c r="G42" s="5"/>
      <c r="I42" s="3"/>
    </row>
    <row r="43" spans="1:9" ht="15" customHeight="1">
      <c r="A43" s="5"/>
      <c r="B43" s="5"/>
      <c r="C43" s="5"/>
      <c r="D43" s="5"/>
      <c r="E43" s="5"/>
      <c r="F43" s="5"/>
      <c r="G43" s="5"/>
      <c r="I43" s="3"/>
    </row>
    <row r="44" spans="1:9" ht="15" customHeight="1">
      <c r="A44" s="5"/>
      <c r="B44" s="5"/>
      <c r="C44" s="5"/>
      <c r="D44" s="5"/>
      <c r="E44" s="5"/>
      <c r="F44" s="5"/>
      <c r="G44" s="5"/>
      <c r="I44" s="3"/>
    </row>
    <row r="45" spans="1:9" ht="15" customHeight="1">
      <c r="A45" s="5"/>
      <c r="B45" s="5"/>
      <c r="C45" s="5"/>
      <c r="D45" s="5"/>
      <c r="E45" s="5"/>
      <c r="F45" s="5"/>
      <c r="G45" s="5"/>
      <c r="I45" s="3"/>
    </row>
    <row r="46" spans="1:9" ht="15" customHeight="1">
      <c r="A46" s="5"/>
      <c r="B46" s="5"/>
      <c r="C46" s="5"/>
      <c r="D46" s="5"/>
      <c r="E46" s="5"/>
      <c r="F46" s="5"/>
      <c r="G46" s="5"/>
      <c r="I46" s="3"/>
    </row>
  </sheetData>
  <pageMargins left="0.7" right="0.7" top="0.75" bottom="0.75" header="0.3" footer="0.3"/>
  <pageSetup orientation="portrait" horizontalDpi="90" verticalDpi="9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ublished="0" codeName="Sheet17">
    <tabColor theme="4" tint="0.59999389629810485"/>
  </sheetPr>
  <dimension ref="A1:AL118"/>
  <sheetViews>
    <sheetView showGridLines="0" zoomScaleNormal="100" workbookViewId="0"/>
  </sheetViews>
  <sheetFormatPr defaultRowHeight="15" customHeight="1"/>
  <cols>
    <col min="1" max="7" width="9.140625" style="4"/>
    <col min="8" max="8" width="2.7109375" style="22" customWidth="1"/>
    <col min="9" max="9" width="9.140625" style="3"/>
    <col min="10" max="16384" width="9.140625" style="61"/>
  </cols>
  <sheetData>
    <row r="1" spans="1:38" s="3" customFormat="1" ht="15" customHeight="1">
      <c r="A1" s="5"/>
      <c r="B1" s="5"/>
      <c r="C1" s="5"/>
      <c r="D1" s="5"/>
      <c r="E1" s="5"/>
      <c r="F1" s="5"/>
      <c r="G1" s="5"/>
      <c r="H1" s="22"/>
    </row>
    <row r="2" spans="1:38" ht="15" customHeight="1">
      <c r="A2" s="5"/>
      <c r="B2" s="5"/>
      <c r="C2" s="5"/>
      <c r="D2" s="5"/>
      <c r="E2" s="5"/>
      <c r="F2" s="5"/>
      <c r="G2" s="5"/>
      <c r="J2" s="62" t="s">
        <v>633</v>
      </c>
    </row>
    <row r="3" spans="1:38" ht="15" customHeight="1">
      <c r="A3" s="5"/>
      <c r="B3" s="5"/>
      <c r="C3" s="5"/>
      <c r="D3" s="5"/>
      <c r="E3" s="5"/>
      <c r="F3" s="5"/>
      <c r="G3" s="5"/>
      <c r="J3" s="63" t="s">
        <v>25</v>
      </c>
    </row>
    <row r="4" spans="1:38" ht="15" customHeight="1">
      <c r="A4" s="5"/>
      <c r="B4" s="5"/>
      <c r="C4" s="5"/>
      <c r="D4" s="5"/>
      <c r="E4" s="5"/>
      <c r="F4" s="5"/>
      <c r="G4" s="5"/>
    </row>
    <row r="5" spans="1:38" ht="15" customHeight="1">
      <c r="A5" s="5"/>
      <c r="B5" s="5"/>
      <c r="C5" s="5"/>
      <c r="D5" s="5"/>
      <c r="E5" s="5"/>
      <c r="F5" s="5"/>
      <c r="G5" s="5"/>
      <c r="J5" s="64" t="s">
        <v>392</v>
      </c>
      <c r="K5" s="64"/>
      <c r="L5" s="64"/>
      <c r="M5" s="64"/>
      <c r="N5" s="64"/>
      <c r="O5" s="64"/>
      <c r="P5" s="64" t="s">
        <v>393</v>
      </c>
      <c r="Q5" s="64"/>
      <c r="R5" s="64"/>
      <c r="S5" s="64"/>
      <c r="T5" s="64"/>
      <c r="U5" s="64"/>
      <c r="V5" s="64"/>
      <c r="W5" s="64"/>
      <c r="X5" s="64" t="s">
        <v>394</v>
      </c>
      <c r="Y5" s="64"/>
      <c r="Z5" s="64"/>
      <c r="AA5" s="64"/>
      <c r="AB5" s="64"/>
      <c r="AC5" s="64"/>
      <c r="AD5" s="64"/>
      <c r="AE5" s="64"/>
      <c r="AF5" s="64" t="s">
        <v>395</v>
      </c>
      <c r="AG5" s="64"/>
      <c r="AH5" s="64"/>
      <c r="AI5" s="64"/>
      <c r="AJ5" s="64"/>
      <c r="AK5" s="64"/>
      <c r="AL5" s="64"/>
    </row>
    <row r="6" spans="1:38" ht="15" customHeight="1">
      <c r="A6" s="5"/>
      <c r="B6" s="5"/>
      <c r="C6" s="5"/>
      <c r="D6" s="5"/>
      <c r="E6" s="5"/>
      <c r="F6" s="5"/>
      <c r="G6" s="5"/>
      <c r="J6" s="65" t="s">
        <v>396</v>
      </c>
      <c r="K6" s="65"/>
      <c r="L6" s="65"/>
      <c r="M6" s="65"/>
      <c r="N6" s="65"/>
      <c r="O6" s="65"/>
      <c r="P6" s="65" t="s">
        <v>18</v>
      </c>
      <c r="Q6" s="65"/>
      <c r="R6" s="65"/>
      <c r="S6" s="65"/>
      <c r="T6" s="65"/>
      <c r="U6" s="65"/>
      <c r="V6" s="65"/>
      <c r="W6" s="65"/>
      <c r="X6" s="65" t="s">
        <v>18</v>
      </c>
      <c r="Y6" s="65"/>
      <c r="Z6" s="65"/>
      <c r="AA6" s="65"/>
      <c r="AB6" s="65"/>
      <c r="AC6" s="65"/>
      <c r="AD6" s="65"/>
      <c r="AE6" s="65"/>
      <c r="AF6" s="65" t="s">
        <v>18</v>
      </c>
      <c r="AG6" s="65"/>
      <c r="AH6" s="65"/>
      <c r="AI6" s="65"/>
      <c r="AJ6" s="65"/>
      <c r="AK6" s="65"/>
      <c r="AL6" s="65"/>
    </row>
    <row r="7" spans="1:38" ht="15" customHeight="1">
      <c r="A7" s="5"/>
      <c r="B7" s="5"/>
      <c r="C7" s="5"/>
      <c r="D7" s="5"/>
      <c r="E7" s="5"/>
      <c r="F7" s="5"/>
      <c r="G7" s="5"/>
      <c r="P7" s="61" t="s">
        <v>182</v>
      </c>
      <c r="X7" s="61" t="s">
        <v>182</v>
      </c>
      <c r="AF7" s="61" t="s">
        <v>182</v>
      </c>
    </row>
    <row r="8" spans="1:38" ht="15" customHeight="1">
      <c r="A8" s="5"/>
      <c r="B8" s="5"/>
      <c r="C8" s="5"/>
      <c r="D8" s="5"/>
      <c r="E8" s="5"/>
      <c r="F8" s="5"/>
      <c r="G8" s="5"/>
      <c r="K8" s="61" t="s">
        <v>397</v>
      </c>
      <c r="L8" s="61" t="s">
        <v>398</v>
      </c>
      <c r="M8" s="61" t="s">
        <v>399</v>
      </c>
      <c r="Q8" s="61" t="s">
        <v>341</v>
      </c>
      <c r="R8" s="61" t="s">
        <v>7</v>
      </c>
      <c r="S8" s="61" t="s">
        <v>6</v>
      </c>
      <c r="T8" s="61" t="s">
        <v>127</v>
      </c>
      <c r="U8" s="61" t="s">
        <v>10</v>
      </c>
      <c r="V8" s="61" t="s">
        <v>126</v>
      </c>
      <c r="Y8" s="61" t="s">
        <v>341</v>
      </c>
      <c r="Z8" s="61" t="s">
        <v>7</v>
      </c>
      <c r="AA8" s="61" t="s">
        <v>6</v>
      </c>
      <c r="AB8" s="61" t="s">
        <v>127</v>
      </c>
      <c r="AC8" s="61" t="s">
        <v>10</v>
      </c>
      <c r="AD8" s="61" t="s">
        <v>126</v>
      </c>
      <c r="AG8" s="61" t="s">
        <v>341</v>
      </c>
      <c r="AH8" s="61" t="s">
        <v>7</v>
      </c>
      <c r="AI8" s="61" t="s">
        <v>6</v>
      </c>
      <c r="AJ8" s="61" t="s">
        <v>127</v>
      </c>
      <c r="AK8" s="61" t="s">
        <v>10</v>
      </c>
      <c r="AL8" s="61" t="s">
        <v>126</v>
      </c>
    </row>
    <row r="9" spans="1:38" ht="15" customHeight="1">
      <c r="A9" s="5"/>
      <c r="B9" s="5"/>
      <c r="C9" s="5"/>
      <c r="D9" s="5"/>
      <c r="E9" s="5"/>
      <c r="F9" s="5"/>
      <c r="G9" s="5"/>
      <c r="J9" s="61" t="s">
        <v>249</v>
      </c>
      <c r="K9" s="61">
        <v>1.9037561000000001</v>
      </c>
      <c r="L9" s="61">
        <v>4.0213840999999997</v>
      </c>
      <c r="M9" s="61">
        <v>12.29</v>
      </c>
      <c r="P9" s="61" t="s">
        <v>346</v>
      </c>
      <c r="Q9" s="61">
        <v>3.3340145990000001</v>
      </c>
      <c r="R9" s="61">
        <v>1.882192203</v>
      </c>
      <c r="S9" s="61">
        <v>0.20637025000000001</v>
      </c>
      <c r="T9" s="61">
        <v>1.3501716319999999</v>
      </c>
      <c r="U9" s="61">
        <v>2.1439450689999999</v>
      </c>
      <c r="V9" s="61">
        <v>8.9166937530000006</v>
      </c>
      <c r="X9" s="61" t="s">
        <v>346</v>
      </c>
      <c r="Y9" s="61">
        <v>1.444173114</v>
      </c>
      <c r="Z9" s="61">
        <v>-3.6014257000000001E-2</v>
      </c>
      <c r="AA9" s="61">
        <v>0.222825577</v>
      </c>
      <c r="AB9" s="61">
        <v>0.41818237899999999</v>
      </c>
      <c r="AC9" s="61">
        <v>1.122528618</v>
      </c>
      <c r="AD9" s="61">
        <v>3.1716954300000002</v>
      </c>
      <c r="AF9" s="61" t="s">
        <v>346</v>
      </c>
      <c r="AG9" s="61">
        <v>1.7366900729999999</v>
      </c>
      <c r="AH9" s="61">
        <v>5.5969889430000004</v>
      </c>
      <c r="AI9" s="61">
        <v>0.49682562400000002</v>
      </c>
      <c r="AJ9" s="61">
        <v>1.3238130859999999</v>
      </c>
      <c r="AK9" s="61">
        <v>0.904910718</v>
      </c>
      <c r="AL9" s="61">
        <v>10.05922844</v>
      </c>
    </row>
    <row r="10" spans="1:38" ht="15" customHeight="1">
      <c r="A10" s="5"/>
      <c r="B10" s="5"/>
      <c r="C10" s="5"/>
      <c r="D10" s="5"/>
      <c r="E10" s="5"/>
      <c r="F10" s="5"/>
      <c r="G10" s="5"/>
      <c r="J10" s="61" t="s">
        <v>250</v>
      </c>
      <c r="K10" s="61">
        <v>2.0953037000000001</v>
      </c>
      <c r="L10" s="61">
        <v>-2.7447499999999998</v>
      </c>
      <c r="M10" s="61">
        <v>12.51</v>
      </c>
      <c r="P10" s="61" t="s">
        <v>347</v>
      </c>
      <c r="Q10" s="61">
        <v>3.8434379060000001</v>
      </c>
      <c r="R10" s="61">
        <v>2.2130554280000001</v>
      </c>
      <c r="S10" s="61">
        <v>0.20924029499999999</v>
      </c>
      <c r="T10" s="61">
        <v>1.7331856189999999</v>
      </c>
      <c r="U10" s="61">
        <v>2.686290193</v>
      </c>
      <c r="V10" s="61">
        <v>10.68520944</v>
      </c>
      <c r="X10" s="61" t="s">
        <v>347</v>
      </c>
      <c r="Y10" s="61">
        <v>1.5154170250000001</v>
      </c>
      <c r="Z10" s="61">
        <v>0.21265959600000001</v>
      </c>
      <c r="AA10" s="61">
        <v>0.40244825400000001</v>
      </c>
      <c r="AB10" s="61">
        <v>0.99789555500000005</v>
      </c>
      <c r="AC10" s="61">
        <v>1.1607061910000001</v>
      </c>
      <c r="AD10" s="61">
        <v>4.2891266210000003</v>
      </c>
      <c r="AF10" s="61" t="s">
        <v>347</v>
      </c>
      <c r="AG10" s="61">
        <v>2.4438124000000001</v>
      </c>
      <c r="AH10" s="61">
        <v>4.4717480590000003</v>
      </c>
      <c r="AI10" s="61">
        <v>-1.7127907000000001E-2</v>
      </c>
      <c r="AJ10" s="61">
        <v>1.0043530979999999</v>
      </c>
      <c r="AK10" s="61">
        <v>1.6391047990000001</v>
      </c>
      <c r="AL10" s="61">
        <v>9.5418904480000002</v>
      </c>
    </row>
    <row r="11" spans="1:38" ht="15" customHeight="1">
      <c r="A11" s="5"/>
      <c r="B11" s="5"/>
      <c r="C11" s="5"/>
      <c r="D11" s="5"/>
      <c r="E11" s="5"/>
      <c r="F11" s="5"/>
      <c r="G11" s="5"/>
      <c r="J11" s="61" t="s">
        <v>251</v>
      </c>
      <c r="K11" s="61">
        <v>4.4973280999999998</v>
      </c>
      <c r="L11" s="61">
        <v>4.2079690000000003</v>
      </c>
      <c r="M11" s="61">
        <v>10.6</v>
      </c>
      <c r="P11" s="61" t="s">
        <v>348</v>
      </c>
      <c r="Q11" s="61">
        <v>2.3311811910000002</v>
      </c>
      <c r="R11" s="61">
        <v>2.0808775119999998</v>
      </c>
      <c r="S11" s="61">
        <v>0.20562361800000001</v>
      </c>
      <c r="T11" s="61">
        <v>1.1815731860000001</v>
      </c>
      <c r="U11" s="61">
        <v>1.3641784290000001</v>
      </c>
      <c r="V11" s="61">
        <v>7.1634339369999998</v>
      </c>
      <c r="X11" s="61" t="s">
        <v>348</v>
      </c>
      <c r="Y11" s="61">
        <v>1.941499394</v>
      </c>
      <c r="Z11" s="61">
        <v>1.6932392009999999</v>
      </c>
      <c r="AA11" s="61">
        <v>7.9543770999999999E-2</v>
      </c>
      <c r="AB11" s="61">
        <v>0.35672596600000001</v>
      </c>
      <c r="AC11" s="61">
        <v>0.72021834500000004</v>
      </c>
      <c r="AD11" s="61">
        <v>4.791226676</v>
      </c>
      <c r="AF11" s="61" t="s">
        <v>348</v>
      </c>
      <c r="AG11" s="61">
        <v>0.52079448800000006</v>
      </c>
      <c r="AH11" s="61">
        <v>3.204314369</v>
      </c>
      <c r="AI11" s="61">
        <v>0.81408915000000004</v>
      </c>
      <c r="AJ11" s="61">
        <v>1.226594542</v>
      </c>
      <c r="AK11" s="61">
        <v>0.50303700100000004</v>
      </c>
      <c r="AL11" s="61">
        <v>6.2688295509999996</v>
      </c>
    </row>
    <row r="12" spans="1:38" ht="15" customHeight="1">
      <c r="A12" s="5"/>
      <c r="B12" s="5"/>
      <c r="C12" s="5"/>
      <c r="D12" s="5"/>
      <c r="E12" s="5"/>
      <c r="F12" s="5"/>
      <c r="G12" s="5"/>
      <c r="J12" s="61" t="s">
        <v>252</v>
      </c>
      <c r="K12" s="61">
        <v>5.1005307000000002</v>
      </c>
      <c r="L12" s="66">
        <v>6.2312018</v>
      </c>
      <c r="M12" s="61">
        <v>10.09</v>
      </c>
      <c r="N12" s="61" t="s">
        <v>400</v>
      </c>
      <c r="P12" s="61" t="s">
        <v>349</v>
      </c>
      <c r="Q12" s="61">
        <v>3.228581347</v>
      </c>
      <c r="R12" s="61">
        <v>2.6361879469999998</v>
      </c>
      <c r="S12" s="61">
        <v>0.19149032299999999</v>
      </c>
      <c r="T12" s="61">
        <v>1.1764028520000001</v>
      </c>
      <c r="U12" s="61">
        <v>1.4512752470000001</v>
      </c>
      <c r="V12" s="61">
        <v>8.6839377160000009</v>
      </c>
      <c r="X12" s="61" t="s">
        <v>349</v>
      </c>
      <c r="Y12" s="61">
        <v>2.4375506549999999</v>
      </c>
      <c r="Z12" s="61">
        <v>3.4259514320000002</v>
      </c>
      <c r="AA12" s="61">
        <v>7.0782479999999995E-2</v>
      </c>
      <c r="AB12" s="61">
        <v>0.31175505100000001</v>
      </c>
      <c r="AC12" s="61">
        <v>0.54865266199999996</v>
      </c>
      <c r="AD12" s="61">
        <v>6.7946922799999996</v>
      </c>
      <c r="AF12" s="61" t="s">
        <v>349</v>
      </c>
      <c r="AG12" s="61">
        <v>1.425662078</v>
      </c>
      <c r="AH12" s="61">
        <v>2.586461033</v>
      </c>
      <c r="AI12" s="61">
        <v>1.221737651</v>
      </c>
      <c r="AJ12" s="61">
        <v>1.1081593249999999</v>
      </c>
      <c r="AK12" s="61">
        <v>0.681287486</v>
      </c>
      <c r="AL12" s="61">
        <v>7.0233075740000004</v>
      </c>
    </row>
    <row r="13" spans="1:38" ht="15" customHeight="1">
      <c r="A13" s="5"/>
      <c r="B13" s="5"/>
      <c r="C13" s="5"/>
      <c r="D13" s="5"/>
      <c r="E13" s="5"/>
      <c r="F13" s="5"/>
      <c r="G13" s="5"/>
      <c r="J13" s="61" t="s">
        <v>253</v>
      </c>
      <c r="K13" s="61">
        <v>1.0153487999999999</v>
      </c>
      <c r="L13" s="66">
        <v>-4.1306167</v>
      </c>
      <c r="M13" s="61">
        <v>13.65</v>
      </c>
      <c r="P13" s="61" t="s">
        <v>350</v>
      </c>
      <c r="Q13" s="61">
        <v>2.5085512830000001</v>
      </c>
      <c r="R13" s="61">
        <v>2.8440925689999998</v>
      </c>
      <c r="S13" s="61">
        <v>0.55138154399999995</v>
      </c>
      <c r="T13" s="61">
        <v>1.2242681339999999</v>
      </c>
      <c r="U13" s="61">
        <v>1.7925878500000001</v>
      </c>
      <c r="V13" s="61">
        <v>8.9208813800000009</v>
      </c>
      <c r="X13" s="61" t="s">
        <v>350</v>
      </c>
      <c r="Y13" s="61">
        <v>2.7562213309999999</v>
      </c>
      <c r="Z13" s="61">
        <v>0.89000701500000001</v>
      </c>
      <c r="AA13" s="61">
        <v>6.1616787999999999E-2</v>
      </c>
      <c r="AB13" s="61">
        <v>-0.16327090899999999</v>
      </c>
      <c r="AC13" s="61">
        <v>0.806096072</v>
      </c>
      <c r="AD13" s="61">
        <v>4.3506702949999996</v>
      </c>
      <c r="AF13" s="61" t="s">
        <v>350</v>
      </c>
      <c r="AG13" s="61">
        <v>0.65923642900000001</v>
      </c>
      <c r="AH13" s="61">
        <v>5.3915956459999999</v>
      </c>
      <c r="AI13" s="61">
        <v>1.33481373</v>
      </c>
      <c r="AJ13" s="61">
        <v>1.8302796750000001</v>
      </c>
      <c r="AK13" s="61">
        <v>0.54505139999999996</v>
      </c>
      <c r="AL13" s="61">
        <v>9.7609768799999994</v>
      </c>
    </row>
    <row r="14" spans="1:38" ht="15" customHeight="1">
      <c r="A14" s="5"/>
      <c r="B14" s="5"/>
      <c r="C14" s="5"/>
      <c r="D14" s="5"/>
      <c r="E14" s="5"/>
      <c r="F14" s="5"/>
      <c r="G14" s="5"/>
      <c r="J14" s="61" t="s">
        <v>254</v>
      </c>
      <c r="K14" s="61">
        <v>3.0548248999999998</v>
      </c>
      <c r="L14" s="61">
        <v>4.9492088000000001</v>
      </c>
      <c r="M14" s="61">
        <v>13.74</v>
      </c>
      <c r="P14" s="61" t="s">
        <v>351</v>
      </c>
      <c r="Q14" s="61">
        <v>3.522010758</v>
      </c>
      <c r="R14" s="61">
        <v>1.866942138</v>
      </c>
      <c r="S14" s="61">
        <v>0.27770960900000002</v>
      </c>
      <c r="T14" s="61">
        <v>0.50151947500000005</v>
      </c>
      <c r="U14" s="61">
        <v>1.5145244470000001</v>
      </c>
      <c r="V14" s="61">
        <v>7.6827064270000003</v>
      </c>
      <c r="X14" s="61" t="s">
        <v>351</v>
      </c>
      <c r="Y14" s="61">
        <v>2.073587007</v>
      </c>
      <c r="Z14" s="61">
        <v>1.4703512510000001</v>
      </c>
      <c r="AA14" s="61">
        <v>0.37194060699999998</v>
      </c>
      <c r="AB14" s="61">
        <v>0.55476608900000002</v>
      </c>
      <c r="AC14" s="61">
        <v>0.77070455900000001</v>
      </c>
      <c r="AD14" s="61">
        <v>5.2413495120000002</v>
      </c>
      <c r="AF14" s="61" t="s">
        <v>351</v>
      </c>
      <c r="AG14" s="61">
        <v>1.842101572</v>
      </c>
      <c r="AH14" s="61">
        <v>3.0058411010000001</v>
      </c>
      <c r="AI14" s="61">
        <v>0.82989189600000002</v>
      </c>
      <c r="AJ14" s="61">
        <v>0.25196590400000002</v>
      </c>
      <c r="AK14" s="61">
        <v>0.52297256999999997</v>
      </c>
      <c r="AL14" s="61">
        <v>6.4527730439999997</v>
      </c>
    </row>
    <row r="15" spans="1:38" ht="15" customHeight="1">
      <c r="A15" s="5"/>
      <c r="B15" s="5"/>
      <c r="C15" s="5"/>
      <c r="D15" s="5"/>
      <c r="E15" s="5"/>
      <c r="F15" s="5"/>
      <c r="G15" s="5"/>
      <c r="J15" s="61" t="s">
        <v>255</v>
      </c>
      <c r="K15" s="61">
        <v>3.5582441999999999</v>
      </c>
      <c r="L15" s="61">
        <v>5.7826393999999999</v>
      </c>
      <c r="M15" s="61">
        <v>12.25</v>
      </c>
      <c r="P15" s="61" t="s">
        <v>352</v>
      </c>
      <c r="Q15" s="61">
        <v>1.8766436609999999</v>
      </c>
      <c r="R15" s="61">
        <v>0.78453430599999996</v>
      </c>
      <c r="S15" s="61">
        <v>0.339875237</v>
      </c>
      <c r="T15" s="61">
        <v>9.1498930000000006E-2</v>
      </c>
      <c r="U15" s="61">
        <v>1.4252629299999999</v>
      </c>
      <c r="V15" s="61">
        <v>4.5178150629999996</v>
      </c>
      <c r="X15" s="61" t="s">
        <v>352</v>
      </c>
      <c r="Y15" s="61">
        <v>2.5049881109999999</v>
      </c>
      <c r="Z15" s="61">
        <v>0.67890028000000002</v>
      </c>
      <c r="AA15" s="61">
        <v>-6.9165319000000003E-2</v>
      </c>
      <c r="AB15" s="61">
        <v>0.375688882</v>
      </c>
      <c r="AC15" s="61">
        <v>0.22858947099999999</v>
      </c>
      <c r="AD15" s="61">
        <v>3.719001424</v>
      </c>
      <c r="AF15" s="61" t="s">
        <v>352</v>
      </c>
      <c r="AG15" s="61">
        <v>0.18774422599999999</v>
      </c>
      <c r="AH15" s="61">
        <v>2.617239836</v>
      </c>
      <c r="AI15" s="61">
        <v>1.4392936890000001</v>
      </c>
      <c r="AJ15" s="61">
        <v>-0.36248280999999999</v>
      </c>
      <c r="AK15" s="61">
        <v>0.39223130099999998</v>
      </c>
      <c r="AL15" s="61">
        <v>4.2740262429999998</v>
      </c>
    </row>
    <row r="16" spans="1:38" ht="15" customHeight="1">
      <c r="A16" s="5"/>
      <c r="B16" s="5"/>
      <c r="C16" s="5"/>
      <c r="D16" s="5"/>
      <c r="E16" s="5"/>
      <c r="F16" s="5"/>
      <c r="G16" s="5"/>
      <c r="J16" s="61" t="s">
        <v>256</v>
      </c>
      <c r="K16" s="61">
        <v>3.1559346000000001</v>
      </c>
      <c r="L16" s="61">
        <v>6.1707323000000001</v>
      </c>
      <c r="M16" s="61">
        <v>11.15</v>
      </c>
      <c r="P16" s="61" t="s">
        <v>353</v>
      </c>
      <c r="Q16" s="61">
        <v>-1.009280035</v>
      </c>
      <c r="R16" s="61">
        <v>-0.85330134000000002</v>
      </c>
      <c r="S16" s="61">
        <v>7.0216372999999999E-2</v>
      </c>
      <c r="T16" s="61">
        <v>-0.32454506599999999</v>
      </c>
      <c r="U16" s="61">
        <v>-0.64932274800000001</v>
      </c>
      <c r="V16" s="61">
        <v>-2.766232816</v>
      </c>
      <c r="X16" s="61" t="s">
        <v>353</v>
      </c>
      <c r="Y16" s="61">
        <v>2.1278705530000002</v>
      </c>
      <c r="Z16" s="61">
        <v>0.50373485500000004</v>
      </c>
      <c r="AA16" s="61">
        <v>-9.7438869999999997E-2</v>
      </c>
      <c r="AB16" s="61">
        <v>9.0418134999999997E-2</v>
      </c>
      <c r="AC16" s="61">
        <v>-0.428329024</v>
      </c>
      <c r="AD16" s="61">
        <v>2.1962556489999998</v>
      </c>
      <c r="AF16" s="61" t="s">
        <v>353</v>
      </c>
      <c r="AG16" s="61">
        <v>-3.7674488450000001</v>
      </c>
      <c r="AH16" s="61">
        <v>2.395442509</v>
      </c>
      <c r="AI16" s="61">
        <v>0.14092738799999999</v>
      </c>
      <c r="AJ16" s="61">
        <v>-0.93649926999999999</v>
      </c>
      <c r="AK16" s="61">
        <v>-0.85657798900000004</v>
      </c>
      <c r="AL16" s="61">
        <v>-3.0241562069999999</v>
      </c>
    </row>
    <row r="17" spans="1:38" ht="15" customHeight="1">
      <c r="A17" s="5"/>
      <c r="B17" s="5"/>
      <c r="C17" s="5"/>
      <c r="D17" s="5"/>
      <c r="E17" s="5"/>
      <c r="F17" s="5"/>
      <c r="G17" s="5"/>
      <c r="J17" s="61" t="s">
        <v>257</v>
      </c>
      <c r="K17" s="61">
        <v>3.9213113000000002</v>
      </c>
      <c r="L17" s="61">
        <v>9.9077654000000006</v>
      </c>
      <c r="M17" s="61">
        <v>10.75</v>
      </c>
      <c r="P17" s="61" t="s">
        <v>354</v>
      </c>
      <c r="Q17" s="61">
        <v>-0.27972870999999999</v>
      </c>
      <c r="R17" s="61">
        <v>1.039338138</v>
      </c>
      <c r="S17" s="61">
        <v>3.266413E-2</v>
      </c>
      <c r="T17" s="61">
        <v>0.14875725000000001</v>
      </c>
      <c r="U17" s="61">
        <v>0.52529868899999999</v>
      </c>
      <c r="V17" s="61">
        <v>1.466329497</v>
      </c>
      <c r="X17" s="61" t="s">
        <v>354</v>
      </c>
      <c r="Y17" s="61">
        <v>1.2492394529999999</v>
      </c>
      <c r="Z17" s="61">
        <v>0.41336416799999998</v>
      </c>
      <c r="AA17" s="61">
        <v>0.157002317</v>
      </c>
      <c r="AB17" s="61">
        <v>0.29955616200000001</v>
      </c>
      <c r="AC17" s="61">
        <v>0.62725545400000005</v>
      </c>
      <c r="AD17" s="61">
        <v>2.7464175540000002</v>
      </c>
      <c r="AF17" s="61" t="s">
        <v>354</v>
      </c>
      <c r="AG17" s="61">
        <v>-0.98135813000000005</v>
      </c>
      <c r="AH17" s="61">
        <v>2.2496892540000002</v>
      </c>
      <c r="AI17" s="61">
        <v>-0.927941566</v>
      </c>
      <c r="AJ17" s="61">
        <v>0.49050909799999998</v>
      </c>
      <c r="AK17" s="61">
        <v>-0.35306247699999999</v>
      </c>
      <c r="AL17" s="61">
        <v>0.477836178</v>
      </c>
    </row>
    <row r="18" spans="1:38" ht="15" customHeight="1">
      <c r="A18" s="5"/>
      <c r="B18" s="5"/>
      <c r="C18" s="5"/>
      <c r="D18" s="5"/>
      <c r="E18" s="5"/>
      <c r="F18" s="5"/>
      <c r="G18" s="5"/>
      <c r="J18" s="61" t="s">
        <v>258</v>
      </c>
      <c r="K18" s="61">
        <v>4.6407387</v>
      </c>
      <c r="L18" s="61">
        <v>14.3726719</v>
      </c>
      <c r="M18" s="61">
        <v>12</v>
      </c>
      <c r="P18" s="61" t="s">
        <v>355</v>
      </c>
      <c r="Q18" s="61">
        <v>0.74542205299999997</v>
      </c>
      <c r="R18" s="61">
        <v>1.7221749449999999</v>
      </c>
      <c r="S18" s="61">
        <v>0.21401178800000001</v>
      </c>
      <c r="T18" s="61">
        <v>0.48657448199999997</v>
      </c>
      <c r="U18" s="61">
        <v>1.1127180699999999</v>
      </c>
      <c r="V18" s="61">
        <v>4.2809013370000004</v>
      </c>
      <c r="X18" s="61" t="s">
        <v>355</v>
      </c>
      <c r="Y18" s="61">
        <v>0.57602022600000002</v>
      </c>
      <c r="Z18" s="61">
        <v>-0.91718037299999999</v>
      </c>
      <c r="AA18" s="61">
        <v>0.29920563100000003</v>
      </c>
      <c r="AB18" s="61">
        <v>0.63520971900000001</v>
      </c>
      <c r="AC18" s="61">
        <v>0.83506048799999999</v>
      </c>
      <c r="AD18" s="61">
        <v>1.4283156910000001</v>
      </c>
      <c r="AF18" s="61" t="s">
        <v>355</v>
      </c>
      <c r="AG18" s="61">
        <v>0.49126856000000002</v>
      </c>
      <c r="AH18" s="61">
        <v>3.154402546</v>
      </c>
      <c r="AI18" s="61">
        <v>-0.676938288</v>
      </c>
      <c r="AJ18" s="61">
        <v>0.106996524</v>
      </c>
      <c r="AK18" s="61">
        <v>0.224778226</v>
      </c>
      <c r="AL18" s="61">
        <v>3.300507568</v>
      </c>
    </row>
    <row r="19" spans="1:38" ht="15" customHeight="1">
      <c r="A19" s="5"/>
      <c r="B19" s="5"/>
      <c r="C19" s="5"/>
      <c r="D19" s="5"/>
      <c r="E19" s="5"/>
      <c r="F19" s="5"/>
      <c r="G19" s="5"/>
      <c r="J19" s="61" t="s">
        <v>259</v>
      </c>
      <c r="K19" s="61">
        <v>2.0644547000000002</v>
      </c>
      <c r="L19" s="61">
        <v>8.3258460999999997</v>
      </c>
      <c r="M19" s="61">
        <v>11.78</v>
      </c>
      <c r="N19" s="61" t="s">
        <v>401</v>
      </c>
      <c r="P19" s="61" t="s">
        <v>356</v>
      </c>
      <c r="Q19" s="61">
        <v>1.212134901</v>
      </c>
      <c r="R19" s="61">
        <v>1.273018795</v>
      </c>
      <c r="S19" s="61">
        <v>0.58355062099999999</v>
      </c>
      <c r="T19" s="61">
        <v>1.804743786</v>
      </c>
      <c r="U19" s="61">
        <v>1.7998045549999999</v>
      </c>
      <c r="V19" s="61">
        <v>6.673252658</v>
      </c>
      <c r="X19" s="61" t="s">
        <v>356</v>
      </c>
      <c r="Y19" s="61">
        <v>0.73316765100000003</v>
      </c>
      <c r="Z19" s="61">
        <v>0.53583903899999996</v>
      </c>
      <c r="AA19" s="61">
        <v>0.34693724500000001</v>
      </c>
      <c r="AB19" s="61">
        <v>0.844061438</v>
      </c>
      <c r="AC19" s="61">
        <v>0.540679625</v>
      </c>
      <c r="AD19" s="61">
        <v>3.0006849990000002</v>
      </c>
      <c r="AF19" s="61" t="s">
        <v>356</v>
      </c>
      <c r="AG19" s="61">
        <v>0.34352666100000001</v>
      </c>
      <c r="AH19" s="61">
        <v>2.897491794</v>
      </c>
      <c r="AI19" s="61">
        <v>-0.22096306900000001</v>
      </c>
      <c r="AJ19" s="61">
        <v>0.720897436</v>
      </c>
      <c r="AK19" s="61">
        <v>0.76077692100000005</v>
      </c>
      <c r="AL19" s="61">
        <v>4.5017297430000003</v>
      </c>
    </row>
    <row r="20" spans="1:38" ht="15" customHeight="1">
      <c r="A20" s="5"/>
      <c r="B20" s="5"/>
      <c r="C20" s="5"/>
      <c r="D20" s="5"/>
      <c r="E20" s="5"/>
      <c r="F20" s="5"/>
      <c r="G20" s="5"/>
      <c r="J20" s="61" t="s">
        <v>260</v>
      </c>
      <c r="K20" s="61">
        <v>0.70453860000000001</v>
      </c>
      <c r="L20" s="61">
        <v>4.5664607000000004</v>
      </c>
      <c r="M20" s="61">
        <v>11.42</v>
      </c>
      <c r="P20" s="61" t="s">
        <v>357</v>
      </c>
      <c r="Q20" s="61">
        <v>0.45294198800000002</v>
      </c>
      <c r="R20" s="61">
        <v>2.2163922249999999</v>
      </c>
      <c r="S20" s="61">
        <v>0.24771355</v>
      </c>
      <c r="T20" s="61">
        <v>0.80264152200000005</v>
      </c>
      <c r="U20" s="61">
        <v>1.4686563450000001</v>
      </c>
      <c r="V20" s="61">
        <v>5.1883456299999997</v>
      </c>
      <c r="X20" s="61" t="s">
        <v>357</v>
      </c>
      <c r="Y20" s="61">
        <v>-0.17959950699999999</v>
      </c>
      <c r="Z20" s="61">
        <v>0.66400308299999999</v>
      </c>
      <c r="AA20" s="61">
        <v>0.120658209</v>
      </c>
      <c r="AB20" s="61">
        <v>0.36746570200000001</v>
      </c>
      <c r="AC20" s="61">
        <v>0.58047848499999999</v>
      </c>
      <c r="AD20" s="61">
        <v>1.553005972</v>
      </c>
      <c r="AF20" s="61" t="s">
        <v>357</v>
      </c>
      <c r="AG20" s="61">
        <v>0.77262691500000003</v>
      </c>
      <c r="AH20" s="61">
        <v>3.1225742599999999</v>
      </c>
      <c r="AI20" s="61">
        <v>0.61523764599999997</v>
      </c>
      <c r="AJ20" s="61">
        <v>0.362302236</v>
      </c>
      <c r="AK20" s="61">
        <v>0.76019554199999995</v>
      </c>
      <c r="AL20" s="61">
        <v>5.6329365989999998</v>
      </c>
    </row>
    <row r="21" spans="1:38" ht="15" customHeight="1">
      <c r="A21" s="5"/>
      <c r="B21" s="5"/>
      <c r="C21" s="5"/>
      <c r="D21" s="5"/>
      <c r="E21" s="5"/>
      <c r="F21" s="5"/>
      <c r="G21" s="5"/>
      <c r="J21" s="61" t="s">
        <v>31</v>
      </c>
      <c r="K21" s="61">
        <v>1.9300557</v>
      </c>
      <c r="L21" s="61">
        <v>2.8315768000000001</v>
      </c>
      <c r="M21" s="61">
        <v>10.97</v>
      </c>
      <c r="P21" s="61" t="s">
        <v>358</v>
      </c>
      <c r="Q21" s="61">
        <v>1.101118942</v>
      </c>
      <c r="R21" s="61">
        <v>2.248293544</v>
      </c>
      <c r="S21" s="61">
        <v>0.13293106499999999</v>
      </c>
      <c r="T21" s="61">
        <v>1.4807308429999999</v>
      </c>
      <c r="U21" s="61">
        <v>1.7874385100000001</v>
      </c>
      <c r="V21" s="61">
        <v>6.7505129039999998</v>
      </c>
      <c r="X21" s="61" t="s">
        <v>358</v>
      </c>
      <c r="Y21" s="61">
        <v>0.46199735600000003</v>
      </c>
      <c r="Z21" s="61">
        <v>0.35136328</v>
      </c>
      <c r="AA21" s="61">
        <v>0.153059949</v>
      </c>
      <c r="AB21" s="61">
        <v>0.67462604500000001</v>
      </c>
      <c r="AC21" s="61">
        <v>0.88273066300000003</v>
      </c>
      <c r="AD21" s="61">
        <v>2.5237772930000002</v>
      </c>
      <c r="AF21" s="61" t="s">
        <v>358</v>
      </c>
      <c r="AG21" s="61">
        <v>0.91355104200000004</v>
      </c>
      <c r="AH21" s="61">
        <v>2.556139232</v>
      </c>
      <c r="AI21" s="61">
        <v>0.26973450300000001</v>
      </c>
      <c r="AJ21" s="61">
        <v>0.33023449799999999</v>
      </c>
      <c r="AK21" s="61">
        <v>0.31216016099999999</v>
      </c>
      <c r="AL21" s="61">
        <v>4.3818194359999998</v>
      </c>
    </row>
    <row r="22" spans="1:38" ht="15" customHeight="1">
      <c r="A22" s="5"/>
      <c r="B22" s="5"/>
      <c r="C22" s="5"/>
      <c r="D22" s="5"/>
      <c r="E22" s="5"/>
      <c r="F22" s="5"/>
      <c r="G22" s="5"/>
      <c r="J22" s="61" t="s">
        <v>33</v>
      </c>
      <c r="K22" s="61">
        <v>-0.35789660000000001</v>
      </c>
      <c r="L22" s="66">
        <v>-11.925222399999999</v>
      </c>
      <c r="M22" s="61">
        <v>10.43</v>
      </c>
      <c r="P22" s="61" t="s">
        <v>359</v>
      </c>
      <c r="Q22" s="61">
        <v>0.84530165400000001</v>
      </c>
      <c r="R22" s="61">
        <v>2.9567420370000002</v>
      </c>
      <c r="S22" s="61">
        <v>5.2268950000000002E-2</v>
      </c>
      <c r="T22" s="61">
        <v>1.1559464989999999</v>
      </c>
      <c r="U22" s="61">
        <v>1.383745684</v>
      </c>
      <c r="V22" s="61">
        <v>6.3940048239999996</v>
      </c>
      <c r="X22" s="61" t="s">
        <v>359</v>
      </c>
      <c r="Y22" s="61">
        <v>-0.21360984899999999</v>
      </c>
      <c r="Z22" s="61">
        <v>1.7201797830000001</v>
      </c>
      <c r="AA22" s="61">
        <v>0.34225906</v>
      </c>
      <c r="AB22" s="61">
        <v>0.40502153099999999</v>
      </c>
      <c r="AC22" s="61">
        <v>0.396126969</v>
      </c>
      <c r="AD22" s="61">
        <v>2.6499774939999998</v>
      </c>
      <c r="AF22" s="61" t="s">
        <v>359</v>
      </c>
      <c r="AG22" s="61">
        <v>0.86544688700000005</v>
      </c>
      <c r="AH22" s="61">
        <v>2.0278869660000001</v>
      </c>
      <c r="AI22" s="61">
        <v>2.1572371999999999E-2</v>
      </c>
      <c r="AJ22" s="61">
        <v>0.385768322</v>
      </c>
      <c r="AK22" s="61">
        <v>0.40574544499999998</v>
      </c>
      <c r="AL22" s="61">
        <v>3.7064199919999998</v>
      </c>
    </row>
    <row r="23" spans="1:38" ht="15" customHeight="1">
      <c r="A23" s="5"/>
      <c r="B23" s="5"/>
      <c r="C23" s="5"/>
      <c r="D23" s="5"/>
      <c r="E23" s="5"/>
      <c r="F23" s="5"/>
      <c r="G23" s="5"/>
      <c r="J23" s="61" t="s">
        <v>35</v>
      </c>
      <c r="K23" s="61">
        <v>1.2020169999999999</v>
      </c>
      <c r="L23" s="61">
        <v>-3.0034112999999998</v>
      </c>
      <c r="M23" s="61">
        <v>9.92</v>
      </c>
      <c r="P23" s="61" t="s">
        <v>360</v>
      </c>
      <c r="Q23" s="61">
        <v>1.1754959780000001</v>
      </c>
      <c r="R23" s="61">
        <v>2.7468211550000001</v>
      </c>
      <c r="S23" s="61">
        <v>0.21749811299999999</v>
      </c>
      <c r="T23" s="61">
        <v>1.9505381719999999</v>
      </c>
      <c r="U23" s="61">
        <v>2.3245138519999999</v>
      </c>
      <c r="V23" s="61">
        <v>8.4148672710000003</v>
      </c>
      <c r="X23" s="61" t="s">
        <v>360</v>
      </c>
      <c r="Y23" s="61">
        <v>0.62414910899999998</v>
      </c>
      <c r="Z23" s="61">
        <v>2.0457860939999999</v>
      </c>
      <c r="AA23" s="61">
        <v>5.3641445000000003E-2</v>
      </c>
      <c r="AB23" s="61">
        <v>0.98646487999999999</v>
      </c>
      <c r="AC23" s="61">
        <v>0.94760729899999996</v>
      </c>
      <c r="AD23" s="61">
        <v>4.657648827</v>
      </c>
      <c r="AF23" s="61" t="s">
        <v>360</v>
      </c>
      <c r="AG23" s="61">
        <v>0.33831733800000002</v>
      </c>
      <c r="AH23" s="61">
        <v>2.515425317</v>
      </c>
      <c r="AI23" s="61">
        <v>0.12754138000000001</v>
      </c>
      <c r="AJ23" s="61">
        <v>0.54324221299999997</v>
      </c>
      <c r="AK23" s="61">
        <v>0.75828194900000001</v>
      </c>
      <c r="AL23" s="61">
        <v>4.2828081969999996</v>
      </c>
    </row>
    <row r="24" spans="1:38" ht="15" customHeight="1">
      <c r="A24" s="5"/>
      <c r="B24" s="5"/>
      <c r="C24" s="5"/>
      <c r="D24" s="5"/>
      <c r="E24" s="5"/>
      <c r="F24" s="5"/>
      <c r="G24" s="5"/>
      <c r="J24" s="61" t="s">
        <v>37</v>
      </c>
      <c r="K24" s="61">
        <v>2.8181064</v>
      </c>
      <c r="L24" s="61">
        <v>7.8612102999999998</v>
      </c>
      <c r="M24" s="61">
        <v>8.98</v>
      </c>
      <c r="P24" s="61" t="s">
        <v>361</v>
      </c>
      <c r="Q24" s="61">
        <v>1.10958354</v>
      </c>
      <c r="R24" s="61">
        <v>2.9658100919999999</v>
      </c>
      <c r="S24" s="61">
        <v>0.27784459</v>
      </c>
      <c r="T24" s="61">
        <v>1.402376992</v>
      </c>
      <c r="U24" s="61">
        <v>2.2443546319999998</v>
      </c>
      <c r="V24" s="61">
        <v>7.9999698459999999</v>
      </c>
      <c r="X24" s="61" t="s">
        <v>361</v>
      </c>
      <c r="Y24" s="61">
        <v>1.050835288</v>
      </c>
      <c r="Z24" s="61">
        <v>0.234283511</v>
      </c>
      <c r="AA24" s="61">
        <v>0.10827550699999999</v>
      </c>
      <c r="AB24" s="61">
        <v>0.57218829100000002</v>
      </c>
      <c r="AC24" s="61">
        <v>1.0908156760000001</v>
      </c>
      <c r="AD24" s="61">
        <v>3.056398272</v>
      </c>
      <c r="AF24" s="61" t="s">
        <v>361</v>
      </c>
      <c r="AG24" s="61">
        <v>-0.16774503700000001</v>
      </c>
      <c r="AH24" s="61">
        <v>3.8759780500000001</v>
      </c>
      <c r="AI24" s="61">
        <v>0.38719915799999999</v>
      </c>
      <c r="AJ24" s="61">
        <v>0.80137075700000004</v>
      </c>
      <c r="AK24" s="61">
        <v>0.55256261699999998</v>
      </c>
      <c r="AL24" s="61">
        <v>5.4493655429999999</v>
      </c>
    </row>
    <row r="25" spans="1:38" ht="15" customHeight="1">
      <c r="A25" s="5"/>
      <c r="B25" s="5"/>
      <c r="C25" s="5"/>
      <c r="D25" s="5"/>
      <c r="E25" s="5"/>
      <c r="F25" s="5"/>
      <c r="G25" s="5"/>
      <c r="J25" s="61" t="s">
        <v>39</v>
      </c>
      <c r="K25" s="61">
        <v>3.5257950999999998</v>
      </c>
      <c r="L25" s="61">
        <v>-1.9255603999999999</v>
      </c>
      <c r="M25" s="61">
        <v>9.74</v>
      </c>
      <c r="P25" s="61" t="s">
        <v>362</v>
      </c>
      <c r="Q25" s="61">
        <v>1.4113377890000001</v>
      </c>
      <c r="R25" s="61">
        <v>3.0530387540000001</v>
      </c>
      <c r="S25" s="61">
        <v>6.5117543999999999E-2</v>
      </c>
      <c r="T25" s="61">
        <v>1.4184622179999999</v>
      </c>
      <c r="U25" s="61">
        <v>1.9263061109999999</v>
      </c>
      <c r="V25" s="61">
        <v>7.8742624169999997</v>
      </c>
      <c r="X25" s="61" t="s">
        <v>362</v>
      </c>
      <c r="Y25" s="61">
        <v>0.67558159399999995</v>
      </c>
      <c r="Z25" s="61">
        <v>0.66234046199999996</v>
      </c>
      <c r="AA25" s="61">
        <v>0.25479755799999998</v>
      </c>
      <c r="AB25" s="61">
        <v>0.89807683199999999</v>
      </c>
      <c r="AC25" s="61">
        <v>0.27805068399999999</v>
      </c>
      <c r="AD25" s="61">
        <v>2.7688471290000001</v>
      </c>
      <c r="AF25" s="61" t="s">
        <v>362</v>
      </c>
      <c r="AG25" s="61">
        <v>0.649778046</v>
      </c>
      <c r="AH25" s="61">
        <v>3.1031494610000001</v>
      </c>
      <c r="AI25" s="61">
        <v>0.54484624000000004</v>
      </c>
      <c r="AJ25" s="61">
        <v>0.56885073799999997</v>
      </c>
      <c r="AK25" s="61">
        <v>0.89804100499999995</v>
      </c>
      <c r="AL25" s="61">
        <v>5.7646654899999996</v>
      </c>
    </row>
    <row r="26" spans="1:38" ht="15" customHeight="1">
      <c r="A26" s="5"/>
      <c r="B26" s="5"/>
      <c r="C26" s="5"/>
      <c r="D26" s="5"/>
      <c r="E26" s="5"/>
      <c r="F26" s="5"/>
      <c r="G26" s="5"/>
      <c r="J26" s="61" t="s">
        <v>41</v>
      </c>
      <c r="K26" s="61">
        <v>4.0732486000000003</v>
      </c>
      <c r="L26" s="61">
        <v>-1.5148842</v>
      </c>
      <c r="M26" s="61">
        <v>9.27</v>
      </c>
      <c r="P26" s="61" t="s">
        <v>363</v>
      </c>
      <c r="Q26" s="61">
        <v>1.2164969640000001</v>
      </c>
      <c r="R26" s="61">
        <v>3.4485024310000001</v>
      </c>
      <c r="S26" s="61">
        <v>6.7687593000000004E-2</v>
      </c>
      <c r="T26" s="61">
        <v>1.864388068</v>
      </c>
      <c r="U26" s="61">
        <v>1.7020834499999999</v>
      </c>
      <c r="V26" s="61">
        <v>8.2991585059999995</v>
      </c>
      <c r="X26" s="61" t="s">
        <v>363</v>
      </c>
      <c r="Y26" s="61">
        <v>0.37650649600000002</v>
      </c>
      <c r="Z26" s="61">
        <v>1.2075431599999999</v>
      </c>
      <c r="AA26" s="61">
        <v>3.5286409999999997E-2</v>
      </c>
      <c r="AB26" s="61">
        <v>0.78543477699999997</v>
      </c>
      <c r="AC26" s="61">
        <v>0.51302601299999995</v>
      </c>
      <c r="AD26" s="61">
        <v>2.9177968559999998</v>
      </c>
      <c r="AF26" s="61" t="s">
        <v>363</v>
      </c>
      <c r="AG26" s="61">
        <v>0.48789282699999997</v>
      </c>
      <c r="AH26" s="61">
        <v>2.83213282</v>
      </c>
      <c r="AI26" s="61">
        <v>0.65424517500000001</v>
      </c>
      <c r="AJ26" s="61">
        <v>0.78724637600000003</v>
      </c>
      <c r="AK26" s="61">
        <v>0.50628586799999997</v>
      </c>
      <c r="AL26" s="61">
        <v>5.2678030659999999</v>
      </c>
    </row>
    <row r="27" spans="1:38" ht="15" customHeight="1">
      <c r="A27" s="5"/>
      <c r="B27" s="5"/>
      <c r="C27" s="5"/>
      <c r="D27" s="5"/>
      <c r="E27" s="5"/>
      <c r="F27" s="5"/>
      <c r="G27" s="5"/>
      <c r="J27" s="61" t="s">
        <v>43</v>
      </c>
      <c r="K27" s="61">
        <v>3.1463961999999999</v>
      </c>
      <c r="L27" s="61">
        <v>0.44095319999999999</v>
      </c>
      <c r="M27" s="61">
        <v>8.9499999999999993</v>
      </c>
      <c r="P27" s="61" t="s">
        <v>364</v>
      </c>
      <c r="Q27" s="61">
        <v>0.359511421</v>
      </c>
      <c r="R27" s="61">
        <v>2.4881729410000002</v>
      </c>
      <c r="S27" s="61">
        <v>9.1004107000000001E-2</v>
      </c>
      <c r="T27" s="61">
        <v>0.61233546800000005</v>
      </c>
      <c r="U27" s="61">
        <v>1.408622633</v>
      </c>
      <c r="V27" s="61">
        <v>4.9596465690000002</v>
      </c>
      <c r="X27" s="61" t="s">
        <v>364</v>
      </c>
      <c r="Y27" s="61">
        <v>0.46405547600000002</v>
      </c>
      <c r="Z27" s="61">
        <v>1.1635932550000001</v>
      </c>
      <c r="AA27" s="61">
        <v>0.247192255</v>
      </c>
      <c r="AB27" s="61">
        <v>0.56315117800000003</v>
      </c>
      <c r="AC27" s="61">
        <v>0.33130627299999998</v>
      </c>
      <c r="AD27" s="61">
        <v>2.7692984369999998</v>
      </c>
      <c r="AF27" s="61" t="s">
        <v>364</v>
      </c>
      <c r="AG27" s="61">
        <v>-0.201109224</v>
      </c>
      <c r="AH27" s="61">
        <v>1.7606702430000001</v>
      </c>
      <c r="AI27" s="61">
        <v>0.460168411</v>
      </c>
      <c r="AJ27" s="61">
        <v>7.0500416999999996E-2</v>
      </c>
      <c r="AK27" s="61">
        <v>0.51785921700000004</v>
      </c>
      <c r="AL27" s="61">
        <v>2.6080890640000001</v>
      </c>
    </row>
    <row r="28" spans="1:38" ht="15" customHeight="1">
      <c r="A28" s="5"/>
      <c r="B28" s="5"/>
      <c r="C28" s="5"/>
      <c r="D28" s="5"/>
      <c r="E28" s="5"/>
      <c r="F28" s="5"/>
      <c r="G28" s="5"/>
      <c r="J28" s="61" t="s">
        <v>45</v>
      </c>
      <c r="K28" s="61">
        <v>-0.35246749999999999</v>
      </c>
      <c r="L28" s="61">
        <v>-10.3695713</v>
      </c>
      <c r="M28" s="61">
        <v>11.68</v>
      </c>
      <c r="P28" s="61" t="s">
        <v>365</v>
      </c>
      <c r="Q28" s="61">
        <v>0.62618795400000005</v>
      </c>
      <c r="R28" s="61">
        <v>0.82016182400000004</v>
      </c>
      <c r="S28" s="61">
        <v>1.0928126999999999E-2</v>
      </c>
      <c r="T28" s="61">
        <v>1.9152481999999998E-2</v>
      </c>
      <c r="U28" s="61">
        <v>1.37988899</v>
      </c>
      <c r="V28" s="61">
        <v>2.8563193770000002</v>
      </c>
      <c r="X28" s="61" t="s">
        <v>365</v>
      </c>
      <c r="Y28" s="61">
        <v>1.1753886650000001</v>
      </c>
      <c r="Z28" s="61">
        <v>1.3909257049999999</v>
      </c>
      <c r="AA28" s="61">
        <v>-2.5181309999999998E-3</v>
      </c>
      <c r="AB28" s="61">
        <v>0.118988118</v>
      </c>
      <c r="AC28" s="61">
        <v>0.50815696600000004</v>
      </c>
      <c r="AD28" s="61">
        <v>3.1909413240000002</v>
      </c>
      <c r="AF28" s="61" t="s">
        <v>365</v>
      </c>
      <c r="AG28" s="61">
        <v>-0.31565094599999999</v>
      </c>
      <c r="AH28" s="61">
        <v>0.23256671700000001</v>
      </c>
      <c r="AI28" s="61">
        <v>0.32214103700000002</v>
      </c>
      <c r="AJ28" s="61">
        <v>-0.34707600799999999</v>
      </c>
      <c r="AK28" s="61">
        <v>0.30307625799999999</v>
      </c>
      <c r="AL28" s="61">
        <v>0.19505705800000001</v>
      </c>
    </row>
    <row r="29" spans="1:38" ht="15" customHeight="1">
      <c r="A29" s="5"/>
      <c r="B29" s="5"/>
      <c r="C29" s="5"/>
      <c r="D29" s="5"/>
      <c r="E29" s="5"/>
      <c r="F29" s="5"/>
      <c r="G29" s="5"/>
      <c r="J29" s="61" t="s">
        <v>47</v>
      </c>
      <c r="K29" s="61">
        <v>-2.8791631999999998</v>
      </c>
      <c r="L29" s="61">
        <v>-4.5285633000000001</v>
      </c>
      <c r="M29" s="61">
        <v>14.53</v>
      </c>
      <c r="P29" s="61" t="s">
        <v>366</v>
      </c>
      <c r="Q29" s="61">
        <v>0.64282840900000005</v>
      </c>
      <c r="R29" s="61">
        <v>2.088982831</v>
      </c>
      <c r="S29" s="61">
        <v>6.6070341000000005E-2</v>
      </c>
      <c r="T29" s="61">
        <v>1.615224416</v>
      </c>
      <c r="U29" s="61">
        <v>1.684851777</v>
      </c>
      <c r="V29" s="61">
        <v>6.0979577730000001</v>
      </c>
      <c r="X29" s="61" t="s">
        <v>366</v>
      </c>
      <c r="Y29" s="61">
        <v>0.77672029600000003</v>
      </c>
      <c r="Z29" s="61">
        <v>1.220542797</v>
      </c>
      <c r="AA29" s="61">
        <v>0.20064650000000001</v>
      </c>
      <c r="AB29" s="61">
        <v>1.0360618779999999</v>
      </c>
      <c r="AC29" s="61">
        <v>0.49095102200000001</v>
      </c>
      <c r="AD29" s="61">
        <v>3.7249224929999998</v>
      </c>
      <c r="AF29" s="61" t="s">
        <v>366</v>
      </c>
      <c r="AG29" s="61">
        <v>0.111034809</v>
      </c>
      <c r="AH29" s="61">
        <v>1.4950347399999999</v>
      </c>
      <c r="AI29" s="61">
        <v>0.51450064900000003</v>
      </c>
      <c r="AJ29" s="61">
        <v>-0.10415704100000001</v>
      </c>
      <c r="AK29" s="61">
        <v>0.47401083399999999</v>
      </c>
      <c r="AL29" s="61">
        <v>2.49042399</v>
      </c>
    </row>
    <row r="30" spans="1:38" ht="15" customHeight="1">
      <c r="A30" s="5"/>
      <c r="B30" s="5"/>
      <c r="C30" s="5"/>
      <c r="D30" s="5"/>
      <c r="E30" s="5"/>
      <c r="F30" s="5"/>
      <c r="G30" s="5"/>
      <c r="J30" s="61" t="s">
        <v>49</v>
      </c>
      <c r="K30" s="61">
        <v>-1.5947728000000001</v>
      </c>
      <c r="L30" s="61">
        <v>-2.2959673</v>
      </c>
      <c r="M30" s="61">
        <v>14.69</v>
      </c>
      <c r="P30" s="61" t="s">
        <v>367</v>
      </c>
      <c r="Q30" s="61">
        <v>0.83940919599999997</v>
      </c>
      <c r="R30" s="61">
        <v>1.68433981</v>
      </c>
      <c r="S30" s="61">
        <v>3.7702161999999997E-2</v>
      </c>
      <c r="T30" s="61">
        <v>0.75444966700000005</v>
      </c>
      <c r="U30" s="61">
        <v>1.2182657059999999</v>
      </c>
      <c r="V30" s="61">
        <v>4.5341665410000003</v>
      </c>
      <c r="X30" s="61" t="s">
        <v>367</v>
      </c>
      <c r="Y30" s="61">
        <v>0.16090816999999999</v>
      </c>
      <c r="Z30" s="61">
        <v>2.1582641100000002</v>
      </c>
      <c r="AA30" s="61">
        <v>0.119147474</v>
      </c>
      <c r="AB30" s="61">
        <v>0.34039349600000002</v>
      </c>
      <c r="AC30" s="61">
        <v>0.58264084900000002</v>
      </c>
      <c r="AD30" s="61">
        <v>3.3613540999999998</v>
      </c>
      <c r="AF30" s="61" t="s">
        <v>367</v>
      </c>
      <c r="AG30" s="61">
        <v>0.45657806899999998</v>
      </c>
      <c r="AH30" s="61">
        <v>-0.226749179</v>
      </c>
      <c r="AI30" s="61">
        <v>0.587597853</v>
      </c>
      <c r="AJ30" s="61">
        <v>-2.7055666999999999E-2</v>
      </c>
      <c r="AK30" s="61">
        <v>0.40953532599999998</v>
      </c>
      <c r="AL30" s="61">
        <v>1.1999064020000001</v>
      </c>
    </row>
    <row r="31" spans="1:38" ht="15" customHeight="1">
      <c r="A31" s="5"/>
      <c r="B31" s="5"/>
      <c r="C31" s="5"/>
      <c r="D31" s="5"/>
      <c r="E31" s="5"/>
      <c r="F31" s="5"/>
      <c r="G31" s="5"/>
      <c r="J31" s="61" t="s">
        <v>51</v>
      </c>
      <c r="K31" s="61">
        <v>-5.1839999999999997E-2</v>
      </c>
      <c r="L31" s="61">
        <v>0.51409959999999999</v>
      </c>
      <c r="M31" s="61">
        <v>15.01</v>
      </c>
      <c r="P31" s="61" t="s">
        <v>368</v>
      </c>
      <c r="Q31" s="61">
        <v>0.79664252599999996</v>
      </c>
      <c r="R31" s="61">
        <v>-5.2797692E-2</v>
      </c>
      <c r="S31" s="61">
        <v>9.7027894000000003E-2</v>
      </c>
      <c r="T31" s="61">
        <v>1.446969435</v>
      </c>
      <c r="U31" s="61">
        <v>1.3982819019999999</v>
      </c>
      <c r="V31" s="61">
        <v>3.686124065</v>
      </c>
      <c r="X31" s="61" t="s">
        <v>368</v>
      </c>
      <c r="Y31" s="61">
        <v>0.467688667</v>
      </c>
      <c r="Z31" s="61">
        <v>1.0435012020000001</v>
      </c>
      <c r="AA31" s="61">
        <v>0.13253751599999999</v>
      </c>
      <c r="AB31" s="61">
        <v>0.58929865999999997</v>
      </c>
      <c r="AC31" s="61">
        <v>0.39872339000000001</v>
      </c>
      <c r="AD31" s="61">
        <v>2.6317494360000002</v>
      </c>
      <c r="AF31" s="61" t="s">
        <v>368</v>
      </c>
      <c r="AG31" s="61">
        <v>0.242548762</v>
      </c>
      <c r="AH31" s="61">
        <v>-8.2333030000000008E-3</v>
      </c>
      <c r="AI31" s="61">
        <v>0.39534232200000002</v>
      </c>
      <c r="AJ31" s="61">
        <v>0.14774786200000001</v>
      </c>
      <c r="AK31" s="61">
        <v>0.118320599</v>
      </c>
      <c r="AL31" s="61">
        <v>0.89572624199999995</v>
      </c>
    </row>
    <row r="32" spans="1:38" ht="15" customHeight="1">
      <c r="A32" s="5"/>
      <c r="B32" s="5"/>
      <c r="C32" s="5"/>
      <c r="D32" s="5"/>
      <c r="E32" s="5"/>
      <c r="F32" s="5"/>
      <c r="G32" s="5"/>
      <c r="J32" s="61" t="s">
        <v>53</v>
      </c>
      <c r="K32" s="61">
        <v>-0.63903949999999998</v>
      </c>
      <c r="L32" s="61">
        <v>-5.2536313999999997</v>
      </c>
      <c r="M32" s="61">
        <v>14.12</v>
      </c>
      <c r="N32" s="61" t="s">
        <v>402</v>
      </c>
      <c r="P32" s="61" t="s">
        <v>369</v>
      </c>
      <c r="Q32" s="61">
        <v>1.1171975300000001</v>
      </c>
      <c r="R32" s="61">
        <v>1.34879215</v>
      </c>
      <c r="S32" s="61">
        <v>3.3808632999999998E-2</v>
      </c>
      <c r="T32" s="61">
        <v>1.241368577</v>
      </c>
      <c r="U32" s="61">
        <v>1.4408228329999999</v>
      </c>
      <c r="V32" s="61">
        <v>5.181989723</v>
      </c>
      <c r="X32" s="61" t="s">
        <v>369</v>
      </c>
      <c r="Y32" s="61">
        <v>0.88592034099999994</v>
      </c>
      <c r="Z32" s="61">
        <v>1.281592295</v>
      </c>
      <c r="AA32" s="61">
        <v>-7.7864554000000002E-2</v>
      </c>
      <c r="AB32" s="61">
        <v>0.42651436599999998</v>
      </c>
      <c r="AC32" s="61">
        <v>0.68465371200000003</v>
      </c>
      <c r="AD32" s="61">
        <v>3.2008161610000001</v>
      </c>
      <c r="AF32" s="61" t="s">
        <v>369</v>
      </c>
      <c r="AG32" s="61">
        <v>0.27099543599999998</v>
      </c>
      <c r="AH32" s="61">
        <v>0.58822295599999996</v>
      </c>
      <c r="AI32" s="61">
        <v>0.60767745100000004</v>
      </c>
      <c r="AJ32" s="61">
        <v>0.17343640099999999</v>
      </c>
      <c r="AK32" s="61">
        <v>8.6787163000000001E-2</v>
      </c>
      <c r="AL32" s="61">
        <v>1.727119407</v>
      </c>
    </row>
    <row r="33" spans="1:38" ht="15" customHeight="1">
      <c r="A33" s="5"/>
      <c r="B33" s="5"/>
      <c r="C33" s="5"/>
      <c r="D33" s="5"/>
      <c r="E33" s="5"/>
      <c r="F33" s="5"/>
      <c r="G33" s="5"/>
      <c r="J33" s="61" t="s">
        <v>32</v>
      </c>
      <c r="K33" s="61">
        <v>0.73025510000000005</v>
      </c>
      <c r="L33" s="61">
        <v>5.8050516999999999</v>
      </c>
      <c r="M33" s="61">
        <v>11.81</v>
      </c>
      <c r="P33" s="61" t="s">
        <v>370</v>
      </c>
      <c r="Q33" s="61">
        <v>2.2862398900000001</v>
      </c>
      <c r="R33" s="61">
        <v>2.7039837000000002</v>
      </c>
      <c r="S33" s="61">
        <v>6.9803514999999997E-2</v>
      </c>
      <c r="T33" s="61">
        <v>1.1117630510000001</v>
      </c>
      <c r="U33" s="61">
        <v>1.608060279</v>
      </c>
      <c r="V33" s="61">
        <v>7.7798504360000003</v>
      </c>
      <c r="X33" s="61" t="s">
        <v>370</v>
      </c>
      <c r="Y33" s="61">
        <v>1.994526418</v>
      </c>
      <c r="Z33" s="61">
        <v>0.83860362399999999</v>
      </c>
      <c r="AA33" s="61">
        <v>0.36188104100000001</v>
      </c>
      <c r="AB33" s="61">
        <v>0.56919213099999999</v>
      </c>
      <c r="AC33" s="61">
        <v>0.54277947599999998</v>
      </c>
      <c r="AD33" s="61">
        <v>4.3069826889999998</v>
      </c>
      <c r="AF33" s="61" t="s">
        <v>370</v>
      </c>
      <c r="AG33" s="61">
        <v>0.34870656</v>
      </c>
      <c r="AH33" s="61">
        <v>2.9361321079999998</v>
      </c>
      <c r="AI33" s="61">
        <v>0.28516975</v>
      </c>
      <c r="AJ33" s="61">
        <v>2.8359618999999999E-2</v>
      </c>
      <c r="AK33" s="61">
        <v>0.32220575400000001</v>
      </c>
      <c r="AL33" s="61">
        <v>3.9205737900000002</v>
      </c>
    </row>
    <row r="34" spans="1:38" ht="15" customHeight="1">
      <c r="A34" s="5"/>
      <c r="B34" s="5"/>
      <c r="C34" s="5"/>
      <c r="D34" s="5"/>
      <c r="E34" s="5"/>
      <c r="F34" s="5"/>
      <c r="G34" s="5"/>
      <c r="J34" s="61" t="s">
        <v>34</v>
      </c>
      <c r="K34" s="61">
        <v>5.5433767999999999</v>
      </c>
      <c r="L34" s="61">
        <v>10.388977499999999</v>
      </c>
      <c r="M34" s="61">
        <v>10.57</v>
      </c>
      <c r="P34" s="61" t="s">
        <v>371</v>
      </c>
      <c r="Q34" s="61">
        <v>0.66691732699999995</v>
      </c>
      <c r="R34" s="61">
        <v>1.369716996</v>
      </c>
      <c r="S34" s="61">
        <v>4.4304788999999997E-2</v>
      </c>
      <c r="T34" s="61">
        <v>0.96036512900000004</v>
      </c>
      <c r="U34" s="61">
        <v>1.2131829709999999</v>
      </c>
      <c r="V34" s="61">
        <v>4.2544872119999999</v>
      </c>
      <c r="X34" s="61" t="s">
        <v>371</v>
      </c>
      <c r="Y34" s="61">
        <v>0.601764258</v>
      </c>
      <c r="Z34" s="61">
        <v>0.85903509899999997</v>
      </c>
      <c r="AA34" s="61">
        <v>0.27213522099999998</v>
      </c>
      <c r="AB34" s="61">
        <v>0.48527160200000002</v>
      </c>
      <c r="AC34" s="61">
        <v>0.59301686799999997</v>
      </c>
      <c r="AD34" s="61">
        <v>2.8112230469999999</v>
      </c>
      <c r="AF34" s="61" t="s">
        <v>371</v>
      </c>
      <c r="AG34" s="61">
        <v>-5.9337305999999999E-2</v>
      </c>
      <c r="AH34" s="61">
        <v>0.82499672300000004</v>
      </c>
      <c r="AI34" s="61">
        <v>0.33742798099999999</v>
      </c>
      <c r="AJ34" s="61">
        <v>-6.6037123000000003E-2</v>
      </c>
      <c r="AK34" s="61">
        <v>8.1038607999999998E-2</v>
      </c>
      <c r="AL34" s="61">
        <v>1.1180888819999999</v>
      </c>
    </row>
    <row r="35" spans="1:38" ht="15" customHeight="1">
      <c r="A35" s="5"/>
      <c r="B35" s="5"/>
      <c r="C35" s="5"/>
      <c r="D35" s="5"/>
      <c r="E35" s="5"/>
      <c r="F35" s="5"/>
      <c r="G35" s="5"/>
      <c r="J35" s="61" t="s">
        <v>36</v>
      </c>
      <c r="K35" s="61">
        <v>4.1821725000000001</v>
      </c>
      <c r="L35" s="61">
        <v>2.199786</v>
      </c>
      <c r="M35" s="61">
        <v>10.1</v>
      </c>
      <c r="P35" s="61" t="s">
        <v>372</v>
      </c>
      <c r="Q35" s="61">
        <v>0.19399905100000001</v>
      </c>
      <c r="R35" s="61">
        <v>2.2897042000000001</v>
      </c>
      <c r="S35" s="61">
        <v>6.0818799E-2</v>
      </c>
      <c r="T35" s="61">
        <v>0.72763673500000003</v>
      </c>
      <c r="U35" s="61">
        <v>1.318888906</v>
      </c>
      <c r="V35" s="61">
        <v>4.591047691</v>
      </c>
      <c r="X35" s="61" t="s">
        <v>372</v>
      </c>
      <c r="Y35" s="61">
        <v>0.253913587</v>
      </c>
      <c r="Z35" s="61">
        <v>0.99593829700000003</v>
      </c>
      <c r="AA35" s="61">
        <v>0.37442204200000001</v>
      </c>
      <c r="AB35" s="61">
        <v>0.78748650399999998</v>
      </c>
      <c r="AC35" s="61">
        <v>0.57628858299999997</v>
      </c>
      <c r="AD35" s="61">
        <v>2.988049014</v>
      </c>
      <c r="AF35" s="61" t="s">
        <v>372</v>
      </c>
      <c r="AG35" s="61">
        <v>-0.17085994099999999</v>
      </c>
      <c r="AH35" s="61">
        <v>1.6892969769999999</v>
      </c>
      <c r="AI35" s="61">
        <v>0.21908170799999999</v>
      </c>
      <c r="AJ35" s="61">
        <v>-0.17536274399999999</v>
      </c>
      <c r="AK35" s="61">
        <v>6.0834464999999997E-2</v>
      </c>
      <c r="AL35" s="61">
        <v>1.622990465</v>
      </c>
    </row>
    <row r="36" spans="1:38" ht="15" customHeight="1">
      <c r="A36" s="5"/>
      <c r="B36" s="5"/>
      <c r="C36" s="5"/>
      <c r="D36" s="5"/>
      <c r="E36" s="5"/>
      <c r="F36" s="5"/>
      <c r="G36" s="5"/>
      <c r="J36" s="61" t="s">
        <v>38</v>
      </c>
      <c r="K36" s="61">
        <v>1.6470467</v>
      </c>
      <c r="L36" s="61">
        <v>-1.3481761000000001</v>
      </c>
      <c r="M36" s="61">
        <v>9.59</v>
      </c>
      <c r="P36" s="61" t="s">
        <v>373</v>
      </c>
      <c r="Q36" s="61">
        <v>0.48526091500000001</v>
      </c>
      <c r="R36" s="61">
        <v>3.4045250380000001</v>
      </c>
      <c r="S36" s="61">
        <v>-2.3386746E-2</v>
      </c>
      <c r="T36" s="61">
        <v>1.131362392</v>
      </c>
      <c r="U36" s="61">
        <v>1.333318671</v>
      </c>
      <c r="V36" s="61">
        <v>6.3310802690000001</v>
      </c>
      <c r="X36" s="61" t="s">
        <v>373</v>
      </c>
      <c r="Y36" s="61">
        <v>0.56895171499999997</v>
      </c>
      <c r="Z36" s="61">
        <v>1.131105553</v>
      </c>
      <c r="AA36" s="61">
        <v>0.15319632699999999</v>
      </c>
      <c r="AB36" s="61">
        <v>0.74463061600000002</v>
      </c>
      <c r="AC36" s="61">
        <v>0.65602597299999998</v>
      </c>
      <c r="AD36" s="61">
        <v>3.2539101850000001</v>
      </c>
      <c r="AF36" s="61" t="s">
        <v>373</v>
      </c>
      <c r="AG36" s="61">
        <v>-0.18461117799999999</v>
      </c>
      <c r="AH36" s="61">
        <v>2.1212710029999999</v>
      </c>
      <c r="AI36" s="61">
        <v>0.36116448600000001</v>
      </c>
      <c r="AJ36" s="61">
        <v>0.33548005800000003</v>
      </c>
      <c r="AK36" s="61">
        <v>-5.3011904999999998E-2</v>
      </c>
      <c r="AL36" s="61">
        <v>2.5802924649999999</v>
      </c>
    </row>
    <row r="37" spans="1:38" ht="15" customHeight="1">
      <c r="A37" s="5"/>
      <c r="B37" s="5"/>
      <c r="C37" s="5"/>
      <c r="D37" s="5"/>
      <c r="E37" s="5"/>
      <c r="F37" s="5"/>
      <c r="G37" s="5"/>
      <c r="J37" s="61" t="s">
        <v>40</v>
      </c>
      <c r="K37" s="61">
        <v>1.2693525999999999</v>
      </c>
      <c r="L37" s="61">
        <v>-4.7483772000000002</v>
      </c>
      <c r="M37" s="61">
        <v>11.26</v>
      </c>
      <c r="P37" s="61" t="s">
        <v>374</v>
      </c>
      <c r="Q37" s="61">
        <v>0.14542933999999999</v>
      </c>
      <c r="R37" s="61">
        <v>2.6753826109999999</v>
      </c>
      <c r="S37" s="61">
        <v>0.12078665199999999</v>
      </c>
      <c r="T37" s="61">
        <v>0.87150002100000001</v>
      </c>
      <c r="U37" s="61">
        <v>1.5667946210000001</v>
      </c>
      <c r="V37" s="61">
        <v>5.379893246</v>
      </c>
      <c r="X37" s="61" t="s">
        <v>374</v>
      </c>
      <c r="Y37" s="61">
        <v>1.2211833620000001</v>
      </c>
      <c r="Z37" s="61">
        <v>1.1744265250000001</v>
      </c>
      <c r="AA37" s="61">
        <v>0.40714795100000001</v>
      </c>
      <c r="AB37" s="61">
        <v>0.99104964500000003</v>
      </c>
      <c r="AC37" s="61">
        <v>0.49935777599999998</v>
      </c>
      <c r="AD37" s="61">
        <v>4.2931652590000002</v>
      </c>
      <c r="AF37" s="61" t="s">
        <v>374</v>
      </c>
      <c r="AG37" s="61">
        <v>-0.64094662800000002</v>
      </c>
      <c r="AH37" s="61">
        <v>2.296633946</v>
      </c>
      <c r="AI37" s="61">
        <v>0.145391679</v>
      </c>
      <c r="AJ37" s="61">
        <v>-1.8453783000000001E-2</v>
      </c>
      <c r="AK37" s="61">
        <v>0.17404721100000001</v>
      </c>
      <c r="AL37" s="61">
        <v>1.956672425</v>
      </c>
    </row>
    <row r="38" spans="1:38" ht="15" customHeight="1">
      <c r="A38" s="5"/>
      <c r="B38" s="5"/>
      <c r="C38" s="5"/>
      <c r="D38" s="5"/>
      <c r="E38" s="5"/>
      <c r="F38" s="5"/>
      <c r="G38" s="5"/>
      <c r="J38" s="61" t="s">
        <v>42</v>
      </c>
      <c r="K38" s="61">
        <v>1.1072276000000001</v>
      </c>
      <c r="L38" s="61">
        <v>-0.97244589999999997</v>
      </c>
      <c r="M38" s="61">
        <v>11.77</v>
      </c>
      <c r="P38" s="61" t="s">
        <v>375</v>
      </c>
      <c r="Q38" s="61">
        <v>0.66245029300000002</v>
      </c>
      <c r="R38" s="61">
        <v>1.9775270869999999</v>
      </c>
      <c r="S38" s="61">
        <v>1.6278461000000001E-2</v>
      </c>
      <c r="T38" s="61">
        <v>1.4388455060000001</v>
      </c>
      <c r="U38" s="61">
        <v>1.6721769319999999</v>
      </c>
      <c r="V38" s="61">
        <v>5.7672782790000001</v>
      </c>
      <c r="X38" s="61" t="s">
        <v>375</v>
      </c>
      <c r="Y38" s="61">
        <v>0.81528538399999995</v>
      </c>
      <c r="Z38" s="61">
        <v>2.5712483110000002</v>
      </c>
      <c r="AA38" s="61">
        <v>0.30463414900000002</v>
      </c>
      <c r="AB38" s="61">
        <v>0.91410538900000005</v>
      </c>
      <c r="AC38" s="61">
        <v>0.88361829000000003</v>
      </c>
      <c r="AD38" s="61">
        <v>5.4888915220000003</v>
      </c>
      <c r="AF38" s="61" t="s">
        <v>375</v>
      </c>
      <c r="AG38" s="61">
        <v>-0.104169461</v>
      </c>
      <c r="AH38" s="61">
        <v>0.38303768199999999</v>
      </c>
      <c r="AI38" s="61">
        <v>0.148633658</v>
      </c>
      <c r="AJ38" s="61">
        <v>0.25459933400000001</v>
      </c>
      <c r="AK38" s="61">
        <v>0.24234161000000001</v>
      </c>
      <c r="AL38" s="61">
        <v>0.92444282300000002</v>
      </c>
    </row>
    <row r="39" spans="1:38" ht="15" customHeight="1">
      <c r="A39" s="5"/>
      <c r="B39" s="5"/>
      <c r="C39" s="5"/>
      <c r="D39" s="5"/>
      <c r="E39" s="5"/>
      <c r="F39" s="5"/>
      <c r="G39" s="5"/>
      <c r="J39" s="61" t="s">
        <v>44</v>
      </c>
      <c r="K39" s="61">
        <v>3.1967031000000001</v>
      </c>
      <c r="L39" s="61">
        <v>-0.22694049999999999</v>
      </c>
      <c r="M39" s="61">
        <v>9.9</v>
      </c>
      <c r="P39" s="61" t="s">
        <v>376</v>
      </c>
      <c r="Q39" s="61">
        <v>-4.1568134999999999E-2</v>
      </c>
      <c r="R39" s="61">
        <v>1.3066755000000001</v>
      </c>
      <c r="S39" s="61">
        <v>2.3594139E-2</v>
      </c>
      <c r="T39" s="61">
        <v>0.95106495599999996</v>
      </c>
      <c r="U39" s="61">
        <v>1.4473430089999999</v>
      </c>
      <c r="V39" s="61">
        <v>3.6871094700000002</v>
      </c>
      <c r="X39" s="61" t="s">
        <v>376</v>
      </c>
      <c r="Y39" s="61">
        <v>3.1644911999999997E-2</v>
      </c>
      <c r="Z39" s="61">
        <v>1.9616097729999999</v>
      </c>
      <c r="AA39" s="61">
        <v>0.17733020499999999</v>
      </c>
      <c r="AB39" s="61">
        <v>0.503185506</v>
      </c>
      <c r="AC39" s="61">
        <v>0.63139744399999997</v>
      </c>
      <c r="AD39" s="61">
        <v>3.3051678390000001</v>
      </c>
      <c r="AF39" s="61" t="s">
        <v>376</v>
      </c>
      <c r="AG39" s="61">
        <v>-2.3836255000000001E-2</v>
      </c>
      <c r="AH39" s="67">
        <v>-1.080723E-3</v>
      </c>
      <c r="AI39" s="67">
        <v>5.7062152999999997E-2</v>
      </c>
      <c r="AJ39" s="67">
        <v>0.19683925899999999</v>
      </c>
      <c r="AK39" s="67">
        <v>0.213881553</v>
      </c>
      <c r="AL39" s="67">
        <v>0.44286598799999999</v>
      </c>
    </row>
    <row r="40" spans="1:38" ht="15" customHeight="1">
      <c r="A40" s="5"/>
      <c r="B40" s="5"/>
      <c r="C40" s="5"/>
      <c r="D40" s="5"/>
      <c r="E40" s="5"/>
      <c r="F40" s="5"/>
      <c r="G40" s="5"/>
      <c r="J40" s="61" t="s">
        <v>46</v>
      </c>
      <c r="K40" s="61">
        <v>3.1561365000000001</v>
      </c>
      <c r="L40" s="61">
        <v>2.5473262999999999</v>
      </c>
      <c r="M40" s="61">
        <v>9.34</v>
      </c>
      <c r="P40" s="61" t="s">
        <v>377</v>
      </c>
      <c r="Q40" s="61">
        <v>-0.312223692</v>
      </c>
      <c r="R40" s="61">
        <v>1.129008362</v>
      </c>
      <c r="S40" s="61">
        <v>8.4595964999999995E-2</v>
      </c>
      <c r="T40" s="61">
        <v>0.46391145299999997</v>
      </c>
      <c r="U40" s="61">
        <v>1.306941334</v>
      </c>
      <c r="V40" s="61">
        <v>2.6722334220000001</v>
      </c>
      <c r="X40" s="61" t="s">
        <v>377</v>
      </c>
      <c r="Y40" s="61">
        <v>0.36329018499999999</v>
      </c>
      <c r="Z40" s="61">
        <v>2.077291921</v>
      </c>
      <c r="AA40" s="61">
        <v>0.334487268</v>
      </c>
      <c r="AB40" s="61">
        <v>0.22873427499999999</v>
      </c>
      <c r="AC40" s="61">
        <v>0.42403929400000001</v>
      </c>
      <c r="AD40" s="61">
        <v>3.427842944</v>
      </c>
      <c r="AF40" s="61" t="s">
        <v>377</v>
      </c>
      <c r="AG40" s="61">
        <v>-1.0629331040000001</v>
      </c>
      <c r="AH40" s="67">
        <v>-0.48599815499999999</v>
      </c>
      <c r="AI40" s="67">
        <v>-0.21832552399999999</v>
      </c>
      <c r="AJ40" s="67">
        <v>0.203158749</v>
      </c>
      <c r="AK40" s="67">
        <v>-0.101484425</v>
      </c>
      <c r="AL40" s="67">
        <v>-1.6655824589999999</v>
      </c>
    </row>
    <row r="41" spans="1:38" ht="15" customHeight="1">
      <c r="A41" s="5"/>
      <c r="B41" s="5"/>
      <c r="C41" s="5"/>
      <c r="D41" s="5"/>
      <c r="E41" s="5"/>
      <c r="F41" s="5"/>
      <c r="G41" s="5"/>
      <c r="J41" s="61" t="s">
        <v>48</v>
      </c>
      <c r="K41" s="61">
        <v>4.9722786000000001</v>
      </c>
      <c r="L41" s="61">
        <v>3.1723417</v>
      </c>
      <c r="M41" s="61">
        <v>8.6199999999999992</v>
      </c>
      <c r="P41" s="61" t="s">
        <v>378</v>
      </c>
      <c r="Q41" s="61">
        <v>-0.43854937199999999</v>
      </c>
      <c r="R41" s="61">
        <v>-0.63262918099999998</v>
      </c>
      <c r="S41" s="61">
        <v>-1.4818563999999999E-2</v>
      </c>
      <c r="T41" s="61">
        <v>1.0213022249999999</v>
      </c>
      <c r="U41" s="61">
        <v>1.4427043399999999</v>
      </c>
      <c r="V41" s="61">
        <v>1.3780094469999999</v>
      </c>
      <c r="X41" s="61" t="s">
        <v>378</v>
      </c>
      <c r="Y41" s="61">
        <v>0.39444111100000001</v>
      </c>
      <c r="Z41" s="61">
        <v>1.110412266</v>
      </c>
      <c r="AA41" s="61">
        <v>0.32992285500000001</v>
      </c>
      <c r="AB41" s="61">
        <v>0.47910283100000001</v>
      </c>
      <c r="AC41" s="61">
        <v>0.65130319800000003</v>
      </c>
      <c r="AD41" s="61">
        <v>2.9651822600000002</v>
      </c>
      <c r="AF41" s="61" t="s">
        <v>378</v>
      </c>
      <c r="AG41" s="61">
        <v>-0.24225027700000001</v>
      </c>
      <c r="AH41" s="67">
        <v>-1.526938181</v>
      </c>
      <c r="AI41" s="67">
        <v>-0.65389126099999995</v>
      </c>
      <c r="AJ41" s="67">
        <v>0.60851624199999998</v>
      </c>
      <c r="AK41" s="67">
        <v>0.101141885</v>
      </c>
      <c r="AL41" s="67">
        <v>-1.713421592</v>
      </c>
    </row>
    <row r="42" spans="1:38" ht="15" customHeight="1">
      <c r="A42" s="5"/>
      <c r="B42" s="5"/>
      <c r="C42" s="5"/>
      <c r="D42" s="5"/>
      <c r="E42" s="5"/>
      <c r="F42" s="5"/>
      <c r="G42" s="5"/>
      <c r="J42" s="61" t="s">
        <v>50</v>
      </c>
      <c r="K42" s="61">
        <v>6.8636276000000001</v>
      </c>
      <c r="L42" s="61">
        <v>5.6832311000000004</v>
      </c>
      <c r="M42" s="61">
        <v>7.77</v>
      </c>
      <c r="P42" s="61" t="s">
        <v>379</v>
      </c>
      <c r="Q42" s="61">
        <v>0.114547553</v>
      </c>
      <c r="R42" s="61">
        <v>1.1600407909999999</v>
      </c>
      <c r="S42" s="61">
        <v>5.3544870000000001E-2</v>
      </c>
      <c r="T42" s="61">
        <v>0.94916926400000001</v>
      </c>
      <c r="U42" s="61">
        <v>1.0656272410000001</v>
      </c>
      <c r="V42" s="61">
        <v>3.3429297180000002</v>
      </c>
      <c r="X42" s="61" t="s">
        <v>379</v>
      </c>
      <c r="Y42" s="61">
        <v>0.49938834500000001</v>
      </c>
      <c r="Z42" s="61">
        <v>2.0671996070000001</v>
      </c>
      <c r="AA42" s="61">
        <v>0.33093771199999999</v>
      </c>
      <c r="AB42" s="61">
        <v>0.63241586999999999</v>
      </c>
      <c r="AC42" s="61">
        <v>0.44001356699999999</v>
      </c>
      <c r="AD42" s="61">
        <v>3.9699550989999999</v>
      </c>
      <c r="AF42" s="61" t="s">
        <v>379</v>
      </c>
      <c r="AG42" s="61">
        <v>3.3008960000000002E-3</v>
      </c>
      <c r="AH42" s="67">
        <v>0.23357351600000001</v>
      </c>
      <c r="AI42" s="67">
        <v>-0.40087605199999998</v>
      </c>
      <c r="AJ42" s="67">
        <v>0.26648705099999997</v>
      </c>
      <c r="AK42" s="67">
        <v>1.1966609E-2</v>
      </c>
      <c r="AL42" s="67">
        <v>0.114452021</v>
      </c>
    </row>
    <row r="43" spans="1:38" ht="15" customHeight="1">
      <c r="A43" s="5"/>
      <c r="B43" s="5"/>
      <c r="C43" s="5"/>
      <c r="D43" s="5"/>
      <c r="E43" s="5"/>
      <c r="F43" s="5"/>
      <c r="G43" s="5"/>
      <c r="J43" s="61" t="s">
        <v>52</v>
      </c>
      <c r="K43" s="61">
        <v>3.6123498000000001</v>
      </c>
      <c r="L43" s="61">
        <v>4.8006710999999997</v>
      </c>
      <c r="M43" s="61">
        <v>7.41</v>
      </c>
      <c r="P43" s="61" t="s">
        <v>380</v>
      </c>
      <c r="Q43" s="61">
        <v>3.4077769999999999E-3</v>
      </c>
      <c r="R43" s="61">
        <v>-1.406197905</v>
      </c>
      <c r="S43" s="61">
        <v>9.7966909000000005E-2</v>
      </c>
      <c r="T43" s="61">
        <v>9.2485467000000002E-2</v>
      </c>
      <c r="U43" s="61">
        <v>0.96602489999999996</v>
      </c>
      <c r="V43" s="61">
        <v>-0.246312853</v>
      </c>
      <c r="X43" s="61" t="s">
        <v>380</v>
      </c>
      <c r="Y43" s="61">
        <v>0.23313041600000001</v>
      </c>
      <c r="Z43" s="61">
        <v>1.0962169150000001</v>
      </c>
      <c r="AA43" s="61">
        <v>0.18689270499999999</v>
      </c>
      <c r="AB43" s="61">
        <v>0.15305358799999999</v>
      </c>
      <c r="AC43" s="61">
        <v>0.511979886</v>
      </c>
      <c r="AD43" s="61">
        <v>2.1812735110000001</v>
      </c>
      <c r="AF43" s="61" t="s">
        <v>380</v>
      </c>
      <c r="AG43" s="61">
        <v>0.100542627</v>
      </c>
      <c r="AH43" s="67">
        <v>-2.8798812549999999</v>
      </c>
      <c r="AI43" s="67">
        <v>-0.37609950399999997</v>
      </c>
      <c r="AJ43" s="67">
        <v>-6.2647463E-2</v>
      </c>
      <c r="AK43" s="67">
        <v>-0.26106032099999998</v>
      </c>
      <c r="AL43" s="67">
        <v>-3.4791459159999998</v>
      </c>
    </row>
    <row r="44" spans="1:38" ht="15" customHeight="1">
      <c r="A44" s="5"/>
      <c r="B44" s="5"/>
      <c r="C44" s="5"/>
      <c r="D44" s="5"/>
      <c r="E44" s="5"/>
      <c r="F44" s="5"/>
      <c r="G44" s="5"/>
      <c r="J44" s="61" t="s">
        <v>54</v>
      </c>
      <c r="K44" s="61">
        <v>3.5320992000000002</v>
      </c>
      <c r="L44" s="61">
        <v>10.6251877</v>
      </c>
      <c r="M44" s="61">
        <v>7.19</v>
      </c>
      <c r="P44" s="61" t="s">
        <v>381</v>
      </c>
      <c r="Q44" s="61">
        <v>-1.3057498000000001E-2</v>
      </c>
      <c r="R44" s="61">
        <v>-0.96081355400000001</v>
      </c>
      <c r="S44" s="61">
        <v>6.8963675000000002E-2</v>
      </c>
      <c r="T44" s="61">
        <v>0.70514230300000003</v>
      </c>
      <c r="U44" s="61">
        <v>0.43236782299999998</v>
      </c>
      <c r="V44" s="61">
        <v>0.232602749</v>
      </c>
      <c r="X44" s="61" t="s">
        <v>381</v>
      </c>
      <c r="Y44" s="61">
        <v>0.51298711699999999</v>
      </c>
      <c r="Z44" s="61">
        <v>1.631507746</v>
      </c>
      <c r="AA44" s="61">
        <v>0.14172448100000001</v>
      </c>
      <c r="AB44" s="61">
        <v>0.40719182100000001</v>
      </c>
      <c r="AC44" s="61">
        <v>0.204552076</v>
      </c>
      <c r="AD44" s="61">
        <v>2.8979632400000002</v>
      </c>
      <c r="AF44" s="61" t="s">
        <v>381</v>
      </c>
      <c r="AG44" s="61">
        <v>-0.141277083</v>
      </c>
      <c r="AH44" s="68">
        <v>-1.986676447</v>
      </c>
      <c r="AI44" s="68">
        <v>-0.65710001699999998</v>
      </c>
      <c r="AJ44" s="68">
        <v>0.16348811299999999</v>
      </c>
      <c r="AK44" s="68">
        <v>-8.3266255999999997E-2</v>
      </c>
      <c r="AL44" s="68">
        <v>-2.7048316909999999</v>
      </c>
    </row>
    <row r="45" spans="1:38" ht="15" customHeight="1">
      <c r="A45" s="5"/>
      <c r="B45" s="5"/>
      <c r="C45" s="5"/>
      <c r="D45" s="5"/>
      <c r="E45" s="5"/>
      <c r="F45" s="5"/>
      <c r="G45" s="5"/>
      <c r="J45" s="61" t="s">
        <v>55</v>
      </c>
      <c r="K45" s="61">
        <v>7.9013054</v>
      </c>
      <c r="L45" s="61">
        <v>17.7857679</v>
      </c>
      <c r="M45" s="61">
        <v>7.1</v>
      </c>
      <c r="P45" s="61" t="s">
        <v>382</v>
      </c>
      <c r="Q45" s="61">
        <v>-3.0688778999999999E-2</v>
      </c>
      <c r="R45" s="61">
        <v>-0.42258838500000001</v>
      </c>
      <c r="S45" s="61">
        <v>1.0332578E-2</v>
      </c>
      <c r="T45" s="61">
        <v>1.0824397729999999</v>
      </c>
      <c r="U45" s="61">
        <v>1.0615016340000001</v>
      </c>
      <c r="V45" s="61">
        <v>1.700996822</v>
      </c>
      <c r="X45" s="61" t="s">
        <v>382</v>
      </c>
      <c r="Y45" s="61">
        <v>-0.403085305</v>
      </c>
      <c r="Z45" s="61">
        <v>2.1541217709999998</v>
      </c>
      <c r="AA45" s="61">
        <v>6.8510990999999993E-2</v>
      </c>
      <c r="AB45" s="61">
        <v>0.88853747500000002</v>
      </c>
      <c r="AC45" s="61">
        <v>0.75429997400000004</v>
      </c>
      <c r="AD45" s="61">
        <v>3.462384906</v>
      </c>
      <c r="AF45" s="61" t="s">
        <v>382</v>
      </c>
      <c r="AG45" s="61">
        <v>9.0321228000000003E-2</v>
      </c>
      <c r="AH45" s="68">
        <v>-2.440559286</v>
      </c>
      <c r="AI45" s="68">
        <v>-0.58075067499999999</v>
      </c>
      <c r="AJ45" s="68">
        <v>0.33890710600000001</v>
      </c>
      <c r="AK45" s="68">
        <v>-7.6594516000000001E-2</v>
      </c>
      <c r="AL45" s="68">
        <v>-2.6686761419999998</v>
      </c>
    </row>
    <row r="46" spans="1:38" ht="15" customHeight="1">
      <c r="A46" s="5"/>
      <c r="B46" s="5"/>
      <c r="C46" s="5"/>
      <c r="D46" s="5"/>
      <c r="E46" s="5"/>
      <c r="F46" s="5"/>
      <c r="G46" s="5"/>
      <c r="J46" s="61" t="s">
        <v>56</v>
      </c>
      <c r="K46" s="61">
        <v>3.8928582</v>
      </c>
      <c r="L46" s="61">
        <v>5.1341168000000001</v>
      </c>
      <c r="M46" s="61">
        <v>7.3</v>
      </c>
      <c r="P46" s="61" t="s">
        <v>383</v>
      </c>
      <c r="Q46" s="61">
        <v>0.62604271300000003</v>
      </c>
      <c r="R46" s="61">
        <v>1.461321782</v>
      </c>
      <c r="S46" s="61">
        <v>0.29060123300000001</v>
      </c>
      <c r="T46" s="61">
        <v>0.77682156700000005</v>
      </c>
      <c r="U46" s="61">
        <v>0.81096857300000003</v>
      </c>
      <c r="V46" s="61">
        <v>3.9657558669999999</v>
      </c>
      <c r="X46" s="61" t="s">
        <v>383</v>
      </c>
      <c r="Y46" s="61">
        <v>0.454531615</v>
      </c>
      <c r="Z46" s="61">
        <v>2.437230558</v>
      </c>
      <c r="AA46" s="61">
        <v>0.17113650699999999</v>
      </c>
      <c r="AB46" s="61">
        <v>0.53959660799999998</v>
      </c>
      <c r="AC46" s="61">
        <v>0.494840367</v>
      </c>
      <c r="AD46" s="61">
        <v>4.0973356550000002</v>
      </c>
      <c r="AF46" s="61" t="s">
        <v>383</v>
      </c>
      <c r="AG46" s="61">
        <v>0.32832630600000001</v>
      </c>
      <c r="AH46" s="61">
        <v>-0.62007932899999996</v>
      </c>
      <c r="AI46" s="61">
        <v>-0.301420517</v>
      </c>
      <c r="AJ46" s="61">
        <v>0.26893231099999998</v>
      </c>
      <c r="AK46" s="61">
        <v>5.2300391000000002E-2</v>
      </c>
      <c r="AL46" s="61">
        <v>-0.27194083699999999</v>
      </c>
    </row>
    <row r="47" spans="1:38" ht="15" customHeight="1">
      <c r="J47" s="61" t="s">
        <v>57</v>
      </c>
      <c r="K47" s="61">
        <v>2.3556132000000001</v>
      </c>
      <c r="L47" s="61">
        <v>-2.6064280000000002</v>
      </c>
      <c r="M47" s="61">
        <v>7.32</v>
      </c>
      <c r="P47" s="61" t="s">
        <v>384</v>
      </c>
      <c r="Q47" s="61">
        <v>-4.7769792999999998E-2</v>
      </c>
      <c r="R47" s="61">
        <v>1.6590817579999999</v>
      </c>
      <c r="S47" s="61">
        <v>9.2400083999999993E-2</v>
      </c>
      <c r="T47" s="61">
        <v>0.56483452599999995</v>
      </c>
      <c r="U47" s="61">
        <v>0.63962218299999996</v>
      </c>
      <c r="V47" s="61">
        <v>2.9081687569999999</v>
      </c>
      <c r="X47" s="61" t="s">
        <v>384</v>
      </c>
      <c r="Y47" s="61">
        <v>-9.2554755000000002E-2</v>
      </c>
      <c r="Z47" s="61">
        <v>3.949281359</v>
      </c>
      <c r="AA47" s="61">
        <v>8.3483769999999999E-2</v>
      </c>
      <c r="AB47" s="61">
        <v>0.354257086</v>
      </c>
      <c r="AC47" s="61">
        <v>0.22788270199999999</v>
      </c>
      <c r="AD47" s="61">
        <v>4.5223501620000004</v>
      </c>
      <c r="AF47" s="61" t="s">
        <v>384</v>
      </c>
      <c r="AG47" s="61">
        <v>4.8137215999999997E-2</v>
      </c>
      <c r="AH47" s="61">
        <v>-2.3597852769999998</v>
      </c>
      <c r="AI47" s="61">
        <v>-0.27890700400000001</v>
      </c>
      <c r="AJ47" s="61">
        <v>0.28305094800000002</v>
      </c>
      <c r="AK47" s="61">
        <v>0.1695294</v>
      </c>
      <c r="AL47" s="61">
        <v>-2.1379747170000001</v>
      </c>
    </row>
    <row r="48" spans="1:38" ht="15" customHeight="1">
      <c r="J48" s="61" t="s">
        <v>58</v>
      </c>
      <c r="K48" s="61">
        <v>3.6668050000000001</v>
      </c>
      <c r="L48" s="61">
        <v>-3.1475301</v>
      </c>
      <c r="M48" s="61">
        <v>7.48</v>
      </c>
      <c r="P48" s="61" t="s">
        <v>385</v>
      </c>
      <c r="Q48" s="61">
        <v>0.338614584</v>
      </c>
      <c r="R48" s="61">
        <v>1.678707628</v>
      </c>
      <c r="S48" s="61">
        <v>0.184679283</v>
      </c>
      <c r="T48" s="61">
        <v>0.18281223299999999</v>
      </c>
      <c r="U48" s="61">
        <v>0.65698103699999999</v>
      </c>
      <c r="V48" s="61">
        <v>3.041794764</v>
      </c>
      <c r="X48" s="61" t="s">
        <v>385</v>
      </c>
      <c r="Y48" s="61">
        <v>0.416294145</v>
      </c>
      <c r="Z48" s="61">
        <v>3.2157181810000002</v>
      </c>
      <c r="AA48" s="61">
        <v>7.8162568000000002E-2</v>
      </c>
      <c r="AB48" s="61">
        <v>0.30158715800000002</v>
      </c>
      <c r="AC48" s="61">
        <v>0.36234737700000003</v>
      </c>
      <c r="AD48" s="61">
        <v>4.3741094289999998</v>
      </c>
      <c r="AF48" s="61" t="s">
        <v>385</v>
      </c>
      <c r="AG48" s="61">
        <v>2.8751249E-2</v>
      </c>
      <c r="AH48" s="61">
        <v>-2.4479413609999998</v>
      </c>
      <c r="AI48" s="61">
        <v>-0.30106863099999998</v>
      </c>
      <c r="AJ48" s="61">
        <v>-9.1128625000000005E-2</v>
      </c>
      <c r="AK48" s="61">
        <v>3.9299002E-2</v>
      </c>
      <c r="AL48" s="61">
        <v>-2.7720883650000001</v>
      </c>
    </row>
    <row r="49" spans="10:38" ht="15" customHeight="1">
      <c r="J49" s="61" t="s">
        <v>59</v>
      </c>
      <c r="K49" s="61">
        <v>6.1913586</v>
      </c>
      <c r="L49" s="61">
        <v>-0.4774332</v>
      </c>
      <c r="M49" s="61">
        <v>7.81</v>
      </c>
      <c r="N49" s="61" t="s">
        <v>403</v>
      </c>
      <c r="P49" s="61" t="s">
        <v>386</v>
      </c>
      <c r="Q49" s="61">
        <v>0.29491520199999999</v>
      </c>
      <c r="R49" s="61">
        <v>1.8009651289999999</v>
      </c>
      <c r="S49" s="61">
        <v>1.0427654999999999E-2</v>
      </c>
      <c r="T49" s="61">
        <v>0.73714653399999996</v>
      </c>
      <c r="U49" s="61">
        <v>0.89053979000000005</v>
      </c>
      <c r="V49" s="61">
        <v>3.733994311</v>
      </c>
      <c r="X49" s="61" t="s">
        <v>386</v>
      </c>
      <c r="Y49" s="61">
        <v>0.60258831400000001</v>
      </c>
      <c r="Z49" s="61">
        <v>1.506268954</v>
      </c>
      <c r="AA49" s="61">
        <v>0.50008583500000003</v>
      </c>
      <c r="AB49" s="61">
        <v>0.68919651299999996</v>
      </c>
      <c r="AC49" s="61">
        <v>0.68201372199999999</v>
      </c>
      <c r="AD49" s="61">
        <v>3.980153338</v>
      </c>
      <c r="AF49" s="61" t="s">
        <v>386</v>
      </c>
      <c r="AG49" s="61">
        <v>7.5690842999999994E-2</v>
      </c>
      <c r="AH49" s="61">
        <v>-4.6667588000000003E-2</v>
      </c>
      <c r="AI49" s="61">
        <v>-0.48920754599999999</v>
      </c>
      <c r="AJ49" s="61">
        <v>0.33399274899999998</v>
      </c>
      <c r="AK49" s="61">
        <v>3.9534963999999999E-2</v>
      </c>
      <c r="AL49" s="61">
        <v>-8.6656578999999997E-2</v>
      </c>
    </row>
    <row r="50" spans="10:38" ht="15" customHeight="1">
      <c r="J50" s="61" t="s">
        <v>60</v>
      </c>
      <c r="K50" s="61">
        <v>-12.770779299999999</v>
      </c>
      <c r="L50" s="61">
        <v>-15.533712599999999</v>
      </c>
      <c r="M50" s="61">
        <v>10.47</v>
      </c>
      <c r="P50" s="61" t="s">
        <v>387</v>
      </c>
      <c r="Q50" s="61">
        <v>0.42661742499999999</v>
      </c>
      <c r="R50" s="61">
        <v>1.833625606</v>
      </c>
      <c r="S50" s="61">
        <v>0.17760276799999999</v>
      </c>
      <c r="T50" s="61">
        <v>1.2386409009999999</v>
      </c>
      <c r="U50" s="61">
        <v>0.51965353000000003</v>
      </c>
      <c r="V50" s="61">
        <v>4.1961402300000001</v>
      </c>
      <c r="X50" s="61" t="s">
        <v>387</v>
      </c>
      <c r="Y50" s="61">
        <v>0.350238243</v>
      </c>
      <c r="Z50" s="61">
        <v>1.4443608619999999</v>
      </c>
      <c r="AA50" s="61">
        <v>0.20450844300000001</v>
      </c>
      <c r="AB50" s="61">
        <v>0.69886653399999998</v>
      </c>
      <c r="AC50" s="61">
        <v>0.41540611</v>
      </c>
      <c r="AD50" s="61">
        <v>3.1133801929999998</v>
      </c>
      <c r="AF50" s="61" t="s">
        <v>387</v>
      </c>
      <c r="AG50" s="61">
        <v>0.11095933500000001</v>
      </c>
      <c r="AH50" s="61">
        <v>0.52555819199999998</v>
      </c>
      <c r="AI50" s="61">
        <v>-0.11189383999999999</v>
      </c>
      <c r="AJ50" s="61">
        <v>0.27977736199999997</v>
      </c>
      <c r="AK50" s="61">
        <v>1.9812087999999999E-2</v>
      </c>
      <c r="AL50" s="61">
        <v>0.82421313799999996</v>
      </c>
    </row>
    <row r="51" spans="10:38" ht="15" customHeight="1">
      <c r="J51" s="61" t="s">
        <v>61</v>
      </c>
      <c r="K51" s="61">
        <v>-4.5561813000000004</v>
      </c>
      <c r="L51" s="61">
        <v>-1.1636123</v>
      </c>
      <c r="M51" s="61">
        <v>9.9600000000000009</v>
      </c>
      <c r="P51" s="61" t="s">
        <v>388</v>
      </c>
      <c r="Q51" s="61">
        <v>0.23436665200000001</v>
      </c>
      <c r="R51" s="61">
        <v>1.8431739229999999</v>
      </c>
      <c r="S51" s="61">
        <v>3.1352403000000001E-2</v>
      </c>
      <c r="T51" s="61">
        <v>1.0835957119999999</v>
      </c>
      <c r="U51" s="61">
        <v>0.86846452900000004</v>
      </c>
      <c r="V51" s="61">
        <v>4.0609532189999999</v>
      </c>
      <c r="X51" s="61" t="s">
        <v>388</v>
      </c>
      <c r="Y51" s="61">
        <v>6.9806925000000006E-2</v>
      </c>
      <c r="Z51" s="61">
        <v>1.542129627</v>
      </c>
      <c r="AA51" s="61">
        <v>0.36423329599999998</v>
      </c>
      <c r="AB51" s="61">
        <v>0.63182797700000004</v>
      </c>
      <c r="AC51" s="61">
        <v>0.58798602300000002</v>
      </c>
      <c r="AD51" s="61">
        <v>3.1959838490000001</v>
      </c>
      <c r="AF51" s="61" t="s">
        <v>388</v>
      </c>
      <c r="AG51" s="61">
        <v>4.8501368000000003E-2</v>
      </c>
      <c r="AH51" s="61">
        <v>0.467388684</v>
      </c>
      <c r="AI51" s="61">
        <v>-0.26108884199999999</v>
      </c>
      <c r="AJ51" s="61">
        <v>0.44084506200000001</v>
      </c>
      <c r="AK51" s="61">
        <v>2.7597548999999999E-2</v>
      </c>
      <c r="AL51" s="61">
        <v>0.72324382099999995</v>
      </c>
    </row>
    <row r="52" spans="10:38" ht="15" customHeight="1">
      <c r="J52" s="61" t="s">
        <v>62</v>
      </c>
      <c r="K52" s="61">
        <v>-4.2564346999999998</v>
      </c>
      <c r="L52" s="61">
        <v>-4.3557601000000004</v>
      </c>
      <c r="M52" s="61">
        <v>10.19</v>
      </c>
      <c r="P52" s="61" t="s">
        <v>389</v>
      </c>
      <c r="Q52" s="61">
        <v>0.19733572799999999</v>
      </c>
      <c r="R52" s="61">
        <v>1.6708984</v>
      </c>
      <c r="S52" s="61">
        <v>0.20552272499999999</v>
      </c>
      <c r="T52" s="61">
        <v>1.055680459</v>
      </c>
      <c r="U52" s="61">
        <v>0.56651918499999998</v>
      </c>
      <c r="V52" s="61">
        <v>3.6959564970000001</v>
      </c>
      <c r="X52" s="61" t="s">
        <v>389</v>
      </c>
      <c r="Y52" s="61">
        <v>0.264160911</v>
      </c>
      <c r="Z52" s="61">
        <v>0.94232577900000003</v>
      </c>
      <c r="AA52" s="61">
        <v>0.15824528199999999</v>
      </c>
      <c r="AB52" s="61">
        <v>0.59177615299999997</v>
      </c>
      <c r="AC52" s="61">
        <v>0.36030538899999998</v>
      </c>
      <c r="AD52" s="61">
        <v>2.3168135140000001</v>
      </c>
      <c r="AF52" s="61" t="s">
        <v>389</v>
      </c>
      <c r="AG52" s="61">
        <v>-0.10013261499999999</v>
      </c>
      <c r="AH52" s="61">
        <v>0.47357293</v>
      </c>
      <c r="AI52" s="61">
        <v>0.162631265</v>
      </c>
      <c r="AJ52" s="61">
        <v>0.212253408</v>
      </c>
      <c r="AK52" s="61">
        <v>-7.8824290000000005E-2</v>
      </c>
      <c r="AL52" s="61">
        <v>0.66950069899999998</v>
      </c>
    </row>
    <row r="53" spans="10:38" ht="15" customHeight="1">
      <c r="J53" s="61" t="s">
        <v>63</v>
      </c>
      <c r="K53" s="61">
        <v>-2.5057843000000002</v>
      </c>
      <c r="L53" s="61">
        <v>0.38878360000000001</v>
      </c>
      <c r="M53" s="61">
        <v>10.52</v>
      </c>
      <c r="P53" s="72" t="s">
        <v>505</v>
      </c>
      <c r="Q53" s="61">
        <v>0.45582367000000001</v>
      </c>
      <c r="R53" s="61">
        <v>2.6697964349999999</v>
      </c>
      <c r="S53" s="61">
        <v>-7.0272414000000005E-2</v>
      </c>
      <c r="T53" s="61">
        <v>1.180641716</v>
      </c>
      <c r="U53" s="61">
        <v>1.133882802</v>
      </c>
      <c r="V53" s="61">
        <v>5.3698722090000004</v>
      </c>
      <c r="X53" s="72" t="s">
        <v>505</v>
      </c>
      <c r="Y53" s="61">
        <v>0.49222535899999997</v>
      </c>
      <c r="Z53" s="61">
        <v>1.1266796139999999</v>
      </c>
      <c r="AA53" s="61">
        <v>0.12341191</v>
      </c>
      <c r="AB53" s="61">
        <v>0.76782668499999995</v>
      </c>
      <c r="AC53" s="61">
        <v>0.68707615700000002</v>
      </c>
      <c r="AD53" s="61">
        <v>3.1972197260000002</v>
      </c>
      <c r="AF53" s="72" t="s">
        <v>505</v>
      </c>
      <c r="AG53" s="61">
        <v>0.38786612599999998</v>
      </c>
      <c r="AH53" s="61">
        <v>0.40859137899999998</v>
      </c>
      <c r="AI53" s="61">
        <v>-4.7391609000000001E-2</v>
      </c>
      <c r="AJ53" s="61">
        <v>0.38639514600000002</v>
      </c>
      <c r="AK53" s="61">
        <v>8.4536846999999998E-2</v>
      </c>
      <c r="AL53" s="61">
        <v>1.2199978890000001</v>
      </c>
    </row>
    <row r="54" spans="10:38" ht="15" customHeight="1">
      <c r="J54" s="61" t="s">
        <v>64</v>
      </c>
      <c r="K54" s="61">
        <v>-3.3505379999999998</v>
      </c>
      <c r="L54" s="61">
        <v>0.88902199999999998</v>
      </c>
      <c r="M54" s="61">
        <v>8.85</v>
      </c>
      <c r="P54" s="72" t="s">
        <v>506</v>
      </c>
      <c r="Q54" s="61">
        <v>-0.22452904200000001</v>
      </c>
      <c r="R54" s="61">
        <v>1.8424810629999999</v>
      </c>
      <c r="S54" s="61">
        <v>0.36965983800000002</v>
      </c>
      <c r="T54" s="61">
        <v>0.35767430099999997</v>
      </c>
      <c r="U54" s="61">
        <v>0.305761899</v>
      </c>
      <c r="V54" s="61">
        <v>2.6510480589999998</v>
      </c>
      <c r="X54" s="72" t="s">
        <v>506</v>
      </c>
      <c r="Y54" s="61">
        <v>0.15426162299999999</v>
      </c>
      <c r="Z54" s="61">
        <v>1.367483314</v>
      </c>
      <c r="AA54" s="61">
        <v>0.43245979099999998</v>
      </c>
      <c r="AB54" s="61">
        <v>0.47077720000000001</v>
      </c>
      <c r="AC54" s="61">
        <v>0.168521265</v>
      </c>
      <c r="AD54" s="61">
        <v>2.5935031930000001</v>
      </c>
      <c r="AF54" s="72" t="s">
        <v>506</v>
      </c>
      <c r="AG54" s="61">
        <v>-8.8334733999999998E-2</v>
      </c>
      <c r="AH54" s="61">
        <v>0.35677045200000002</v>
      </c>
      <c r="AI54" s="61">
        <v>0.19742243100000001</v>
      </c>
      <c r="AJ54" s="61">
        <v>-0.33186589999999999</v>
      </c>
      <c r="AK54" s="61">
        <v>4.0518020000000002E-3</v>
      </c>
      <c r="AL54" s="61">
        <v>0.138044052</v>
      </c>
    </row>
    <row r="55" spans="10:38" ht="15" customHeight="1">
      <c r="J55" s="61" t="s">
        <v>65</v>
      </c>
      <c r="K55" s="61">
        <v>-4.2445750000000002</v>
      </c>
      <c r="L55" s="61">
        <v>-3.6156959999999998</v>
      </c>
      <c r="M55" s="61">
        <v>8.8699999999999992</v>
      </c>
      <c r="P55" s="72" t="s">
        <v>604</v>
      </c>
      <c r="Q55" s="61">
        <v>-0.13962879</v>
      </c>
      <c r="R55" s="61">
        <v>1.860977646</v>
      </c>
      <c r="S55" s="61">
        <v>-2.5990042000000001E-2</v>
      </c>
      <c r="T55" s="61">
        <v>0.75616375199999997</v>
      </c>
      <c r="U55" s="61">
        <v>0.72308998800000002</v>
      </c>
      <c r="V55" s="61">
        <v>3.1746125539999999</v>
      </c>
      <c r="X55" s="72" t="s">
        <v>604</v>
      </c>
      <c r="Y55" s="61">
        <v>0.46194571600000001</v>
      </c>
      <c r="Z55" s="61">
        <v>1.6440746719999999</v>
      </c>
      <c r="AA55" s="61">
        <v>0.31062616199999998</v>
      </c>
      <c r="AB55" s="61">
        <v>0.50831116600000004</v>
      </c>
      <c r="AC55" s="61">
        <v>0.35158472899999998</v>
      </c>
      <c r="AD55" s="61">
        <v>3.2765424460000001</v>
      </c>
      <c r="AF55" s="72" t="s">
        <v>604</v>
      </c>
      <c r="AG55" s="61">
        <v>9.0576299999999997E-4</v>
      </c>
      <c r="AH55" s="61">
        <v>-4.5354099000000002E-2</v>
      </c>
      <c r="AI55" s="61">
        <v>8.9643899999999992E-3</v>
      </c>
      <c r="AJ55" s="61">
        <v>-0.13141641400000001</v>
      </c>
      <c r="AK55" s="61">
        <v>2.5594733000000001E-2</v>
      </c>
      <c r="AL55" s="61">
        <v>-0.14130562499999999</v>
      </c>
    </row>
    <row r="56" spans="10:38" ht="15" customHeight="1">
      <c r="J56" s="61" t="s">
        <v>66</v>
      </c>
      <c r="K56" s="61">
        <v>-3.7682500000000001</v>
      </c>
      <c r="L56" s="61">
        <v>-6.5918890000000001</v>
      </c>
      <c r="M56" s="61">
        <v>9.1</v>
      </c>
      <c r="P56" s="72" t="s">
        <v>605</v>
      </c>
      <c r="Q56" s="61">
        <v>-8.0183913999999995E-2</v>
      </c>
      <c r="R56" s="61">
        <v>0.97335140799999997</v>
      </c>
      <c r="S56" s="61">
        <v>0.14172933600000001</v>
      </c>
      <c r="T56" s="61">
        <v>0.51862175200000005</v>
      </c>
      <c r="U56" s="61">
        <v>0.57062579700000005</v>
      </c>
      <c r="V56" s="61">
        <v>2.1241443790000001</v>
      </c>
      <c r="X56" s="72" t="s">
        <v>605</v>
      </c>
      <c r="Y56" s="61">
        <v>0.20322879799999999</v>
      </c>
      <c r="Z56" s="61">
        <v>1.092285116</v>
      </c>
      <c r="AA56" s="61">
        <v>0.52895466400000002</v>
      </c>
      <c r="AB56" s="61">
        <v>0.235136865</v>
      </c>
      <c r="AC56" s="61">
        <v>0.37485999800000003</v>
      </c>
      <c r="AD56" s="61">
        <v>2.434465441</v>
      </c>
      <c r="AF56" s="72" t="s">
        <v>605</v>
      </c>
      <c r="AG56" s="61">
        <v>0.27473910699999998</v>
      </c>
      <c r="AH56" s="61">
        <v>-0.40388262600000002</v>
      </c>
      <c r="AI56" s="61">
        <v>-0.151872167</v>
      </c>
      <c r="AJ56" s="61">
        <v>2.5467403999999999E-2</v>
      </c>
      <c r="AK56" s="61">
        <v>-7.1623378000000001E-2</v>
      </c>
      <c r="AL56" s="61">
        <v>-0.32717165999999998</v>
      </c>
    </row>
    <row r="57" spans="10:38" ht="15" customHeight="1">
      <c r="J57" s="61" t="s">
        <v>67</v>
      </c>
      <c r="K57" s="61">
        <v>-3.6948509999999999</v>
      </c>
      <c r="L57" s="61">
        <v>-7.25143</v>
      </c>
      <c r="M57" s="61">
        <v>9.18</v>
      </c>
    </row>
    <row r="58" spans="10:38" ht="15" customHeight="1">
      <c r="J58" s="61" t="s">
        <v>68</v>
      </c>
      <c r="K58" s="61">
        <v>-5.1297410000000001</v>
      </c>
      <c r="L58" s="61">
        <v>-9.4457430000000002</v>
      </c>
      <c r="M58" s="61">
        <v>9.0500000000000007</v>
      </c>
    </row>
    <row r="59" spans="10:38" ht="15" customHeight="1">
      <c r="J59" s="61" t="s">
        <v>69</v>
      </c>
      <c r="K59" s="61">
        <v>-1.258559</v>
      </c>
      <c r="L59" s="61">
        <v>-7.2399849999999999</v>
      </c>
      <c r="M59" s="61">
        <v>8.86</v>
      </c>
    </row>
    <row r="60" spans="10:38" ht="15" customHeight="1">
      <c r="J60" s="61" t="s">
        <v>70</v>
      </c>
      <c r="K60" s="61">
        <v>4.483695</v>
      </c>
      <c r="L60" s="61">
        <v>6.5691850000000001</v>
      </c>
      <c r="M60" s="61">
        <v>8.35</v>
      </c>
    </row>
    <row r="61" spans="10:38" ht="15" customHeight="1">
      <c r="J61" s="61" t="s">
        <v>71</v>
      </c>
      <c r="K61" s="61">
        <v>3.8634770000000001</v>
      </c>
      <c r="L61" s="61">
        <v>1.0956600000000001</v>
      </c>
      <c r="M61" s="61">
        <v>7.26</v>
      </c>
    </row>
    <row r="62" spans="10:38" ht="15" customHeight="1">
      <c r="J62" s="61" t="s">
        <v>72</v>
      </c>
      <c r="K62" s="61">
        <v>3.8940619999999999</v>
      </c>
      <c r="L62" s="61">
        <v>2.6964000000000001</v>
      </c>
      <c r="M62" s="61">
        <v>6.37</v>
      </c>
    </row>
    <row r="63" spans="10:38" ht="15" customHeight="1">
      <c r="J63" s="61" t="s">
        <v>73</v>
      </c>
      <c r="K63" s="61">
        <v>2.943117</v>
      </c>
      <c r="L63" s="61">
        <v>6.1711049999999998</v>
      </c>
      <c r="M63" s="61">
        <v>5.96</v>
      </c>
    </row>
    <row r="64" spans="10:38" ht="15" customHeight="1">
      <c r="J64" s="61" t="s">
        <v>74</v>
      </c>
      <c r="K64" s="61">
        <v>-0.61973199999999995</v>
      </c>
      <c r="L64" s="61">
        <v>7.1902549999999996</v>
      </c>
      <c r="M64" s="61">
        <v>6.74</v>
      </c>
    </row>
    <row r="65" spans="10:14" ht="15" customHeight="1">
      <c r="J65" s="61" t="s">
        <v>75</v>
      </c>
      <c r="K65" s="61">
        <v>0.83697600000000005</v>
      </c>
      <c r="L65" s="61">
        <v>1.522937</v>
      </c>
      <c r="M65" s="61">
        <v>7.16</v>
      </c>
    </row>
    <row r="66" spans="10:14" ht="15" customHeight="1">
      <c r="J66" s="61" t="s">
        <v>76</v>
      </c>
      <c r="K66" s="61">
        <v>0.47229500000000002</v>
      </c>
      <c r="L66" s="61">
        <v>-6.233555</v>
      </c>
      <c r="M66" s="61">
        <v>8.02</v>
      </c>
    </row>
    <row r="67" spans="10:14" ht="15" customHeight="1">
      <c r="J67" s="61" t="s">
        <v>77</v>
      </c>
      <c r="K67" s="61">
        <v>1.3801030000000001</v>
      </c>
      <c r="L67" s="61">
        <v>-0.52931799999999996</v>
      </c>
      <c r="M67" s="61">
        <v>8</v>
      </c>
    </row>
    <row r="68" spans="10:14" ht="15" customHeight="1">
      <c r="J68" s="61" t="s">
        <v>78</v>
      </c>
      <c r="K68" s="61">
        <v>-4.4994649999999998</v>
      </c>
      <c r="L68" s="61">
        <v>-13.957055</v>
      </c>
      <c r="M68" s="61">
        <v>10.050000000000001</v>
      </c>
    </row>
    <row r="69" spans="10:14" ht="15" customHeight="1">
      <c r="J69" s="61" t="s">
        <v>79</v>
      </c>
      <c r="K69" s="61">
        <v>-2.4396580000000001</v>
      </c>
      <c r="L69" s="61">
        <v>-5.6014049999999997</v>
      </c>
      <c r="M69" s="61">
        <v>10.62</v>
      </c>
    </row>
    <row r="70" spans="10:14" ht="15" customHeight="1">
      <c r="J70" s="61" t="s">
        <v>80</v>
      </c>
      <c r="K70" s="61">
        <v>2.7117249999999999</v>
      </c>
      <c r="L70" s="61">
        <v>1.4271849999999999</v>
      </c>
      <c r="M70" s="61">
        <v>10.58</v>
      </c>
    </row>
    <row r="71" spans="10:14" ht="15" customHeight="1">
      <c r="J71" s="61" t="s">
        <v>81</v>
      </c>
      <c r="K71" s="61">
        <v>0.45735900000000002</v>
      </c>
      <c r="L71" s="61">
        <v>-5.534459</v>
      </c>
      <c r="M71" s="61">
        <v>10.48</v>
      </c>
    </row>
    <row r="72" spans="10:14" ht="15" customHeight="1">
      <c r="J72" s="61" t="s">
        <v>82</v>
      </c>
      <c r="K72" s="61">
        <v>3.3025859999999998</v>
      </c>
      <c r="L72" s="61">
        <v>-6.7026659999999998</v>
      </c>
      <c r="M72" s="61">
        <v>9.92</v>
      </c>
    </row>
    <row r="73" spans="10:14" ht="15" customHeight="1">
      <c r="J73" s="61" t="s">
        <v>83</v>
      </c>
      <c r="K73" s="61">
        <v>0.57219100000000001</v>
      </c>
      <c r="L73" s="61">
        <v>2.8757600000000001</v>
      </c>
      <c r="M73" s="61">
        <v>9.75</v>
      </c>
    </row>
    <row r="74" spans="10:14" ht="15" customHeight="1">
      <c r="J74" s="61" t="s">
        <v>84</v>
      </c>
      <c r="K74" s="61">
        <v>-2.753145</v>
      </c>
      <c r="L74" s="61">
        <v>-8.8682020000000001</v>
      </c>
      <c r="M74" s="61">
        <v>9.23</v>
      </c>
    </row>
    <row r="75" spans="10:14" ht="15" customHeight="1">
      <c r="J75" s="61" t="s">
        <v>85</v>
      </c>
      <c r="K75" s="61">
        <v>-1.0610930000000001</v>
      </c>
      <c r="L75" s="61">
        <v>5.8299440000000002</v>
      </c>
      <c r="M75" s="61">
        <v>8.84</v>
      </c>
    </row>
    <row r="76" spans="10:14" ht="15" customHeight="1">
      <c r="J76" s="61" t="s">
        <v>86</v>
      </c>
      <c r="K76" s="61">
        <v>-7.032877</v>
      </c>
      <c r="L76" s="61">
        <v>-15.339418</v>
      </c>
      <c r="M76" s="61">
        <v>10.82</v>
      </c>
      <c r="N76" s="61" t="s">
        <v>404</v>
      </c>
    </row>
    <row r="77" spans="10:14" ht="15" customHeight="1">
      <c r="J77" s="61" t="s">
        <v>87</v>
      </c>
      <c r="K77" s="61">
        <v>-7.1820680000000001</v>
      </c>
      <c r="L77" s="61">
        <v>-8.6185589999999994</v>
      </c>
      <c r="M77" s="61">
        <v>12.4</v>
      </c>
    </row>
    <row r="78" spans="10:14" ht="15" customHeight="1">
      <c r="J78" s="61" t="s">
        <v>88</v>
      </c>
      <c r="K78" s="61">
        <v>-1.170193</v>
      </c>
      <c r="L78" s="61">
        <v>2.3019539999999998</v>
      </c>
      <c r="M78" s="61">
        <v>11.21</v>
      </c>
    </row>
    <row r="79" spans="10:14" ht="15" customHeight="1">
      <c r="J79" s="61" t="s">
        <v>89</v>
      </c>
      <c r="K79" s="61">
        <v>-4.6985960000000002</v>
      </c>
      <c r="L79" s="61">
        <v>-4.9734629999999997</v>
      </c>
      <c r="M79" s="61">
        <v>10.58</v>
      </c>
    </row>
    <row r="80" spans="10:14" ht="15" customHeight="1">
      <c r="J80" s="61" t="s">
        <v>90</v>
      </c>
      <c r="K80" s="61">
        <v>-6.0415619999999999</v>
      </c>
      <c r="L80" s="61">
        <v>-3.7991640000000002</v>
      </c>
      <c r="M80" s="61">
        <v>11.12</v>
      </c>
    </row>
    <row r="81" spans="10:14" ht="15" customHeight="1">
      <c r="J81" s="61" t="s">
        <v>91</v>
      </c>
      <c r="K81" s="61">
        <v>-3.580638</v>
      </c>
      <c r="L81" s="61">
        <v>-4.0020319999999998</v>
      </c>
      <c r="M81" s="61">
        <v>11.84</v>
      </c>
    </row>
    <row r="82" spans="10:14" ht="15" customHeight="1">
      <c r="J82" s="61" t="s">
        <v>92</v>
      </c>
      <c r="K82" s="61">
        <v>-2.906139</v>
      </c>
      <c r="L82" s="61">
        <v>-2.1942339999999998</v>
      </c>
      <c r="M82" s="61">
        <v>12.59</v>
      </c>
    </row>
    <row r="83" spans="10:14" ht="15" customHeight="1">
      <c r="J83" s="61" t="s">
        <v>93</v>
      </c>
      <c r="K83" s="61">
        <v>4.0962800000000001</v>
      </c>
      <c r="L83" s="61">
        <v>5.6124369999999999</v>
      </c>
      <c r="M83" s="61">
        <v>11.62</v>
      </c>
    </row>
    <row r="84" spans="10:14" ht="15" customHeight="1">
      <c r="J84" s="61" t="s">
        <v>94</v>
      </c>
      <c r="K84" s="61">
        <v>5.1468670000000003</v>
      </c>
      <c r="L84" s="61">
        <v>0.69305499999999998</v>
      </c>
      <c r="M84" s="61">
        <v>11.15</v>
      </c>
    </row>
    <row r="85" spans="10:14" ht="15" customHeight="1">
      <c r="J85" s="61" t="s">
        <v>95</v>
      </c>
      <c r="K85" s="61">
        <v>0.62569200000000003</v>
      </c>
      <c r="L85" s="61">
        <v>-4.6258189999999999</v>
      </c>
      <c r="M85" s="61">
        <v>10.75</v>
      </c>
    </row>
    <row r="86" spans="10:14" ht="15" customHeight="1">
      <c r="J86" s="61" t="s">
        <v>96</v>
      </c>
      <c r="K86" s="61">
        <v>0.58232499999999998</v>
      </c>
      <c r="L86" s="61">
        <v>-1.7395179999999999</v>
      </c>
      <c r="M86" s="61">
        <v>10.56</v>
      </c>
    </row>
    <row r="87" spans="10:14" ht="15" customHeight="1">
      <c r="J87" s="61" t="s">
        <v>97</v>
      </c>
      <c r="K87" s="61">
        <v>13.010949999999999</v>
      </c>
      <c r="L87" s="61">
        <v>5.593051</v>
      </c>
      <c r="M87" s="61">
        <v>9.9700000000000006</v>
      </c>
    </row>
    <row r="88" spans="10:14" ht="15" customHeight="1">
      <c r="J88" s="61" t="s">
        <v>98</v>
      </c>
      <c r="K88" s="61">
        <v>6.5300229999999999</v>
      </c>
      <c r="L88" s="61">
        <v>5.9784249999999997</v>
      </c>
      <c r="M88" s="61">
        <v>9.92</v>
      </c>
    </row>
    <row r="89" spans="10:14" ht="15" customHeight="1">
      <c r="J89" s="61" t="s">
        <v>99</v>
      </c>
      <c r="K89" s="61">
        <v>4.3809399999999998</v>
      </c>
      <c r="L89" s="61">
        <v>2.5214789999999998</v>
      </c>
      <c r="M89" s="61">
        <v>10.29</v>
      </c>
    </row>
    <row r="90" spans="10:14" ht="15" customHeight="1">
      <c r="J90" s="61" t="s">
        <v>100</v>
      </c>
      <c r="K90" s="61">
        <v>4.3415229999999996</v>
      </c>
      <c r="L90" s="61">
        <v>4.088902</v>
      </c>
      <c r="M90" s="61">
        <v>9.93</v>
      </c>
    </row>
    <row r="91" spans="10:14" ht="15" customHeight="1">
      <c r="J91" s="61" t="s">
        <v>101</v>
      </c>
      <c r="K91" s="61">
        <v>-5.232183</v>
      </c>
      <c r="L91" s="61">
        <v>-4.6695460000000004</v>
      </c>
      <c r="M91" s="61">
        <v>10.78</v>
      </c>
      <c r="N91" s="61" t="s">
        <v>405</v>
      </c>
    </row>
    <row r="92" spans="10:14" ht="15" customHeight="1">
      <c r="J92" s="61" t="s">
        <v>102</v>
      </c>
      <c r="K92" s="61">
        <v>-2.180958</v>
      </c>
      <c r="L92" s="61">
        <v>-0.76865899999999998</v>
      </c>
      <c r="M92" s="61">
        <v>11.22</v>
      </c>
    </row>
    <row r="93" spans="10:14" ht="15" customHeight="1">
      <c r="J93" s="61" t="s">
        <v>103</v>
      </c>
      <c r="K93" s="61">
        <v>3.718394</v>
      </c>
      <c r="L93" s="61">
        <v>2.3158850000000002</v>
      </c>
      <c r="M93" s="61">
        <v>11.03</v>
      </c>
    </row>
    <row r="94" spans="10:14" ht="15" customHeight="1">
      <c r="J94" s="61" t="s">
        <v>104</v>
      </c>
      <c r="K94" s="61">
        <v>3.796176</v>
      </c>
      <c r="L94" s="61">
        <v>1.7515149999999999</v>
      </c>
      <c r="M94" s="61">
        <v>9.99</v>
      </c>
    </row>
    <row r="95" spans="10:14" ht="15" customHeight="1">
      <c r="J95" s="61" t="s">
        <v>105</v>
      </c>
      <c r="K95" s="61">
        <v>8.7886919999999993</v>
      </c>
      <c r="L95" s="61">
        <v>4.0378619999999996</v>
      </c>
      <c r="M95" s="61">
        <v>9.27</v>
      </c>
    </row>
    <row r="96" spans="10:14" ht="15" customHeight="1">
      <c r="J96" s="61" t="s">
        <v>106</v>
      </c>
      <c r="K96" s="61">
        <v>7.9530219999999998</v>
      </c>
      <c r="L96" s="61">
        <v>6.4659180000000003</v>
      </c>
      <c r="M96" s="61">
        <v>9.06</v>
      </c>
    </row>
    <row r="97" spans="10:13" ht="15" customHeight="1">
      <c r="J97" s="61" t="s">
        <v>107</v>
      </c>
      <c r="K97" s="61">
        <v>6.6829000000000001</v>
      </c>
      <c r="L97" s="61">
        <v>6.6185900000000002</v>
      </c>
      <c r="M97" s="61">
        <v>8.27</v>
      </c>
    </row>
    <row r="98" spans="10:13" ht="15" customHeight="1">
      <c r="J98" s="61" t="s">
        <v>108</v>
      </c>
      <c r="K98" s="61">
        <v>5.0380960000000004</v>
      </c>
      <c r="L98" s="61">
        <v>3.7507980000000001</v>
      </c>
      <c r="M98" s="61">
        <v>7.75</v>
      </c>
    </row>
    <row r="99" spans="10:13" ht="15" customHeight="1">
      <c r="J99" s="61" t="s">
        <v>109</v>
      </c>
      <c r="K99" s="61">
        <v>3.334813</v>
      </c>
      <c r="L99" s="61">
        <v>4.3644220000000002</v>
      </c>
      <c r="M99" s="61">
        <v>7.64</v>
      </c>
    </row>
    <row r="100" spans="10:13" ht="15" customHeight="1">
      <c r="J100" s="61" t="s">
        <v>110</v>
      </c>
      <c r="K100" s="61">
        <v>4.9529490000000003</v>
      </c>
      <c r="L100" s="61">
        <v>1.396808</v>
      </c>
      <c r="M100" s="61">
        <v>7.5</v>
      </c>
    </row>
    <row r="101" spans="10:13" ht="15" customHeight="1">
      <c r="J101" s="61" t="s">
        <v>111</v>
      </c>
      <c r="K101" s="61">
        <v>6.0118090000000004</v>
      </c>
      <c r="L101" s="61">
        <v>5.2481679999999997</v>
      </c>
      <c r="M101" s="61">
        <v>7.8</v>
      </c>
    </row>
    <row r="102" spans="10:13" ht="15" customHeight="1">
      <c r="J102" s="61" t="s">
        <v>112</v>
      </c>
      <c r="K102" s="61">
        <v>4.6539250000000001</v>
      </c>
      <c r="L102" s="61">
        <v>6.0536060000000003</v>
      </c>
      <c r="M102" s="61">
        <v>8.08</v>
      </c>
    </row>
    <row r="103" spans="10:13" ht="15" customHeight="1">
      <c r="J103" s="61" t="s">
        <v>113</v>
      </c>
      <c r="K103" s="61">
        <v>3.494818</v>
      </c>
      <c r="L103" s="61">
        <v>3.9211420000000001</v>
      </c>
      <c r="M103" s="61">
        <v>8.01</v>
      </c>
    </row>
    <row r="104" spans="10:13" ht="15" customHeight="1">
      <c r="J104" s="61" t="s">
        <v>114</v>
      </c>
      <c r="K104" s="61">
        <v>3.737959</v>
      </c>
      <c r="L104" s="61">
        <v>1.9924949999999999</v>
      </c>
      <c r="M104" s="61">
        <v>7.82</v>
      </c>
    </row>
    <row r="105" spans="10:13" ht="15" customHeight="1">
      <c r="J105" s="61" t="s">
        <v>115</v>
      </c>
      <c r="K105" s="61">
        <v>10.865812999999999</v>
      </c>
      <c r="L105" s="61">
        <v>21.019463999999999</v>
      </c>
      <c r="M105" s="61">
        <v>7.89</v>
      </c>
    </row>
    <row r="106" spans="10:13" ht="15" customHeight="1">
      <c r="J106" s="61" t="s">
        <v>116</v>
      </c>
      <c r="K106" s="61">
        <v>0.29755500000000001</v>
      </c>
      <c r="L106" s="61">
        <v>9.1446450000000006</v>
      </c>
      <c r="M106" s="61">
        <v>8.61</v>
      </c>
    </row>
    <row r="107" spans="10:13" ht="15" customHeight="1">
      <c r="J107" s="61" t="s">
        <v>117</v>
      </c>
      <c r="K107" s="61">
        <v>0.24218700000000001</v>
      </c>
      <c r="L107" s="61">
        <v>5.7238340000000001</v>
      </c>
      <c r="M107" s="61">
        <v>7.92</v>
      </c>
    </row>
    <row r="108" spans="10:13" ht="15" customHeight="1">
      <c r="J108" s="61" t="s">
        <v>272</v>
      </c>
      <c r="K108" s="61">
        <v>2.2030379999999998</v>
      </c>
      <c r="L108" s="61">
        <v>5.5646009999999997</v>
      </c>
      <c r="M108" s="61">
        <v>8.3000000000000007</v>
      </c>
    </row>
    <row r="109" spans="10:13" ht="15" customHeight="1">
      <c r="J109" s="61" t="s">
        <v>273</v>
      </c>
      <c r="K109" s="61">
        <v>-4.0516519999999998</v>
      </c>
      <c r="L109" s="61">
        <v>-0.22348399999999999</v>
      </c>
      <c r="M109" s="61">
        <v>8.93</v>
      </c>
    </row>
    <row r="110" spans="10:13" ht="15" customHeight="1">
      <c r="J110" s="61" t="s">
        <v>274</v>
      </c>
      <c r="K110" s="61">
        <v>-6.9660799999999998</v>
      </c>
      <c r="L110" s="61">
        <v>-8.5326190000000004</v>
      </c>
      <c r="M110" s="61">
        <v>9.66</v>
      </c>
    </row>
    <row r="111" spans="10:13" ht="15" customHeight="1">
      <c r="J111" s="61" t="s">
        <v>275</v>
      </c>
      <c r="K111" s="61">
        <v>-1.226037</v>
      </c>
      <c r="L111" s="61">
        <v>-0.85681700000000005</v>
      </c>
      <c r="M111" s="61">
        <v>9.92</v>
      </c>
    </row>
    <row r="112" spans="10:13" ht="15" customHeight="1">
      <c r="J112" s="61" t="s">
        <v>276</v>
      </c>
      <c r="K112" s="61">
        <v>-2.6671480000000001</v>
      </c>
      <c r="L112" s="61">
        <v>1.104411</v>
      </c>
      <c r="M112" s="61">
        <v>11.78</v>
      </c>
    </row>
    <row r="113" spans="10:13" ht="15" customHeight="1">
      <c r="J113" s="61" t="s">
        <v>277</v>
      </c>
      <c r="K113" s="61">
        <v>-0.89480300000000002</v>
      </c>
      <c r="L113" s="61">
        <v>-1.3657999999999999</v>
      </c>
      <c r="M113" s="61">
        <v>12.04</v>
      </c>
    </row>
    <row r="114" spans="10:13" ht="15" customHeight="1">
      <c r="J114" s="61" t="s">
        <v>278</v>
      </c>
      <c r="K114" s="61">
        <v>-3.8876930000000001</v>
      </c>
      <c r="L114" s="61">
        <v>4.7544199999999996</v>
      </c>
      <c r="M114" s="61">
        <v>10.199999999999999</v>
      </c>
    </row>
    <row r="115" spans="10:13" ht="15" customHeight="1">
      <c r="J115" s="61" t="s">
        <v>279</v>
      </c>
      <c r="K115" s="61">
        <v>-2.1497169999999999</v>
      </c>
      <c r="L115" s="61">
        <v>4.6821729999999997</v>
      </c>
      <c r="M115" s="61">
        <v>10.1</v>
      </c>
    </row>
    <row r="116" spans="10:13" ht="15" customHeight="1">
      <c r="J116" s="61" t="s">
        <v>280</v>
      </c>
      <c r="K116" s="61">
        <v>-3.2055389999999999</v>
      </c>
      <c r="L116" s="61">
        <v>4.6052580000000001</v>
      </c>
      <c r="M116" s="61">
        <v>9.86</v>
      </c>
    </row>
    <row r="117" spans="10:13" ht="15" customHeight="1">
      <c r="J117" s="110" t="s">
        <v>281</v>
      </c>
      <c r="K117" s="61">
        <v>7.7411969999999997</v>
      </c>
      <c r="L117" s="61">
        <v>8.2339889999999993</v>
      </c>
      <c r="M117" s="61">
        <v>9.34</v>
      </c>
    </row>
    <row r="118" spans="10:13" ht="15" customHeight="1">
      <c r="J118" s="110" t="s">
        <v>282</v>
      </c>
      <c r="K118" s="61">
        <v>5.7796669999999999</v>
      </c>
      <c r="L118" s="61">
        <v>2.2199209999999998</v>
      </c>
      <c r="M118" s="61">
        <v>8.77</v>
      </c>
    </row>
  </sheetData>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9">
    <tabColor theme="4" tint="0.59999389629810485"/>
  </sheetPr>
  <dimension ref="A1:AA46"/>
  <sheetViews>
    <sheetView showGridLines="0" zoomScaleNormal="100" workbookViewId="0">
      <selection activeCell="AA8" sqref="AA8"/>
    </sheetView>
  </sheetViews>
  <sheetFormatPr defaultRowHeight="15" customHeight="1"/>
  <cols>
    <col min="1" max="7" width="9.140625" style="4"/>
    <col min="8" max="8" width="2.7109375" style="22" customWidth="1"/>
    <col min="10" max="14" width="9.140625" style="69"/>
    <col min="15" max="15" width="26" style="69" customWidth="1"/>
    <col min="16" max="18" width="9.140625" style="69"/>
    <col min="19" max="20" width="9.140625" style="69" customWidth="1"/>
    <col min="21" max="23" width="9.140625" style="69"/>
    <col min="24" max="24" width="9.140625" style="69" customWidth="1"/>
    <col min="25" max="16384" width="9.140625" style="61"/>
  </cols>
  <sheetData>
    <row r="1" spans="1:27" s="3" customFormat="1" ht="15" customHeight="1">
      <c r="A1" s="5"/>
      <c r="B1" s="5"/>
      <c r="C1" s="5"/>
      <c r="D1" s="5"/>
      <c r="E1" s="5"/>
      <c r="F1" s="5"/>
      <c r="G1" s="5"/>
      <c r="H1" s="22"/>
      <c r="I1"/>
      <c r="J1" s="21"/>
      <c r="K1" s="21"/>
      <c r="L1" s="21"/>
      <c r="M1" s="21"/>
      <c r="N1" s="21"/>
      <c r="O1" s="21"/>
      <c r="P1" s="21"/>
      <c r="Q1" s="21"/>
      <c r="R1" s="21"/>
      <c r="S1" s="21"/>
      <c r="T1" s="21"/>
      <c r="U1" s="21"/>
      <c r="V1" s="21"/>
      <c r="W1" s="21"/>
      <c r="X1" s="21"/>
    </row>
    <row r="2" spans="1:27" ht="15" customHeight="1">
      <c r="A2" s="5"/>
      <c r="B2" s="5"/>
      <c r="C2" s="5"/>
      <c r="D2" s="5"/>
      <c r="E2" s="5"/>
      <c r="F2" s="5"/>
      <c r="G2" s="5"/>
      <c r="J2" s="55" t="s">
        <v>634</v>
      </c>
    </row>
    <row r="3" spans="1:27" ht="15" customHeight="1">
      <c r="A3" s="5"/>
      <c r="B3" s="5"/>
      <c r="C3" s="5"/>
      <c r="D3" s="5"/>
      <c r="E3" s="5"/>
      <c r="F3" s="5"/>
      <c r="G3" s="5"/>
      <c r="J3" s="57" t="s">
        <v>635</v>
      </c>
    </row>
    <row r="4" spans="1:27" ht="15" customHeight="1">
      <c r="A4" s="5"/>
      <c r="B4" s="5"/>
      <c r="C4" s="5"/>
      <c r="D4" s="5"/>
      <c r="E4" s="5"/>
      <c r="F4" s="5"/>
      <c r="G4" s="5"/>
    </row>
    <row r="5" spans="1:27" ht="15" customHeight="1">
      <c r="A5" s="5"/>
      <c r="B5" s="5"/>
      <c r="C5" s="5"/>
      <c r="D5" s="5"/>
      <c r="E5" s="5"/>
      <c r="F5" s="5"/>
      <c r="G5" s="5"/>
      <c r="J5" s="58" t="s">
        <v>124</v>
      </c>
      <c r="K5" s="58"/>
      <c r="L5" s="58"/>
      <c r="M5" s="76" t="s">
        <v>181</v>
      </c>
      <c r="N5" s="58"/>
      <c r="O5" s="58"/>
      <c r="P5" s="76" t="s">
        <v>649</v>
      </c>
      <c r="Q5" s="58"/>
      <c r="R5" s="58"/>
      <c r="S5" s="58"/>
      <c r="T5" s="58"/>
      <c r="U5" s="58" t="s">
        <v>650</v>
      </c>
      <c r="V5" s="58"/>
      <c r="W5" s="58"/>
      <c r="X5" s="58"/>
    </row>
    <row r="6" spans="1:27" ht="15" customHeight="1">
      <c r="A6" s="5"/>
      <c r="B6" s="5"/>
      <c r="C6" s="5"/>
      <c r="D6" s="5"/>
      <c r="E6" s="5"/>
      <c r="F6" s="5"/>
      <c r="G6" s="5"/>
      <c r="J6" s="59"/>
      <c r="K6" s="59"/>
      <c r="L6" s="59"/>
      <c r="M6" s="59"/>
      <c r="N6" s="59"/>
      <c r="O6" s="59"/>
      <c r="P6" s="59"/>
      <c r="Q6" s="59"/>
      <c r="R6" s="59"/>
      <c r="S6" s="59"/>
      <c r="T6" s="59"/>
      <c r="U6" s="59"/>
      <c r="V6" s="59"/>
      <c r="W6" s="59"/>
      <c r="X6" s="59"/>
    </row>
    <row r="7" spans="1:27" ht="15" customHeight="1">
      <c r="A7" s="5"/>
      <c r="B7" s="5"/>
      <c r="C7" s="5"/>
      <c r="D7" s="5"/>
      <c r="E7" s="5"/>
      <c r="F7" s="5"/>
      <c r="G7" s="5"/>
    </row>
    <row r="8" spans="1:27" ht="15" customHeight="1">
      <c r="A8" s="5"/>
      <c r="B8" s="5"/>
      <c r="C8" s="5"/>
      <c r="D8" s="5"/>
      <c r="E8" s="5"/>
      <c r="F8" s="5"/>
      <c r="G8" s="5"/>
      <c r="J8" s="4"/>
      <c r="K8" s="109" t="s">
        <v>646</v>
      </c>
      <c r="L8" s="109"/>
      <c r="M8" s="4"/>
      <c r="N8" s="109" t="s">
        <v>646</v>
      </c>
      <c r="Q8" s="69" t="s">
        <v>5</v>
      </c>
      <c r="R8" s="69" t="s">
        <v>271</v>
      </c>
      <c r="S8" s="69" t="s">
        <v>3</v>
      </c>
      <c r="V8" s="69" t="s">
        <v>15</v>
      </c>
      <c r="W8" s="69" t="s">
        <v>11</v>
      </c>
      <c r="X8" s="69" t="s">
        <v>7</v>
      </c>
      <c r="Y8" s="61" t="s">
        <v>12</v>
      </c>
      <c r="Z8" s="61" t="s">
        <v>9</v>
      </c>
      <c r="AA8" s="61" t="s">
        <v>651</v>
      </c>
    </row>
    <row r="9" spans="1:27" ht="15" customHeight="1">
      <c r="A9" s="5"/>
      <c r="B9" s="5"/>
      <c r="C9" s="5"/>
      <c r="D9" s="5"/>
      <c r="E9" s="5"/>
      <c r="F9" s="5"/>
      <c r="G9" s="5"/>
      <c r="J9" s="109" t="s">
        <v>636</v>
      </c>
      <c r="K9" s="109">
        <v>2.64</v>
      </c>
      <c r="L9" s="109"/>
      <c r="M9" s="109" t="s">
        <v>636</v>
      </c>
      <c r="N9" s="109">
        <v>4.51</v>
      </c>
      <c r="P9" s="109" t="s">
        <v>636</v>
      </c>
      <c r="Q9" s="69">
        <v>2.97</v>
      </c>
      <c r="R9" s="69">
        <v>2.37</v>
      </c>
      <c r="S9" s="69">
        <v>3.32</v>
      </c>
      <c r="U9" s="109" t="s">
        <v>636</v>
      </c>
      <c r="V9" s="111">
        <v>5.9085000000000001</v>
      </c>
      <c r="W9" s="111">
        <v>-3.9952000000000001</v>
      </c>
      <c r="X9" s="111">
        <v>6.8071999999999999</v>
      </c>
      <c r="Y9" s="112">
        <v>3.2869999999999999</v>
      </c>
      <c r="Z9" s="112">
        <v>6.8810000000000002</v>
      </c>
      <c r="AA9" s="112">
        <v>7.0686999999999998</v>
      </c>
    </row>
    <row r="10" spans="1:27" ht="15" customHeight="1">
      <c r="A10" s="5"/>
      <c r="B10" s="5"/>
      <c r="C10" s="5"/>
      <c r="D10" s="5"/>
      <c r="E10" s="5"/>
      <c r="F10" s="5"/>
      <c r="G10" s="5"/>
      <c r="J10" s="109" t="s">
        <v>637</v>
      </c>
      <c r="K10" s="109">
        <v>1.47</v>
      </c>
      <c r="L10" s="109"/>
      <c r="M10" s="109" t="s">
        <v>637</v>
      </c>
      <c r="N10" s="109">
        <v>4.5999999999999996</v>
      </c>
      <c r="P10" s="109" t="s">
        <v>637</v>
      </c>
      <c r="Q10" s="69">
        <v>1.41</v>
      </c>
      <c r="R10" s="69">
        <v>1.66</v>
      </c>
      <c r="S10" s="69">
        <v>-0.33</v>
      </c>
      <c r="U10" s="109" t="s">
        <v>637</v>
      </c>
      <c r="V10" s="111">
        <v>1.0758000000000001</v>
      </c>
      <c r="W10" s="111">
        <v>-5.7226999999999997</v>
      </c>
      <c r="X10" s="111">
        <v>6.8913000000000002</v>
      </c>
      <c r="Y10" s="112">
        <v>3.49</v>
      </c>
      <c r="Z10" s="112">
        <v>5.3472999999999997</v>
      </c>
      <c r="AA10" s="112">
        <v>6.9387999999999996</v>
      </c>
    </row>
    <row r="11" spans="1:27" ht="15" customHeight="1">
      <c r="A11" s="5"/>
      <c r="B11" s="5"/>
      <c r="C11" s="5"/>
      <c r="D11" s="5"/>
      <c r="E11" s="5"/>
      <c r="F11" s="5"/>
      <c r="G11" s="5"/>
      <c r="J11" s="109" t="s">
        <v>638</v>
      </c>
      <c r="K11" s="109">
        <v>1.75</v>
      </c>
      <c r="L11" s="109"/>
      <c r="M11" s="109" t="s">
        <v>638</v>
      </c>
      <c r="N11" s="109">
        <v>4.5599999999999996</v>
      </c>
      <c r="P11" s="109" t="s">
        <v>638</v>
      </c>
      <c r="Q11" s="69">
        <v>1.44</v>
      </c>
      <c r="R11" s="69">
        <v>2.16</v>
      </c>
      <c r="S11" s="69">
        <v>1.03</v>
      </c>
      <c r="U11" s="109" t="s">
        <v>638</v>
      </c>
      <c r="V11" s="111">
        <v>-4.5247999999999999</v>
      </c>
      <c r="W11" s="111">
        <v>-2.7031000000000001</v>
      </c>
      <c r="X11" s="111">
        <v>6.5808</v>
      </c>
      <c r="Y11" s="112">
        <v>1.6579999999999999</v>
      </c>
      <c r="Z11" s="112">
        <v>3.3666999999999998</v>
      </c>
      <c r="AA11" s="112">
        <v>7.6599000000000004</v>
      </c>
    </row>
    <row r="12" spans="1:27" ht="15" customHeight="1">
      <c r="A12" s="5"/>
      <c r="B12" s="5"/>
      <c r="C12" s="5"/>
      <c r="D12" s="5"/>
      <c r="E12" s="5"/>
      <c r="F12" s="5"/>
      <c r="G12" s="5"/>
      <c r="J12" s="109" t="s">
        <v>639</v>
      </c>
      <c r="K12" s="109">
        <v>1.86</v>
      </c>
      <c r="L12" s="109"/>
      <c r="M12" s="109" t="s">
        <v>639</v>
      </c>
      <c r="N12" s="109">
        <v>4.26</v>
      </c>
      <c r="P12" s="109" t="s">
        <v>639</v>
      </c>
      <c r="Q12" s="69">
        <v>1.97</v>
      </c>
      <c r="R12" s="69">
        <v>1.73</v>
      </c>
      <c r="S12" s="69">
        <v>0.72</v>
      </c>
      <c r="U12" s="109" t="s">
        <v>639</v>
      </c>
      <c r="V12" s="111">
        <v>-0.21679999999999999</v>
      </c>
      <c r="W12" s="111">
        <v>-2.0417000000000001</v>
      </c>
      <c r="X12" s="111">
        <v>6.8989000000000003</v>
      </c>
      <c r="Y12" s="112">
        <v>3.8347000000000002</v>
      </c>
      <c r="Z12" s="112">
        <v>0.83260000000000001</v>
      </c>
      <c r="AA12" s="112">
        <v>4.9993999999999996</v>
      </c>
    </row>
    <row r="13" spans="1:27" ht="15" customHeight="1">
      <c r="A13" s="5"/>
      <c r="B13" s="5"/>
      <c r="C13" s="5"/>
      <c r="D13" s="5"/>
      <c r="E13" s="5"/>
      <c r="F13" s="5"/>
      <c r="G13" s="5"/>
      <c r="J13" s="109" t="s">
        <v>640</v>
      </c>
      <c r="K13" s="109">
        <v>2.52</v>
      </c>
      <c r="L13" s="109"/>
      <c r="M13" s="109" t="s">
        <v>640</v>
      </c>
      <c r="N13" s="109">
        <v>5.41</v>
      </c>
      <c r="P13" s="109" t="s">
        <v>640</v>
      </c>
      <c r="Q13" s="69">
        <v>2.08</v>
      </c>
      <c r="R13" s="69">
        <v>2.78</v>
      </c>
      <c r="S13" s="69">
        <v>2.44</v>
      </c>
      <c r="U13" s="109" t="s">
        <v>640</v>
      </c>
      <c r="V13" s="111">
        <v>2.7869999999999999</v>
      </c>
      <c r="W13" s="111">
        <v>2.7277</v>
      </c>
      <c r="X13" s="111">
        <v>6.7366999999999999</v>
      </c>
      <c r="Y13" s="112">
        <v>2.4323999999999999</v>
      </c>
      <c r="Z13" s="112">
        <v>10.569599999999999</v>
      </c>
      <c r="AA13" s="112">
        <v>6.78</v>
      </c>
    </row>
    <row r="14" spans="1:27" ht="15" customHeight="1">
      <c r="A14" s="5"/>
      <c r="B14" s="5"/>
      <c r="C14" s="5"/>
      <c r="D14" s="5"/>
      <c r="E14" s="5"/>
      <c r="F14" s="5"/>
      <c r="G14" s="5"/>
      <c r="J14" s="109" t="s">
        <v>641</v>
      </c>
      <c r="K14" s="109">
        <v>2.67</v>
      </c>
      <c r="L14" s="109"/>
      <c r="M14" s="109" t="s">
        <v>641</v>
      </c>
      <c r="N14" s="109">
        <v>5.23</v>
      </c>
      <c r="P14" s="109" t="s">
        <v>641</v>
      </c>
      <c r="Q14" s="69">
        <v>2.73</v>
      </c>
      <c r="R14" s="69">
        <v>2.72</v>
      </c>
      <c r="S14" s="69">
        <v>2.1</v>
      </c>
      <c r="U14" s="109" t="s">
        <v>641</v>
      </c>
      <c r="V14" s="111">
        <v>5.3582999999999998</v>
      </c>
      <c r="W14" s="111">
        <v>0.89629999999999999</v>
      </c>
      <c r="X14" s="111">
        <v>6.681</v>
      </c>
      <c r="Y14" s="112">
        <v>0.69040000000000001</v>
      </c>
      <c r="Z14" s="112">
        <v>7.8280000000000003</v>
      </c>
      <c r="AA14" s="112">
        <v>7.0294999999999996</v>
      </c>
    </row>
    <row r="15" spans="1:27" ht="15" customHeight="1">
      <c r="A15" s="5"/>
      <c r="B15" s="5"/>
      <c r="C15" s="5"/>
      <c r="D15" s="5"/>
      <c r="E15" s="5"/>
      <c r="F15" s="5"/>
      <c r="G15" s="5"/>
      <c r="J15" s="109" t="s">
        <v>642</v>
      </c>
      <c r="K15" s="109">
        <v>2.16</v>
      </c>
      <c r="L15" s="109"/>
      <c r="M15" s="109" t="s">
        <v>642</v>
      </c>
      <c r="N15" s="109">
        <v>5.18</v>
      </c>
      <c r="P15" s="109" t="s">
        <v>642</v>
      </c>
      <c r="Q15" s="69">
        <v>2.72</v>
      </c>
      <c r="R15" s="69">
        <v>1.83</v>
      </c>
      <c r="S15" s="69">
        <v>0.69</v>
      </c>
      <c r="U15" s="109" t="s">
        <v>642</v>
      </c>
      <c r="V15" s="111">
        <v>-4.1094999999999997</v>
      </c>
      <c r="W15" s="111">
        <v>1.1524000000000001</v>
      </c>
      <c r="X15" s="111">
        <v>6.8269000000000002</v>
      </c>
      <c r="Y15" s="112">
        <v>2.9706999999999999</v>
      </c>
      <c r="Z15" s="112">
        <v>4.3958000000000004</v>
      </c>
      <c r="AA15" s="112">
        <v>6.0933000000000002</v>
      </c>
    </row>
    <row r="16" spans="1:27" ht="15" customHeight="1">
      <c r="A16" s="5"/>
      <c r="B16" s="5"/>
      <c r="C16" s="5"/>
      <c r="D16" s="5"/>
      <c r="E16" s="5"/>
      <c r="F16" s="5"/>
      <c r="G16" s="5"/>
      <c r="J16" s="109" t="s">
        <v>643</v>
      </c>
      <c r="K16" s="109">
        <v>1.96</v>
      </c>
      <c r="L16" s="109"/>
      <c r="M16" s="109" t="s">
        <v>643</v>
      </c>
      <c r="N16" s="109">
        <v>4.2699999999999996</v>
      </c>
      <c r="P16" s="109" t="s">
        <v>643</v>
      </c>
      <c r="Q16" s="69">
        <v>3.36</v>
      </c>
      <c r="R16" s="69">
        <v>0.91</v>
      </c>
      <c r="S16" s="69">
        <v>-0.26</v>
      </c>
      <c r="U16" s="109" t="s">
        <v>643</v>
      </c>
      <c r="V16" s="111">
        <v>-6.7998000000000003</v>
      </c>
      <c r="W16" s="111">
        <v>1.2493000000000001</v>
      </c>
      <c r="X16" s="111">
        <v>5.9881000000000002</v>
      </c>
      <c r="Y16" s="112">
        <v>1.3048999999999999</v>
      </c>
      <c r="Z16" s="112">
        <v>-5.4375999999999998</v>
      </c>
      <c r="AA16" s="112">
        <v>5.9802</v>
      </c>
    </row>
    <row r="17" spans="1:27" ht="15" customHeight="1">
      <c r="A17" s="5"/>
      <c r="B17" s="5"/>
      <c r="C17" s="5"/>
      <c r="D17" s="5"/>
      <c r="E17" s="5"/>
      <c r="F17" s="5"/>
      <c r="G17" s="5"/>
      <c r="J17" s="109" t="s">
        <v>644</v>
      </c>
      <c r="K17" s="109">
        <v>1.64</v>
      </c>
      <c r="L17" s="109"/>
      <c r="M17" s="109" t="s">
        <v>644</v>
      </c>
      <c r="N17" s="109">
        <v>4.6900000000000004</v>
      </c>
      <c r="P17" s="109" t="s">
        <v>644</v>
      </c>
      <c r="Q17" s="69">
        <v>1.8</v>
      </c>
      <c r="R17" s="69">
        <v>1.25</v>
      </c>
      <c r="S17" s="69">
        <v>1.67</v>
      </c>
      <c r="U17" s="109" t="s">
        <v>644</v>
      </c>
      <c r="V17" s="111">
        <v>-0.41199999999999998</v>
      </c>
      <c r="W17" s="111">
        <v>1.8920999999999999</v>
      </c>
      <c r="X17" s="111">
        <v>6.3547000000000002</v>
      </c>
      <c r="Y17" s="112">
        <v>1.4645999999999999</v>
      </c>
      <c r="Z17" s="112">
        <v>-3.5346000000000002</v>
      </c>
      <c r="AA17" s="112">
        <v>6.5194999999999999</v>
      </c>
    </row>
    <row r="18" spans="1:27" ht="15" customHeight="1">
      <c r="A18" s="5"/>
      <c r="B18" s="5"/>
      <c r="C18" s="5"/>
      <c r="D18" s="5"/>
      <c r="E18" s="5"/>
      <c r="F18" s="5"/>
      <c r="G18" s="5"/>
      <c r="J18" s="109" t="s">
        <v>645</v>
      </c>
      <c r="K18" s="109">
        <v>1.96</v>
      </c>
      <c r="L18" s="109"/>
      <c r="M18" s="109" t="s">
        <v>645</v>
      </c>
      <c r="N18" s="109">
        <v>5.05</v>
      </c>
      <c r="P18" s="109" t="s">
        <v>645</v>
      </c>
      <c r="Q18" s="69">
        <v>2.33</v>
      </c>
      <c r="R18" s="69">
        <v>1.69</v>
      </c>
      <c r="S18" s="69">
        <v>0.83</v>
      </c>
      <c r="U18" s="109" t="s">
        <v>645</v>
      </c>
      <c r="V18" s="111">
        <v>3.1318000000000001</v>
      </c>
      <c r="W18" s="111">
        <v>3.1867999999999999</v>
      </c>
      <c r="X18" s="111">
        <v>6.3429000000000002</v>
      </c>
      <c r="Y18" s="112">
        <v>2.2452000000000001</v>
      </c>
      <c r="Z18" s="112">
        <v>2.3902999999999999</v>
      </c>
      <c r="AA18" s="112">
        <v>6.5098000000000003</v>
      </c>
    </row>
    <row r="19" spans="1:27" ht="15" customHeight="1">
      <c r="A19" s="5"/>
      <c r="B19" s="5"/>
      <c r="C19" s="5"/>
      <c r="D19" s="5"/>
      <c r="E19" s="5"/>
      <c r="F19" s="5"/>
      <c r="G19" s="5"/>
      <c r="J19" s="109" t="s">
        <v>647</v>
      </c>
      <c r="K19" s="69">
        <v>1.48</v>
      </c>
      <c r="L19" s="109"/>
      <c r="M19" s="109" t="s">
        <v>647</v>
      </c>
      <c r="N19" s="69">
        <v>5</v>
      </c>
      <c r="P19" s="109" t="s">
        <v>647</v>
      </c>
      <c r="Q19" s="69">
        <v>1.42</v>
      </c>
      <c r="R19" s="69">
        <v>1.49</v>
      </c>
      <c r="S19" s="69">
        <v>-0.14000000000000001</v>
      </c>
      <c r="U19" s="109" t="s">
        <v>647</v>
      </c>
      <c r="V19" s="111">
        <v>1.8627</v>
      </c>
      <c r="W19" s="111">
        <v>2.3702000000000001</v>
      </c>
      <c r="X19" s="111">
        <v>6.0570000000000004</v>
      </c>
      <c r="Y19" s="112">
        <v>1.9892000000000001</v>
      </c>
      <c r="Z19" s="112">
        <v>2.6692</v>
      </c>
      <c r="AA19" s="112">
        <v>6.4074999999999998</v>
      </c>
    </row>
    <row r="20" spans="1:27" ht="15" customHeight="1">
      <c r="A20" s="5"/>
      <c r="B20" s="5"/>
      <c r="C20" s="5"/>
      <c r="D20" s="5"/>
      <c r="E20" s="5"/>
      <c r="F20" s="5"/>
      <c r="G20" s="5"/>
      <c r="J20" s="109" t="s">
        <v>648</v>
      </c>
      <c r="K20" s="69">
        <v>1.96</v>
      </c>
      <c r="L20" s="109"/>
      <c r="M20" s="109" t="s">
        <v>648</v>
      </c>
      <c r="N20" s="69">
        <v>5.0599999999999996</v>
      </c>
      <c r="P20" s="109" t="s">
        <v>648</v>
      </c>
      <c r="Q20" s="69">
        <v>2.2999999999999998</v>
      </c>
      <c r="R20" s="69">
        <v>1.35</v>
      </c>
      <c r="S20" s="69">
        <v>1.26</v>
      </c>
      <c r="U20" s="109" t="s">
        <v>648</v>
      </c>
      <c r="V20" s="111">
        <v>1.8122</v>
      </c>
      <c r="W20" s="111">
        <v>2.2181999999999999</v>
      </c>
      <c r="X20" s="111">
        <v>6.0392000000000001</v>
      </c>
      <c r="Y20" s="112">
        <v>1.5347999999999999</v>
      </c>
      <c r="Z20" s="112">
        <v>2.4359000000000002</v>
      </c>
      <c r="AA20" s="112">
        <v>6.8272000000000004</v>
      </c>
    </row>
    <row r="21" spans="1:27" ht="15" customHeight="1">
      <c r="A21" s="5"/>
      <c r="B21" s="5"/>
      <c r="C21" s="5"/>
      <c r="D21" s="5"/>
      <c r="E21" s="5"/>
      <c r="F21" s="5"/>
      <c r="G21" s="5"/>
      <c r="L21" s="109"/>
    </row>
    <row r="22" spans="1:27" ht="15" customHeight="1">
      <c r="A22" s="5"/>
      <c r="B22" s="5"/>
      <c r="C22" s="5"/>
      <c r="D22" s="5"/>
      <c r="E22" s="5"/>
      <c r="F22" s="5"/>
      <c r="G22" s="5"/>
      <c r="L22" s="109"/>
    </row>
    <row r="23" spans="1:27" ht="15" customHeight="1">
      <c r="A23" s="5"/>
      <c r="B23" s="5"/>
      <c r="C23" s="5"/>
      <c r="D23" s="5"/>
      <c r="E23" s="5"/>
      <c r="F23" s="5"/>
      <c r="G23" s="5"/>
      <c r="L23" s="109"/>
    </row>
    <row r="24" spans="1:27" ht="15" customHeight="1">
      <c r="A24" s="5"/>
      <c r="B24" s="5"/>
      <c r="C24" s="5"/>
      <c r="D24" s="5"/>
      <c r="E24" s="5"/>
      <c r="F24" s="5"/>
      <c r="G24" s="5"/>
      <c r="L24" s="109"/>
    </row>
    <row r="25" spans="1:27" ht="15" customHeight="1">
      <c r="A25" s="5"/>
      <c r="B25" s="5"/>
      <c r="C25" s="5"/>
      <c r="D25" s="5"/>
      <c r="E25" s="5"/>
      <c r="F25" s="5"/>
      <c r="G25" s="5"/>
      <c r="L25" s="109"/>
    </row>
    <row r="26" spans="1:27" ht="15" customHeight="1">
      <c r="A26" s="5"/>
      <c r="B26" s="5"/>
      <c r="C26" s="5"/>
      <c r="D26" s="5"/>
      <c r="E26" s="5"/>
      <c r="F26" s="5"/>
      <c r="G26" s="5"/>
      <c r="L26" s="109"/>
    </row>
    <row r="27" spans="1:27" ht="15" customHeight="1">
      <c r="A27" s="5"/>
      <c r="B27" s="5"/>
      <c r="C27" s="5"/>
      <c r="D27" s="5"/>
      <c r="E27" s="5"/>
      <c r="F27" s="5"/>
      <c r="G27" s="5"/>
    </row>
    <row r="28" spans="1:27" ht="15" customHeight="1">
      <c r="A28" s="5"/>
      <c r="B28" s="5"/>
      <c r="C28" s="5"/>
      <c r="D28" s="5"/>
      <c r="E28" s="5"/>
      <c r="F28" s="5"/>
      <c r="G28" s="5"/>
    </row>
    <row r="29" spans="1:27" ht="15" customHeight="1">
      <c r="A29" s="5"/>
      <c r="B29" s="5"/>
      <c r="C29" s="5"/>
      <c r="D29" s="5"/>
      <c r="E29" s="5"/>
      <c r="F29" s="5"/>
      <c r="G29" s="5"/>
    </row>
    <row r="30" spans="1:27" ht="15" customHeight="1">
      <c r="A30" s="5"/>
      <c r="B30" s="5"/>
      <c r="C30" s="5"/>
      <c r="D30" s="5"/>
      <c r="E30" s="5"/>
      <c r="F30" s="5"/>
      <c r="G30" s="5"/>
    </row>
    <row r="31" spans="1:27" ht="15" customHeight="1">
      <c r="A31" s="5"/>
      <c r="B31" s="5"/>
      <c r="C31" s="5"/>
      <c r="D31" s="5"/>
      <c r="E31" s="5"/>
      <c r="F31" s="5"/>
      <c r="G31" s="5"/>
    </row>
    <row r="32" spans="1:27" ht="15" customHeight="1">
      <c r="A32" s="5"/>
      <c r="B32" s="5"/>
      <c r="C32" s="5"/>
      <c r="D32" s="5"/>
      <c r="E32" s="5"/>
      <c r="F32" s="5"/>
      <c r="G32" s="5"/>
    </row>
    <row r="33" spans="1:7" ht="15" customHeight="1">
      <c r="A33" s="5"/>
      <c r="B33" s="5"/>
      <c r="C33" s="5"/>
      <c r="D33" s="5"/>
      <c r="E33" s="5"/>
      <c r="F33" s="5"/>
      <c r="G33" s="5"/>
    </row>
    <row r="34" spans="1:7" ht="15" customHeight="1">
      <c r="A34" s="5"/>
      <c r="B34" s="5"/>
      <c r="C34" s="5"/>
      <c r="D34" s="5"/>
      <c r="E34" s="5"/>
      <c r="F34" s="5"/>
      <c r="G34" s="5"/>
    </row>
    <row r="35" spans="1:7" ht="15" customHeight="1">
      <c r="A35" s="5"/>
      <c r="B35" s="5"/>
      <c r="C35" s="5"/>
      <c r="D35" s="5"/>
      <c r="E35" s="5"/>
      <c r="F35" s="5"/>
      <c r="G35" s="5"/>
    </row>
    <row r="36" spans="1:7" ht="15" customHeight="1">
      <c r="A36" s="5"/>
      <c r="B36" s="5"/>
      <c r="C36" s="5"/>
      <c r="D36" s="5"/>
      <c r="E36" s="5"/>
      <c r="F36" s="5"/>
      <c r="G36" s="5"/>
    </row>
    <row r="37" spans="1:7" ht="15" customHeight="1">
      <c r="A37" s="5"/>
      <c r="B37" s="5"/>
      <c r="C37" s="5"/>
      <c r="D37" s="5"/>
      <c r="E37" s="5"/>
      <c r="F37" s="5"/>
      <c r="G37" s="5"/>
    </row>
    <row r="38" spans="1:7" ht="15" customHeight="1">
      <c r="A38" s="5"/>
      <c r="B38" s="5"/>
      <c r="C38" s="5"/>
      <c r="D38" s="5"/>
      <c r="E38" s="5"/>
      <c r="F38" s="5"/>
      <c r="G38" s="5"/>
    </row>
    <row r="39" spans="1:7" ht="15" customHeight="1">
      <c r="A39" s="5"/>
      <c r="B39" s="5"/>
      <c r="C39" s="5"/>
      <c r="D39" s="5"/>
      <c r="E39" s="5"/>
      <c r="F39" s="5"/>
      <c r="G39" s="5"/>
    </row>
    <row r="40" spans="1:7" ht="15" customHeight="1">
      <c r="A40" s="5"/>
      <c r="B40" s="5"/>
      <c r="C40" s="5"/>
      <c r="D40" s="5"/>
      <c r="E40" s="5"/>
      <c r="F40" s="5"/>
      <c r="G40" s="5"/>
    </row>
    <row r="41" spans="1:7" ht="15" customHeight="1">
      <c r="A41" s="5"/>
      <c r="B41" s="5"/>
      <c r="C41" s="5"/>
      <c r="D41" s="5"/>
      <c r="E41" s="5"/>
      <c r="F41" s="5"/>
      <c r="G41" s="5"/>
    </row>
    <row r="42" spans="1:7" ht="15" customHeight="1">
      <c r="A42" s="5"/>
      <c r="B42" s="5"/>
      <c r="C42" s="5"/>
      <c r="D42" s="5"/>
      <c r="E42" s="5"/>
      <c r="F42" s="5"/>
      <c r="G42" s="5"/>
    </row>
    <row r="43" spans="1:7" ht="15" customHeight="1">
      <c r="A43" s="5"/>
      <c r="B43" s="5"/>
      <c r="C43" s="5"/>
      <c r="D43" s="5"/>
      <c r="E43" s="5"/>
      <c r="F43" s="5"/>
      <c r="G43" s="5"/>
    </row>
    <row r="44" spans="1:7" ht="15" customHeight="1">
      <c r="A44" s="5"/>
      <c r="B44" s="5"/>
      <c r="C44" s="5"/>
      <c r="D44" s="5"/>
      <c r="E44" s="5"/>
      <c r="F44" s="5"/>
      <c r="G44" s="5"/>
    </row>
    <row r="45" spans="1:7" ht="15" customHeight="1">
      <c r="A45" s="5"/>
      <c r="B45" s="5"/>
      <c r="C45" s="5"/>
      <c r="D45" s="5"/>
      <c r="E45" s="5"/>
      <c r="F45" s="5"/>
      <c r="G45" s="5"/>
    </row>
    <row r="46" spans="1:7" ht="15" customHeight="1">
      <c r="A46" s="5"/>
      <c r="B46" s="5"/>
      <c r="C46" s="5"/>
      <c r="D46" s="5"/>
      <c r="E46" s="5"/>
      <c r="F46" s="5"/>
      <c r="G46" s="5"/>
    </row>
  </sheetData>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2">
    <tabColor theme="4" tint="0.59999389629810485"/>
  </sheetPr>
  <dimension ref="A1:Y46"/>
  <sheetViews>
    <sheetView showGridLines="0" zoomScaleNormal="100" workbookViewId="0"/>
  </sheetViews>
  <sheetFormatPr defaultRowHeight="15" customHeight="1"/>
  <cols>
    <col min="1" max="7" width="9.140625" style="4"/>
    <col min="8" max="8" width="2.7109375" style="22" customWidth="1"/>
    <col min="9" max="9" width="9.140625" style="3"/>
    <col min="10" max="16384" width="9.140625" style="61"/>
  </cols>
  <sheetData>
    <row r="1" spans="1:25" s="3" customFormat="1" ht="15" customHeight="1">
      <c r="A1" s="5"/>
      <c r="B1" s="5"/>
      <c r="C1" s="5"/>
      <c r="D1" s="5"/>
      <c r="E1" s="5"/>
      <c r="F1" s="5"/>
      <c r="G1" s="5"/>
      <c r="H1" s="22"/>
    </row>
    <row r="2" spans="1:25" ht="15" customHeight="1">
      <c r="A2" s="5"/>
      <c r="B2" s="5"/>
      <c r="C2" s="5"/>
      <c r="D2" s="5"/>
      <c r="E2" s="5"/>
      <c r="F2" s="5"/>
      <c r="G2" s="5"/>
      <c r="J2" s="62" t="s">
        <v>652</v>
      </c>
    </row>
    <row r="3" spans="1:25" ht="15" customHeight="1">
      <c r="A3" s="5"/>
      <c r="B3" s="5"/>
      <c r="C3" s="5"/>
      <c r="D3" s="5"/>
      <c r="E3" s="5"/>
      <c r="F3" s="5"/>
      <c r="G3" s="5"/>
      <c r="J3" s="63" t="s">
        <v>18</v>
      </c>
    </row>
    <row r="4" spans="1:25" ht="15" customHeight="1">
      <c r="A4" s="5"/>
      <c r="B4" s="5"/>
      <c r="C4" s="5"/>
      <c r="D4" s="5"/>
      <c r="E4" s="5"/>
      <c r="F4" s="5"/>
      <c r="G4" s="5"/>
    </row>
    <row r="5" spans="1:25" ht="15" customHeight="1">
      <c r="A5" s="5"/>
      <c r="B5" s="5"/>
      <c r="C5" s="5"/>
      <c r="D5" s="5"/>
      <c r="E5" s="5"/>
      <c r="F5" s="5"/>
      <c r="G5" s="5"/>
      <c r="J5" s="64" t="s">
        <v>437</v>
      </c>
      <c r="K5" s="64"/>
      <c r="L5" s="64"/>
      <c r="M5" s="64"/>
      <c r="N5" s="64"/>
      <c r="O5" s="64"/>
      <c r="P5" s="64" t="s">
        <v>653</v>
      </c>
      <c r="Q5" s="64"/>
      <c r="R5" s="64"/>
      <c r="S5" s="64"/>
      <c r="T5" s="64"/>
      <c r="U5" s="64"/>
      <c r="V5" s="64"/>
      <c r="W5" s="64"/>
      <c r="X5" s="64"/>
      <c r="Y5" s="64"/>
    </row>
    <row r="6" spans="1:25" ht="15" customHeight="1">
      <c r="A6" s="5"/>
      <c r="B6" s="5"/>
      <c r="C6" s="5"/>
      <c r="D6" s="5"/>
      <c r="E6" s="5"/>
      <c r="F6" s="5"/>
      <c r="G6" s="5"/>
      <c r="J6" s="65"/>
      <c r="K6" s="65"/>
      <c r="L6" s="65"/>
      <c r="M6" s="65"/>
      <c r="N6" s="65"/>
      <c r="O6" s="65"/>
      <c r="P6" s="65"/>
      <c r="Q6" s="65"/>
      <c r="R6" s="65"/>
      <c r="S6" s="65"/>
      <c r="T6" s="65"/>
      <c r="U6" s="65"/>
      <c r="V6" s="65"/>
      <c r="W6" s="65"/>
      <c r="X6" s="65"/>
      <c r="Y6" s="65"/>
    </row>
    <row r="7" spans="1:25" ht="15" customHeight="1">
      <c r="A7" s="5"/>
      <c r="B7" s="5"/>
      <c r="C7" s="5"/>
      <c r="D7" s="5"/>
      <c r="E7" s="5"/>
      <c r="F7" s="5"/>
      <c r="G7" s="5"/>
      <c r="J7" s="61" t="s">
        <v>269</v>
      </c>
      <c r="P7" s="61" t="s">
        <v>269</v>
      </c>
      <c r="Y7" s="61" t="s">
        <v>438</v>
      </c>
    </row>
    <row r="8" spans="1:25" ht="15" customHeight="1">
      <c r="A8" s="5"/>
      <c r="B8" s="5"/>
      <c r="C8" s="5"/>
      <c r="D8" s="5"/>
      <c r="E8" s="5"/>
      <c r="F8" s="5"/>
      <c r="G8" s="5"/>
      <c r="K8" s="110" t="s">
        <v>646</v>
      </c>
      <c r="L8" s="110" t="s">
        <v>646</v>
      </c>
      <c r="M8" s="72" t="s">
        <v>489</v>
      </c>
      <c r="N8" s="72" t="s">
        <v>489</v>
      </c>
      <c r="Q8" s="110" t="s">
        <v>646</v>
      </c>
      <c r="R8" s="110" t="s">
        <v>646</v>
      </c>
      <c r="S8" s="110" t="s">
        <v>646</v>
      </c>
      <c r="T8" s="110" t="s">
        <v>646</v>
      </c>
      <c r="U8" s="72" t="s">
        <v>489</v>
      </c>
      <c r="V8" s="72" t="s">
        <v>489</v>
      </c>
      <c r="W8" s="72" t="s">
        <v>489</v>
      </c>
      <c r="X8" s="72" t="s">
        <v>489</v>
      </c>
    </row>
    <row r="9" spans="1:25" ht="15" customHeight="1">
      <c r="A9" s="5"/>
      <c r="B9" s="5"/>
      <c r="C9" s="5"/>
      <c r="D9" s="5"/>
      <c r="E9" s="5"/>
      <c r="F9" s="5"/>
      <c r="G9" s="5"/>
      <c r="K9" s="61" t="s">
        <v>20</v>
      </c>
      <c r="L9" s="61" t="s">
        <v>122</v>
      </c>
      <c r="M9" s="61" t="s">
        <v>20</v>
      </c>
      <c r="N9" s="61" t="s">
        <v>122</v>
      </c>
      <c r="Q9" s="61" t="s">
        <v>5</v>
      </c>
      <c r="R9" s="61" t="s">
        <v>3</v>
      </c>
      <c r="S9" s="61" t="s">
        <v>439</v>
      </c>
      <c r="T9" s="61" t="s">
        <v>440</v>
      </c>
      <c r="U9" s="61" t="s">
        <v>5</v>
      </c>
      <c r="V9" s="61" t="s">
        <v>3</v>
      </c>
      <c r="W9" s="61" t="s">
        <v>439</v>
      </c>
      <c r="X9" s="61" t="s">
        <v>440</v>
      </c>
    </row>
    <row r="10" spans="1:25" ht="15" customHeight="1">
      <c r="A10" s="5"/>
      <c r="B10" s="5"/>
      <c r="C10" s="5"/>
      <c r="D10" s="5"/>
      <c r="E10" s="5"/>
      <c r="F10" s="5"/>
      <c r="G10" s="5"/>
      <c r="J10" s="61">
        <v>2015</v>
      </c>
      <c r="K10" s="61">
        <v>0.21573611726260056</v>
      </c>
      <c r="L10" s="61">
        <v>-1.2062125947795415</v>
      </c>
      <c r="M10" s="61">
        <v>0.19600275124471533</v>
      </c>
      <c r="N10" s="61">
        <v>-1.186465558436915</v>
      </c>
      <c r="P10" s="61">
        <v>2015</v>
      </c>
      <c r="Q10" s="61">
        <v>0.16971463533958442</v>
      </c>
      <c r="R10" s="61">
        <v>1.0560998776995305</v>
      </c>
      <c r="S10" s="61">
        <v>2.8886367542723848E-2</v>
      </c>
      <c r="T10" s="61">
        <v>-0.24396935318593732</v>
      </c>
      <c r="U10" s="61">
        <v>0.17318130265421594</v>
      </c>
      <c r="V10" s="61">
        <v>1.0070591048461166</v>
      </c>
      <c r="W10" s="61">
        <v>2.8117023761996179E-2</v>
      </c>
      <c r="X10" s="61">
        <v>-0.3278143222294882</v>
      </c>
    </row>
    <row r="11" spans="1:25" ht="15" customHeight="1">
      <c r="A11" s="5"/>
      <c r="B11" s="5"/>
      <c r="C11" s="5"/>
      <c r="D11" s="5"/>
      <c r="E11" s="5"/>
      <c r="F11" s="5"/>
      <c r="G11" s="5"/>
      <c r="J11" s="61">
        <v>2016</v>
      </c>
      <c r="K11" s="61">
        <v>-0.1424795805886904</v>
      </c>
      <c r="L11" s="75">
        <v>-0.37247254676516617</v>
      </c>
      <c r="M11" s="61">
        <v>-0.15764834765166139</v>
      </c>
      <c r="N11" s="75">
        <v>-0.37587900555062503</v>
      </c>
      <c r="P11" s="61">
        <v>2016</v>
      </c>
      <c r="Q11" s="61">
        <v>-0.59402787129709256</v>
      </c>
      <c r="R11" s="61">
        <v>0.25141444332027207</v>
      </c>
      <c r="S11" s="61">
        <v>0.43700199582902921</v>
      </c>
      <c r="T11" s="61">
        <v>-0.44328555110575207</v>
      </c>
      <c r="U11" s="61">
        <v>-0.59480279215007004</v>
      </c>
      <c r="V11" s="61">
        <v>0.19626148744342187</v>
      </c>
      <c r="W11" s="61">
        <v>0.39486559244443586</v>
      </c>
      <c r="X11" s="61">
        <v>-0.36081303026704487</v>
      </c>
    </row>
    <row r="12" spans="1:25" ht="15" customHeight="1">
      <c r="A12" s="5"/>
      <c r="B12" s="5"/>
      <c r="C12" s="5"/>
      <c r="D12" s="5"/>
      <c r="E12" s="5"/>
      <c r="F12" s="5"/>
      <c r="G12" s="5"/>
      <c r="J12" s="61">
        <v>2017</v>
      </c>
      <c r="K12" s="61">
        <v>0.10957884323068282</v>
      </c>
      <c r="L12" s="75">
        <v>0.22637626278624096</v>
      </c>
      <c r="M12" s="61">
        <v>4.154313176120971E-2</v>
      </c>
      <c r="N12" s="61">
        <v>0.20495894654427724</v>
      </c>
      <c r="P12" s="61">
        <v>2017</v>
      </c>
      <c r="Q12" s="61">
        <v>8.206187703147183E-3</v>
      </c>
      <c r="R12" s="61">
        <v>0.49825308436681848</v>
      </c>
      <c r="S12" s="61">
        <v>0.32389104220983017</v>
      </c>
      <c r="T12" s="61">
        <v>-0.10954326938270631</v>
      </c>
      <c r="U12" s="61">
        <v>-1.7557096377753822E-3</v>
      </c>
      <c r="V12" s="61">
        <v>-0.28332552785275666</v>
      </c>
      <c r="W12" s="61">
        <v>0.42444746960766266</v>
      </c>
      <c r="X12" s="61">
        <v>-0.14034711606083727</v>
      </c>
    </row>
    <row r="13" spans="1:25" ht="15" customHeight="1">
      <c r="A13" s="5"/>
      <c r="B13" s="5"/>
      <c r="C13" s="5"/>
      <c r="D13" s="5"/>
      <c r="E13" s="5"/>
      <c r="F13" s="5"/>
      <c r="G13" s="5"/>
      <c r="J13" s="61">
        <v>2018</v>
      </c>
      <c r="K13" s="61">
        <v>-0.28728073401310433</v>
      </c>
      <c r="L13" s="75">
        <v>4.6437644125436786E-2</v>
      </c>
      <c r="M13" s="75">
        <v>-0.43056660090917626</v>
      </c>
      <c r="N13" s="61">
        <v>0.1742670284749584</v>
      </c>
      <c r="P13" s="61">
        <v>2018</v>
      </c>
      <c r="Q13" s="61">
        <v>-0.73737461756570211</v>
      </c>
      <c r="R13" s="61">
        <v>0.11373952864336712</v>
      </c>
      <c r="S13" s="61">
        <v>0.19454282487505342</v>
      </c>
      <c r="T13" s="61">
        <v>-0.22697662631644228</v>
      </c>
      <c r="U13" s="61">
        <v>-0.99014355224621164</v>
      </c>
      <c r="V13" s="61">
        <v>0.3843514121349032</v>
      </c>
      <c r="W13" s="61">
        <v>-8.1414637285850688E-2</v>
      </c>
      <c r="X13" s="61">
        <v>-0.12527114936033387</v>
      </c>
    </row>
    <row r="14" spans="1:25" ht="15" customHeight="1">
      <c r="A14" s="5"/>
      <c r="B14" s="5"/>
      <c r="C14" s="5"/>
      <c r="D14" s="5"/>
      <c r="E14" s="5"/>
      <c r="F14" s="5"/>
      <c r="G14" s="5"/>
      <c r="J14" s="61">
        <v>2019</v>
      </c>
      <c r="K14" s="61">
        <v>-0.26452589844939972</v>
      </c>
      <c r="L14" s="61">
        <v>-0.62093819872660116</v>
      </c>
      <c r="M14" s="61">
        <v>-0.17922789122663338</v>
      </c>
      <c r="N14" s="61">
        <v>3.0922589886295562E-2</v>
      </c>
      <c r="P14" s="61">
        <v>2019</v>
      </c>
      <c r="Q14" s="61">
        <v>-0.35528234125265001</v>
      </c>
      <c r="R14" s="61">
        <v>9.6197714554170588E-2</v>
      </c>
      <c r="S14" s="61">
        <v>-0.23892767696353268</v>
      </c>
      <c r="T14" s="61">
        <v>-0.23496260622724527</v>
      </c>
      <c r="U14" s="61">
        <v>-0.36422586043423744</v>
      </c>
      <c r="V14" s="61">
        <v>0.68930932305427373</v>
      </c>
      <c r="W14" s="61">
        <v>-0.24956765868897299</v>
      </c>
      <c r="X14" s="61">
        <v>-0.19596592111999181</v>
      </c>
    </row>
    <row r="15" spans="1:25" ht="15" customHeight="1">
      <c r="A15" s="5"/>
      <c r="B15" s="5"/>
      <c r="C15" s="5"/>
      <c r="D15" s="5"/>
      <c r="E15" s="5"/>
      <c r="F15" s="5"/>
      <c r="G15" s="5"/>
      <c r="J15" s="61">
        <v>2020</v>
      </c>
      <c r="K15" s="61">
        <v>0.25880442217660493</v>
      </c>
      <c r="L15" s="61">
        <v>0.41280882590354961</v>
      </c>
      <c r="M15" s="61">
        <v>0.25152051724737096</v>
      </c>
      <c r="N15" s="61">
        <v>0.11198583092145836</v>
      </c>
      <c r="P15" s="61">
        <v>2020</v>
      </c>
      <c r="Q15" s="61">
        <v>0.50980063910090934</v>
      </c>
      <c r="R15" s="61">
        <v>0.63522727052381134</v>
      </c>
      <c r="S15" s="61">
        <v>-6.576081174845972E-3</v>
      </c>
      <c r="T15" s="61">
        <v>-0.5023241506839331</v>
      </c>
      <c r="U15" s="61">
        <v>0.3746711441218431</v>
      </c>
      <c r="V15" s="61">
        <v>0.62321069660697481</v>
      </c>
      <c r="W15" s="61">
        <v>0.14679849065805894</v>
      </c>
      <c r="X15" s="61">
        <v>-0.13466343074129811</v>
      </c>
    </row>
    <row r="16" spans="1:25" ht="15" customHeight="1">
      <c r="A16" s="5"/>
      <c r="B16" s="5"/>
      <c r="C16" s="5"/>
      <c r="D16" s="5"/>
      <c r="E16" s="5"/>
      <c r="F16" s="5"/>
      <c r="G16" s="5"/>
    </row>
    <row r="17" spans="1:12" ht="15" customHeight="1">
      <c r="A17" s="5"/>
      <c r="B17" s="5"/>
      <c r="C17" s="5"/>
      <c r="D17" s="5"/>
      <c r="E17" s="5"/>
      <c r="F17" s="5"/>
      <c r="G17" s="5"/>
    </row>
    <row r="18" spans="1:12" ht="15" customHeight="1">
      <c r="A18" s="5"/>
      <c r="B18" s="5"/>
      <c r="C18" s="5"/>
      <c r="D18" s="5"/>
      <c r="E18" s="5"/>
      <c r="F18" s="5"/>
      <c r="G18" s="5"/>
    </row>
    <row r="19" spans="1:12" ht="15" customHeight="1">
      <c r="A19" s="5"/>
      <c r="B19" s="5"/>
      <c r="C19" s="5"/>
      <c r="D19" s="5"/>
      <c r="E19" s="5"/>
      <c r="F19" s="5"/>
      <c r="G19" s="5"/>
    </row>
    <row r="20" spans="1:12" ht="15" customHeight="1">
      <c r="A20" s="5"/>
      <c r="B20" s="5"/>
      <c r="C20" s="5"/>
      <c r="D20" s="5"/>
      <c r="E20" s="5"/>
      <c r="F20" s="5"/>
      <c r="G20" s="5"/>
    </row>
    <row r="21" spans="1:12" ht="15" customHeight="1">
      <c r="A21" s="5"/>
      <c r="B21" s="5"/>
      <c r="C21" s="5"/>
      <c r="D21" s="5"/>
      <c r="E21" s="5"/>
      <c r="F21" s="5"/>
      <c r="G21" s="5"/>
    </row>
    <row r="22" spans="1:12" ht="15" customHeight="1">
      <c r="A22" s="5"/>
      <c r="B22" s="5"/>
      <c r="C22" s="5"/>
      <c r="D22" s="5"/>
      <c r="E22" s="5"/>
      <c r="F22" s="5"/>
      <c r="G22" s="5"/>
      <c r="L22" s="66"/>
    </row>
    <row r="23" spans="1:12" ht="15" customHeight="1">
      <c r="A23" s="5"/>
      <c r="B23" s="5"/>
      <c r="C23" s="5"/>
      <c r="D23" s="5"/>
      <c r="E23" s="5"/>
      <c r="F23" s="5"/>
      <c r="G23" s="5"/>
    </row>
    <row r="24" spans="1:12" ht="15" customHeight="1">
      <c r="A24" s="5"/>
      <c r="B24" s="5"/>
      <c r="C24" s="5"/>
      <c r="D24" s="5"/>
      <c r="E24" s="5"/>
      <c r="F24" s="5"/>
      <c r="G24" s="5"/>
    </row>
    <row r="25" spans="1:12" ht="15" customHeight="1">
      <c r="A25" s="5"/>
      <c r="B25" s="5"/>
      <c r="C25" s="5"/>
      <c r="D25" s="5"/>
      <c r="E25" s="5"/>
      <c r="F25" s="5"/>
      <c r="G25" s="5"/>
    </row>
    <row r="26" spans="1:12" ht="15" customHeight="1">
      <c r="A26" s="5"/>
      <c r="B26" s="5"/>
      <c r="C26" s="5"/>
      <c r="D26" s="5"/>
      <c r="E26" s="5"/>
      <c r="F26" s="5"/>
      <c r="G26" s="5"/>
    </row>
    <row r="27" spans="1:12" ht="15" customHeight="1">
      <c r="A27" s="5"/>
      <c r="B27" s="5"/>
      <c r="C27" s="5"/>
      <c r="D27" s="5"/>
      <c r="E27" s="5"/>
      <c r="F27" s="5"/>
      <c r="G27" s="5"/>
    </row>
    <row r="28" spans="1:12" ht="15" customHeight="1">
      <c r="A28" s="5"/>
      <c r="B28" s="5"/>
      <c r="C28" s="5"/>
      <c r="D28" s="5"/>
      <c r="E28" s="5"/>
      <c r="F28" s="5"/>
      <c r="G28" s="5"/>
    </row>
    <row r="29" spans="1:12" ht="15" customHeight="1">
      <c r="A29" s="5"/>
      <c r="B29" s="5"/>
      <c r="C29" s="5"/>
      <c r="D29" s="5"/>
      <c r="E29" s="5"/>
      <c r="F29" s="5"/>
      <c r="G29" s="5"/>
    </row>
    <row r="30" spans="1:12" ht="15" customHeight="1">
      <c r="A30" s="5"/>
      <c r="B30" s="5"/>
      <c r="C30" s="5"/>
      <c r="D30" s="5"/>
      <c r="E30" s="5"/>
      <c r="F30" s="5"/>
      <c r="G30" s="5"/>
    </row>
    <row r="31" spans="1:12" ht="15" customHeight="1">
      <c r="A31" s="5"/>
      <c r="B31" s="5"/>
      <c r="C31" s="5"/>
      <c r="D31" s="5"/>
      <c r="E31" s="5"/>
      <c r="F31" s="5"/>
      <c r="G31" s="5"/>
    </row>
    <row r="32" spans="1:12" ht="15" customHeight="1">
      <c r="A32" s="5"/>
      <c r="B32" s="5"/>
      <c r="C32" s="5"/>
      <c r="D32" s="5"/>
      <c r="E32" s="5"/>
      <c r="F32" s="5"/>
      <c r="G32" s="5"/>
    </row>
    <row r="33" spans="1:7" ht="15" customHeight="1">
      <c r="A33" s="5"/>
      <c r="B33" s="5"/>
      <c r="C33" s="5"/>
      <c r="D33" s="5"/>
      <c r="E33" s="5"/>
      <c r="F33" s="5"/>
      <c r="G33" s="5"/>
    </row>
    <row r="34" spans="1:7" ht="15" customHeight="1">
      <c r="A34" s="5"/>
      <c r="B34" s="5"/>
      <c r="C34" s="5"/>
      <c r="D34" s="5"/>
      <c r="E34" s="5"/>
      <c r="F34" s="5"/>
      <c r="G34" s="5"/>
    </row>
    <row r="35" spans="1:7" ht="15" customHeight="1">
      <c r="A35" s="5"/>
      <c r="B35" s="5"/>
      <c r="C35" s="5"/>
      <c r="D35" s="5"/>
      <c r="E35" s="5"/>
      <c r="F35" s="5"/>
      <c r="G35" s="5"/>
    </row>
    <row r="36" spans="1:7" ht="15" customHeight="1">
      <c r="A36" s="5"/>
      <c r="B36" s="5"/>
      <c r="C36" s="5"/>
      <c r="D36" s="5"/>
      <c r="E36" s="5"/>
      <c r="F36" s="5"/>
      <c r="G36" s="5"/>
    </row>
    <row r="37" spans="1:7" ht="15" customHeight="1">
      <c r="A37" s="5"/>
      <c r="B37" s="5"/>
      <c r="C37" s="5"/>
      <c r="D37" s="5"/>
      <c r="E37" s="5"/>
      <c r="F37" s="5"/>
      <c r="G37" s="5"/>
    </row>
    <row r="38" spans="1:7" ht="15" customHeight="1">
      <c r="A38" s="5"/>
      <c r="B38" s="5"/>
      <c r="C38" s="5"/>
      <c r="D38" s="5"/>
      <c r="E38" s="5"/>
      <c r="F38" s="5"/>
      <c r="G38" s="5"/>
    </row>
    <row r="39" spans="1:7" ht="15" customHeight="1">
      <c r="A39" s="5"/>
      <c r="B39" s="5"/>
      <c r="C39" s="5"/>
      <c r="D39" s="5"/>
      <c r="E39" s="5"/>
      <c r="F39" s="5"/>
      <c r="G39" s="5"/>
    </row>
    <row r="40" spans="1:7" ht="15" customHeight="1">
      <c r="A40" s="5"/>
      <c r="B40" s="5"/>
      <c r="C40" s="5"/>
      <c r="D40" s="5"/>
      <c r="E40" s="5"/>
      <c r="F40" s="5"/>
      <c r="G40" s="5"/>
    </row>
    <row r="41" spans="1:7" ht="15" customHeight="1">
      <c r="A41" s="5"/>
      <c r="B41" s="5"/>
      <c r="C41" s="5"/>
      <c r="D41" s="5"/>
      <c r="E41" s="5"/>
      <c r="F41" s="5"/>
      <c r="G41" s="5"/>
    </row>
    <row r="42" spans="1:7" ht="15" customHeight="1">
      <c r="A42" s="5"/>
      <c r="B42" s="5"/>
      <c r="C42" s="5"/>
      <c r="D42" s="5"/>
      <c r="E42" s="5"/>
      <c r="F42" s="5"/>
      <c r="G42" s="5"/>
    </row>
    <row r="43" spans="1:7" ht="15" customHeight="1">
      <c r="A43" s="5"/>
      <c r="B43" s="5"/>
      <c r="C43" s="5"/>
      <c r="D43" s="5"/>
      <c r="E43" s="5"/>
      <c r="F43" s="5"/>
      <c r="G43" s="5"/>
    </row>
    <row r="44" spans="1:7" ht="15" customHeight="1">
      <c r="A44" s="5"/>
      <c r="B44" s="5"/>
      <c r="C44" s="5"/>
      <c r="D44" s="5"/>
      <c r="E44" s="5"/>
      <c r="F44" s="5"/>
      <c r="G44" s="5"/>
    </row>
    <row r="45" spans="1:7" ht="15" customHeight="1">
      <c r="A45" s="5"/>
      <c r="B45" s="5"/>
      <c r="C45" s="5"/>
      <c r="D45" s="5"/>
      <c r="E45" s="5"/>
      <c r="F45" s="5"/>
      <c r="G45" s="5"/>
    </row>
    <row r="46" spans="1:7" ht="15" customHeight="1">
      <c r="A46" s="5"/>
      <c r="B46" s="5"/>
      <c r="C46" s="5"/>
      <c r="D46" s="5"/>
      <c r="E46" s="5"/>
      <c r="F46" s="5"/>
      <c r="G46" s="5"/>
    </row>
  </sheetData>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ublished="0" codeName="Sheet18">
    <tabColor theme="4" tint="0.59999389629810485"/>
  </sheetPr>
  <dimension ref="A1:Z46"/>
  <sheetViews>
    <sheetView showGridLines="0" zoomScaleNormal="100" workbookViewId="0"/>
  </sheetViews>
  <sheetFormatPr defaultRowHeight="15" customHeight="1"/>
  <cols>
    <col min="1" max="7" width="9.140625" style="4"/>
    <col min="8" max="8" width="2.7109375" style="22" customWidth="1"/>
    <col min="9" max="9" width="9.140625" style="3"/>
    <col min="10" max="19" width="9.140625" style="61"/>
    <col min="20" max="20" width="21" style="61" customWidth="1"/>
    <col min="21" max="25" width="9.140625" style="61"/>
    <col min="26" max="26" width="19.42578125" style="61" customWidth="1"/>
    <col min="27" max="16384" width="9.140625" style="61"/>
  </cols>
  <sheetData>
    <row r="1" spans="1:26" s="3" customFormat="1" ht="15" customHeight="1">
      <c r="A1" s="5"/>
      <c r="B1" s="5"/>
      <c r="C1" s="5"/>
      <c r="D1" s="5"/>
      <c r="E1" s="5"/>
      <c r="F1" s="5"/>
      <c r="G1" s="5"/>
      <c r="H1" s="22"/>
    </row>
    <row r="2" spans="1:26" ht="15" customHeight="1">
      <c r="A2" s="5"/>
      <c r="B2" s="5"/>
      <c r="C2" s="5"/>
      <c r="D2" s="5"/>
      <c r="E2" s="5"/>
      <c r="F2" s="5"/>
      <c r="G2" s="5"/>
      <c r="J2" s="62" t="s">
        <v>654</v>
      </c>
      <c r="K2" s="62"/>
      <c r="L2" s="62"/>
      <c r="M2" s="62"/>
      <c r="N2" s="62"/>
      <c r="O2" s="62"/>
    </row>
    <row r="3" spans="1:26" ht="15" customHeight="1">
      <c r="A3" s="5"/>
      <c r="B3" s="5"/>
      <c r="C3" s="5"/>
      <c r="D3" s="5"/>
      <c r="E3" s="5"/>
      <c r="F3" s="5"/>
      <c r="G3" s="5"/>
      <c r="J3" s="63" t="s">
        <v>436</v>
      </c>
      <c r="K3" s="63"/>
      <c r="L3" s="63"/>
      <c r="M3" s="63"/>
      <c r="N3" s="63"/>
      <c r="O3" s="63"/>
    </row>
    <row r="4" spans="1:26" ht="15" customHeight="1">
      <c r="A4" s="5"/>
      <c r="B4" s="5"/>
      <c r="C4" s="5"/>
      <c r="D4" s="5"/>
      <c r="E4" s="5"/>
      <c r="F4" s="5"/>
      <c r="G4" s="5"/>
    </row>
    <row r="5" spans="1:26" ht="15" customHeight="1">
      <c r="A5" s="5"/>
      <c r="B5" s="5"/>
      <c r="C5" s="5"/>
      <c r="D5" s="5"/>
      <c r="E5" s="5"/>
      <c r="F5" s="5"/>
      <c r="G5" s="5"/>
      <c r="J5" s="64" t="s">
        <v>655</v>
      </c>
      <c r="K5" s="3"/>
      <c r="L5" s="3"/>
      <c r="M5" s="3"/>
      <c r="N5" s="3"/>
      <c r="O5" s="3"/>
      <c r="P5" s="64" t="s">
        <v>657</v>
      </c>
      <c r="Q5" s="64"/>
      <c r="R5" s="64"/>
      <c r="S5" s="64"/>
      <c r="T5" s="64"/>
      <c r="U5" s="64"/>
      <c r="V5" s="64" t="s">
        <v>658</v>
      </c>
      <c r="W5" s="64"/>
      <c r="X5" s="64"/>
      <c r="Y5" s="64"/>
      <c r="Z5" s="64"/>
    </row>
    <row r="6" spans="1:26" ht="15" customHeight="1">
      <c r="A6" s="5"/>
      <c r="B6" s="5"/>
      <c r="C6" s="5"/>
      <c r="D6" s="5"/>
      <c r="E6" s="5"/>
      <c r="F6" s="5"/>
      <c r="G6" s="5"/>
      <c r="J6" s="65" t="s">
        <v>656</v>
      </c>
      <c r="K6" s="3"/>
      <c r="L6" s="3"/>
      <c r="M6" s="3"/>
      <c r="N6" s="3"/>
      <c r="O6" s="3"/>
      <c r="P6" s="65"/>
      <c r="Q6" s="65"/>
      <c r="R6" s="65"/>
      <c r="S6" s="65"/>
      <c r="T6" s="65"/>
      <c r="U6" s="65"/>
      <c r="V6" s="65"/>
      <c r="W6" s="65"/>
      <c r="X6" s="65"/>
      <c r="Y6" s="65"/>
      <c r="Z6" s="65"/>
    </row>
    <row r="7" spans="1:26" ht="15" customHeight="1">
      <c r="A7" s="5"/>
      <c r="B7" s="5"/>
      <c r="C7" s="5"/>
      <c r="D7" s="5"/>
      <c r="E7" s="5"/>
      <c r="F7" s="5"/>
      <c r="G7" s="5"/>
      <c r="J7" s="3"/>
      <c r="K7" s="3"/>
      <c r="L7" s="3"/>
      <c r="M7" s="3"/>
      <c r="N7" s="3"/>
      <c r="O7" s="3"/>
      <c r="P7" s="61" t="s">
        <v>409</v>
      </c>
    </row>
    <row r="8" spans="1:26" ht="15" customHeight="1">
      <c r="A8" s="5"/>
      <c r="B8" s="5"/>
      <c r="C8" s="5"/>
      <c r="D8" s="5"/>
      <c r="E8" s="5"/>
      <c r="F8" s="5"/>
      <c r="G8" s="5"/>
      <c r="J8" s="3"/>
      <c r="K8" s="61" t="s">
        <v>128</v>
      </c>
      <c r="L8" s="61" t="s">
        <v>129</v>
      </c>
      <c r="M8" s="61" t="s">
        <v>130</v>
      </c>
      <c r="N8" s="3"/>
      <c r="O8" s="3"/>
      <c r="Q8" s="61" t="s">
        <v>410</v>
      </c>
      <c r="R8" s="110" t="s">
        <v>659</v>
      </c>
      <c r="S8" s="110" t="s">
        <v>660</v>
      </c>
      <c r="W8" s="61" t="s">
        <v>410</v>
      </c>
      <c r="X8" s="110" t="s">
        <v>659</v>
      </c>
      <c r="Y8" s="110" t="s">
        <v>660</v>
      </c>
    </row>
    <row r="9" spans="1:26" ht="15" customHeight="1">
      <c r="A9" s="5"/>
      <c r="B9" s="5"/>
      <c r="C9" s="5"/>
      <c r="D9" s="5"/>
      <c r="E9" s="5"/>
      <c r="F9" s="5"/>
      <c r="G9" s="5"/>
      <c r="J9" s="113">
        <v>2018</v>
      </c>
      <c r="K9" s="113">
        <v>100</v>
      </c>
      <c r="L9" s="113">
        <v>100</v>
      </c>
      <c r="M9" s="113">
        <v>100</v>
      </c>
      <c r="N9" s="3"/>
      <c r="O9" s="3"/>
      <c r="P9" s="61" t="s">
        <v>411</v>
      </c>
      <c r="Q9" s="61">
        <v>-33.090000000000003</v>
      </c>
      <c r="R9" s="61">
        <v>15.54</v>
      </c>
      <c r="S9" s="61">
        <v>-2.69</v>
      </c>
      <c r="V9" s="61" t="s">
        <v>309</v>
      </c>
      <c r="W9" s="61">
        <v>1.23</v>
      </c>
      <c r="X9" s="61">
        <v>-0.44</v>
      </c>
      <c r="Y9" s="61">
        <v>0.08</v>
      </c>
    </row>
    <row r="10" spans="1:26" ht="15" customHeight="1">
      <c r="A10" s="5"/>
      <c r="B10" s="5"/>
      <c r="C10" s="5"/>
      <c r="D10" s="5"/>
      <c r="E10" s="5"/>
      <c r="F10" s="5"/>
      <c r="G10" s="5"/>
      <c r="J10" s="113">
        <v>2019</v>
      </c>
      <c r="K10" s="113">
        <v>97.138654126192293</v>
      </c>
      <c r="L10" s="113">
        <v>102.43792715729954</v>
      </c>
      <c r="M10" s="113">
        <v>86.607275854634196</v>
      </c>
      <c r="N10" s="3"/>
      <c r="O10" s="3"/>
      <c r="P10" s="61" t="s">
        <v>414</v>
      </c>
      <c r="Q10" s="61">
        <v>-22</v>
      </c>
      <c r="R10" s="61">
        <v>11.13</v>
      </c>
      <c r="S10" s="61">
        <v>-1.78</v>
      </c>
      <c r="V10" s="61" t="s">
        <v>413</v>
      </c>
      <c r="W10" s="61">
        <v>1.68</v>
      </c>
      <c r="X10" s="61">
        <v>-0.77</v>
      </c>
      <c r="Y10" s="61">
        <v>0.01</v>
      </c>
    </row>
    <row r="11" spans="1:26" ht="15" customHeight="1">
      <c r="A11" s="5"/>
      <c r="B11" s="5"/>
      <c r="C11" s="5"/>
      <c r="D11" s="5"/>
      <c r="E11" s="5"/>
      <c r="F11" s="5"/>
      <c r="G11" s="5"/>
      <c r="J11" s="113">
        <v>2020</v>
      </c>
      <c r="K11" s="113">
        <v>99.160816849987725</v>
      </c>
      <c r="L11" s="113">
        <v>100.22389967267976</v>
      </c>
      <c r="M11" s="113">
        <v>86.389518806924144</v>
      </c>
      <c r="N11" s="3"/>
      <c r="O11" s="3"/>
      <c r="P11" s="61" t="s">
        <v>412</v>
      </c>
      <c r="Q11" s="61">
        <v>-21.41</v>
      </c>
      <c r="R11" s="61">
        <v>10.18</v>
      </c>
      <c r="S11" s="61">
        <v>-2.1800000000000002</v>
      </c>
      <c r="V11" s="61" t="s">
        <v>329</v>
      </c>
      <c r="W11" s="61">
        <v>1.77</v>
      </c>
      <c r="X11" s="61">
        <v>-0.9</v>
      </c>
      <c r="Y11" s="61">
        <v>0.09</v>
      </c>
    </row>
    <row r="12" spans="1:26" ht="15" customHeight="1">
      <c r="A12" s="5"/>
      <c r="B12" s="5"/>
      <c r="C12" s="5"/>
      <c r="D12" s="5"/>
      <c r="E12" s="5"/>
      <c r="F12" s="5"/>
      <c r="G12" s="5"/>
      <c r="J12" s="113">
        <v>2021</v>
      </c>
      <c r="K12" s="113">
        <v>99.231731874940095</v>
      </c>
      <c r="L12" s="113">
        <v>100.77501835841552</v>
      </c>
      <c r="M12" s="113">
        <v>85.080613209103646</v>
      </c>
      <c r="N12" s="3"/>
      <c r="O12" s="3"/>
      <c r="P12" s="61" t="s">
        <v>415</v>
      </c>
      <c r="Q12" s="61">
        <v>-15.55</v>
      </c>
      <c r="R12" s="75">
        <v>6.75</v>
      </c>
      <c r="S12" s="61">
        <v>-1.24</v>
      </c>
      <c r="V12" s="61" t="s">
        <v>416</v>
      </c>
      <c r="W12" s="61">
        <v>2.25</v>
      </c>
      <c r="X12" s="61">
        <v>-1.18</v>
      </c>
      <c r="Y12" s="61">
        <v>0.24</v>
      </c>
    </row>
    <row r="13" spans="1:26" ht="15" customHeight="1">
      <c r="A13" s="5"/>
      <c r="B13" s="5"/>
      <c r="C13" s="5"/>
      <c r="D13" s="5"/>
      <c r="E13" s="5"/>
      <c r="F13" s="5"/>
      <c r="G13" s="5"/>
      <c r="J13" s="113">
        <v>2022</v>
      </c>
      <c r="K13" s="113">
        <v>99.303456321361637</v>
      </c>
      <c r="L13" s="113">
        <v>101.3777776347092</v>
      </c>
      <c r="M13" s="113">
        <v>84.283055867194577</v>
      </c>
      <c r="N13" s="3"/>
      <c r="O13" s="3"/>
      <c r="P13" s="61" t="s">
        <v>327</v>
      </c>
      <c r="Q13" s="61">
        <v>-11.82</v>
      </c>
      <c r="R13" s="75">
        <v>7.39</v>
      </c>
      <c r="S13" s="61">
        <v>-1.3</v>
      </c>
      <c r="V13" s="61" t="s">
        <v>417</v>
      </c>
      <c r="W13" s="61">
        <v>2.5099999999999998</v>
      </c>
      <c r="X13" s="61">
        <v>-1.29</v>
      </c>
      <c r="Y13" s="61">
        <v>0.25</v>
      </c>
    </row>
    <row r="14" spans="1:26" ht="15" customHeight="1">
      <c r="A14" s="5"/>
      <c r="B14" s="5"/>
      <c r="C14" s="5"/>
      <c r="D14" s="5"/>
      <c r="E14" s="5"/>
      <c r="F14" s="5"/>
      <c r="G14" s="5"/>
      <c r="J14" s="113">
        <v>2023</v>
      </c>
      <c r="K14" s="113">
        <v>99.303456321361637</v>
      </c>
      <c r="L14" s="113">
        <v>101.98866061188541</v>
      </c>
      <c r="M14" s="113">
        <v>84.352190698922428</v>
      </c>
      <c r="N14" s="3"/>
      <c r="O14" s="3"/>
      <c r="P14" s="61" t="s">
        <v>334</v>
      </c>
      <c r="Q14" s="61">
        <v>-5.21</v>
      </c>
      <c r="R14" s="61">
        <v>3.09</v>
      </c>
      <c r="S14" s="61">
        <v>-0.52</v>
      </c>
      <c r="V14" s="61" t="s">
        <v>418</v>
      </c>
      <c r="W14" s="61">
        <v>2.73</v>
      </c>
      <c r="X14" s="61">
        <v>-1.27</v>
      </c>
      <c r="Y14" s="61">
        <v>0.23</v>
      </c>
    </row>
    <row r="15" spans="1:26" ht="15" customHeight="1">
      <c r="A15" s="5"/>
      <c r="B15" s="5"/>
      <c r="C15" s="5"/>
      <c r="D15" s="5"/>
      <c r="E15" s="5"/>
      <c r="F15" s="5"/>
      <c r="G15" s="5"/>
      <c r="J15" s="113">
        <v>2024</v>
      </c>
      <c r="K15" s="113">
        <v>99.303456321361637</v>
      </c>
      <c r="L15" s="113">
        <v>102.49413706963335</v>
      </c>
      <c r="M15" s="113">
        <v>84.83710649469586</v>
      </c>
      <c r="N15" s="3"/>
      <c r="O15" s="3"/>
      <c r="P15" s="61" t="s">
        <v>317</v>
      </c>
      <c r="Q15" s="61">
        <v>-4.03</v>
      </c>
      <c r="R15" s="61">
        <v>0.85</v>
      </c>
      <c r="S15" s="61">
        <v>-0.39</v>
      </c>
      <c r="V15" s="61" t="s">
        <v>325</v>
      </c>
      <c r="W15" s="61">
        <v>2.8</v>
      </c>
      <c r="X15" s="61">
        <v>-1.05</v>
      </c>
      <c r="Y15" s="61">
        <v>0.19</v>
      </c>
    </row>
    <row r="16" spans="1:26" ht="15" customHeight="1">
      <c r="A16" s="5"/>
      <c r="B16" s="5"/>
      <c r="C16" s="5"/>
      <c r="D16" s="5"/>
      <c r="E16" s="5"/>
      <c r="F16" s="5"/>
      <c r="G16" s="5"/>
      <c r="J16" s="3"/>
      <c r="K16" s="3"/>
      <c r="L16" s="3"/>
      <c r="M16" s="3"/>
      <c r="N16" s="3"/>
      <c r="O16" s="3"/>
      <c r="P16" s="61" t="s">
        <v>326</v>
      </c>
      <c r="Q16" s="61">
        <v>-3.04</v>
      </c>
      <c r="R16" s="61">
        <v>2.1</v>
      </c>
      <c r="S16" s="61">
        <v>-0.31</v>
      </c>
      <c r="V16" s="61" t="s">
        <v>311</v>
      </c>
      <c r="W16" s="61">
        <v>3.1</v>
      </c>
      <c r="X16" s="61">
        <v>-1.35</v>
      </c>
      <c r="Y16" s="61">
        <v>0.18</v>
      </c>
    </row>
    <row r="17" spans="1:25" ht="15" customHeight="1">
      <c r="A17" s="5"/>
      <c r="B17" s="5"/>
      <c r="C17" s="5"/>
      <c r="D17" s="5"/>
      <c r="E17" s="5"/>
      <c r="F17" s="5"/>
      <c r="G17" s="5"/>
      <c r="J17" s="3"/>
      <c r="K17" s="3"/>
      <c r="L17" s="3"/>
      <c r="M17" s="3"/>
      <c r="N17" s="3"/>
      <c r="O17" s="3"/>
      <c r="P17" s="61" t="s">
        <v>330</v>
      </c>
      <c r="Q17" s="61">
        <v>-1.95</v>
      </c>
      <c r="R17" s="61">
        <v>2.0499999999999998</v>
      </c>
      <c r="S17" s="61">
        <v>-0.09</v>
      </c>
      <c r="V17" s="61" t="s">
        <v>419</v>
      </c>
      <c r="W17" s="61">
        <v>3.15</v>
      </c>
      <c r="X17" s="61">
        <v>-1.61</v>
      </c>
      <c r="Y17" s="61">
        <v>0.25</v>
      </c>
    </row>
    <row r="18" spans="1:25" ht="15" customHeight="1">
      <c r="A18" s="5"/>
      <c r="B18" s="5"/>
      <c r="C18" s="5"/>
      <c r="D18" s="5"/>
      <c r="E18" s="5"/>
      <c r="F18" s="5"/>
      <c r="G18" s="5"/>
      <c r="J18" s="3"/>
      <c r="K18" s="3"/>
      <c r="L18" s="3"/>
      <c r="M18" s="3"/>
      <c r="N18" s="3"/>
      <c r="O18" s="3"/>
      <c r="P18" s="61" t="s">
        <v>335</v>
      </c>
      <c r="Q18" s="61">
        <v>-1.02</v>
      </c>
      <c r="R18" s="61">
        <v>0.22</v>
      </c>
      <c r="S18" s="61">
        <v>-0.02</v>
      </c>
      <c r="V18" s="61" t="s">
        <v>312</v>
      </c>
      <c r="W18" s="61">
        <v>3.51</v>
      </c>
      <c r="X18" s="61">
        <v>-2.0099999999999998</v>
      </c>
      <c r="Y18" s="61">
        <v>0.36</v>
      </c>
    </row>
    <row r="19" spans="1:25" ht="15" customHeight="1">
      <c r="A19" s="5"/>
      <c r="B19" s="5"/>
      <c r="C19" s="5"/>
      <c r="D19" s="5"/>
      <c r="E19" s="5"/>
      <c r="F19" s="5"/>
      <c r="G19" s="5"/>
      <c r="J19" s="3"/>
      <c r="K19" s="3"/>
      <c r="L19" s="3"/>
      <c r="M19" s="3"/>
      <c r="N19" s="3"/>
      <c r="O19" s="3"/>
      <c r="P19" s="61" t="s">
        <v>331</v>
      </c>
      <c r="Q19" s="61">
        <v>-0.34</v>
      </c>
      <c r="R19" s="61">
        <v>-0.48</v>
      </c>
      <c r="S19" s="61">
        <v>0.14000000000000001</v>
      </c>
      <c r="V19" s="61" t="s">
        <v>313</v>
      </c>
      <c r="W19" s="61">
        <v>4.29</v>
      </c>
      <c r="X19" s="61">
        <v>-2.2999999999999998</v>
      </c>
      <c r="Y19" s="61">
        <v>0.34</v>
      </c>
    </row>
    <row r="20" spans="1:25" ht="15" customHeight="1">
      <c r="A20" s="5"/>
      <c r="B20" s="5"/>
      <c r="C20" s="5"/>
      <c r="D20" s="5"/>
      <c r="E20" s="5"/>
      <c r="F20" s="5"/>
      <c r="G20" s="5"/>
      <c r="J20" s="3"/>
      <c r="K20" s="3"/>
      <c r="L20" s="3"/>
      <c r="N20" s="3"/>
      <c r="O20" s="3"/>
      <c r="P20" s="61" t="s">
        <v>420</v>
      </c>
      <c r="Q20" s="61">
        <v>-0.2</v>
      </c>
      <c r="R20" s="61">
        <v>-0.39</v>
      </c>
      <c r="S20" s="61">
        <v>0.08</v>
      </c>
      <c r="V20" s="61" t="s">
        <v>421</v>
      </c>
      <c r="W20" s="61">
        <v>4.9800000000000004</v>
      </c>
      <c r="X20" s="61">
        <v>-2.4500000000000002</v>
      </c>
      <c r="Y20" s="61">
        <v>0.36</v>
      </c>
    </row>
    <row r="21" spans="1:25" ht="15" customHeight="1">
      <c r="A21" s="5"/>
      <c r="B21" s="5"/>
      <c r="C21" s="5"/>
      <c r="D21" s="5"/>
      <c r="E21" s="5"/>
      <c r="F21" s="5"/>
      <c r="G21" s="5"/>
      <c r="J21" s="3"/>
      <c r="K21" s="3"/>
      <c r="L21" s="3"/>
      <c r="M21" s="3"/>
      <c r="N21" s="3"/>
      <c r="O21" s="3"/>
      <c r="P21" s="61" t="s">
        <v>315</v>
      </c>
      <c r="Q21" s="61">
        <v>0.33</v>
      </c>
      <c r="R21" s="61">
        <v>0.09</v>
      </c>
      <c r="S21" s="61">
        <v>-0.08</v>
      </c>
      <c r="V21" s="61" t="s">
        <v>321</v>
      </c>
      <c r="W21" s="61">
        <v>6.25</v>
      </c>
      <c r="X21" s="61">
        <v>-4.17</v>
      </c>
      <c r="Y21" s="61">
        <v>0.65</v>
      </c>
    </row>
    <row r="22" spans="1:25" ht="15" customHeight="1">
      <c r="A22" s="5"/>
      <c r="B22" s="5"/>
      <c r="C22" s="5"/>
      <c r="D22" s="5"/>
      <c r="E22" s="5"/>
      <c r="F22" s="5"/>
      <c r="G22" s="5"/>
      <c r="Q22" s="66"/>
      <c r="V22" s="114" t="s">
        <v>320</v>
      </c>
      <c r="W22" s="61">
        <v>7.25</v>
      </c>
      <c r="X22" s="61">
        <v>-4.37</v>
      </c>
      <c r="Y22" s="61">
        <v>0.74</v>
      </c>
    </row>
    <row r="23" spans="1:25" ht="15" customHeight="1">
      <c r="A23" s="5"/>
      <c r="B23" s="5"/>
      <c r="C23" s="5"/>
      <c r="D23" s="5"/>
      <c r="E23" s="5"/>
      <c r="F23" s="5"/>
      <c r="G23" s="5"/>
    </row>
    <row r="24" spans="1:25" ht="15" customHeight="1">
      <c r="A24" s="5"/>
      <c r="B24" s="5"/>
      <c r="C24" s="5"/>
      <c r="D24" s="5"/>
      <c r="E24" s="5"/>
      <c r="F24" s="5"/>
      <c r="G24" s="5"/>
    </row>
    <row r="25" spans="1:25" ht="15" customHeight="1">
      <c r="A25" s="5"/>
      <c r="B25" s="5"/>
      <c r="C25" s="5"/>
      <c r="D25" s="5"/>
      <c r="E25" s="5"/>
      <c r="F25" s="5"/>
      <c r="G25" s="5"/>
    </row>
    <row r="26" spans="1:25" ht="15" customHeight="1">
      <c r="A26" s="5"/>
      <c r="B26" s="5"/>
      <c r="C26" s="5"/>
      <c r="D26" s="5"/>
      <c r="E26" s="5"/>
      <c r="F26" s="5"/>
      <c r="G26" s="5"/>
    </row>
    <row r="27" spans="1:25" ht="15" customHeight="1">
      <c r="A27" s="5"/>
      <c r="B27" s="5"/>
      <c r="C27" s="5"/>
      <c r="D27" s="5"/>
      <c r="E27" s="5"/>
      <c r="F27" s="5"/>
      <c r="G27" s="5"/>
    </row>
    <row r="28" spans="1:25" ht="15" customHeight="1">
      <c r="A28" s="5"/>
      <c r="B28" s="5"/>
      <c r="C28" s="5"/>
      <c r="D28" s="5"/>
      <c r="E28" s="5"/>
      <c r="F28" s="5"/>
      <c r="G28" s="5"/>
    </row>
    <row r="29" spans="1:25" ht="15" customHeight="1">
      <c r="A29" s="5"/>
      <c r="B29" s="5"/>
      <c r="C29" s="5"/>
      <c r="D29" s="5"/>
      <c r="E29" s="5"/>
      <c r="F29" s="5"/>
      <c r="G29" s="5"/>
    </row>
    <row r="30" spans="1:25" ht="15" customHeight="1">
      <c r="A30" s="5"/>
      <c r="B30" s="5"/>
      <c r="C30" s="5"/>
      <c r="D30" s="5"/>
      <c r="E30" s="5"/>
      <c r="F30" s="5"/>
      <c r="G30" s="5"/>
    </row>
    <row r="31" spans="1:25" ht="15" customHeight="1">
      <c r="A31" s="5"/>
      <c r="B31" s="5"/>
      <c r="C31" s="5"/>
      <c r="D31" s="5"/>
      <c r="E31" s="5"/>
      <c r="F31" s="5"/>
      <c r="G31" s="5"/>
    </row>
    <row r="32" spans="1:25" ht="15" customHeight="1">
      <c r="A32" s="5"/>
      <c r="B32" s="5"/>
      <c r="C32" s="5"/>
      <c r="D32" s="5"/>
      <c r="E32" s="5"/>
      <c r="F32" s="5"/>
      <c r="G32" s="5"/>
    </row>
    <row r="33" spans="1:7" ht="15" customHeight="1">
      <c r="A33" s="5"/>
      <c r="B33" s="5"/>
      <c r="C33" s="5"/>
      <c r="D33" s="5"/>
      <c r="E33" s="5"/>
      <c r="F33" s="5"/>
      <c r="G33" s="5"/>
    </row>
    <row r="34" spans="1:7" ht="15" customHeight="1">
      <c r="A34" s="5"/>
      <c r="B34" s="5"/>
      <c r="C34" s="5"/>
      <c r="D34" s="5"/>
      <c r="E34" s="5"/>
      <c r="F34" s="5"/>
      <c r="G34" s="5"/>
    </row>
    <row r="35" spans="1:7" ht="15" customHeight="1">
      <c r="A35" s="5"/>
      <c r="B35" s="5"/>
      <c r="C35" s="5"/>
      <c r="D35" s="5"/>
      <c r="E35" s="5"/>
      <c r="F35" s="5"/>
      <c r="G35" s="5"/>
    </row>
    <row r="36" spans="1:7" ht="15" customHeight="1">
      <c r="A36" s="5"/>
      <c r="B36" s="5"/>
      <c r="C36" s="5"/>
      <c r="D36" s="5"/>
      <c r="E36" s="5"/>
      <c r="F36" s="5"/>
      <c r="G36" s="5"/>
    </row>
    <row r="37" spans="1:7" ht="15" customHeight="1">
      <c r="A37" s="5"/>
      <c r="B37" s="5"/>
      <c r="C37" s="5"/>
      <c r="D37" s="5"/>
      <c r="E37" s="5"/>
      <c r="F37" s="5"/>
      <c r="G37" s="5"/>
    </row>
    <row r="38" spans="1:7" ht="15" customHeight="1">
      <c r="A38" s="5"/>
      <c r="B38" s="5"/>
      <c r="C38" s="5"/>
      <c r="D38" s="5"/>
      <c r="E38" s="5"/>
      <c r="F38" s="5"/>
      <c r="G38" s="5"/>
    </row>
    <row r="39" spans="1:7" ht="15" customHeight="1">
      <c r="A39" s="5"/>
      <c r="B39" s="5"/>
      <c r="C39" s="5"/>
      <c r="D39" s="5"/>
      <c r="E39" s="5"/>
      <c r="F39" s="5"/>
      <c r="G39" s="5"/>
    </row>
    <row r="40" spans="1:7" ht="15" customHeight="1">
      <c r="A40" s="5"/>
      <c r="B40" s="5"/>
      <c r="C40" s="5"/>
      <c r="D40" s="5"/>
      <c r="E40" s="5"/>
      <c r="F40" s="5"/>
      <c r="G40" s="5"/>
    </row>
    <row r="41" spans="1:7" ht="15" customHeight="1">
      <c r="A41" s="5"/>
      <c r="B41" s="5"/>
      <c r="C41" s="5"/>
      <c r="D41" s="5"/>
      <c r="E41" s="5"/>
      <c r="F41" s="5"/>
      <c r="G41" s="5"/>
    </row>
    <row r="42" spans="1:7" ht="15" customHeight="1">
      <c r="A42" s="5"/>
      <c r="B42" s="5"/>
      <c r="C42" s="5"/>
      <c r="D42" s="5"/>
      <c r="E42" s="5"/>
      <c r="F42" s="5"/>
      <c r="G42" s="5"/>
    </row>
    <row r="43" spans="1:7" ht="15" customHeight="1">
      <c r="A43" s="5"/>
      <c r="B43" s="5"/>
      <c r="C43" s="5"/>
      <c r="D43" s="5"/>
      <c r="E43" s="5"/>
      <c r="F43" s="5"/>
      <c r="G43" s="5"/>
    </row>
    <row r="44" spans="1:7" ht="15" customHeight="1">
      <c r="A44" s="5"/>
      <c r="B44" s="5"/>
      <c r="C44" s="5"/>
      <c r="D44" s="5"/>
      <c r="E44" s="5"/>
      <c r="F44" s="5"/>
      <c r="G44" s="5"/>
    </row>
    <row r="45" spans="1:7" ht="15" customHeight="1">
      <c r="A45" s="5"/>
      <c r="B45" s="5"/>
      <c r="C45" s="5"/>
      <c r="D45" s="5"/>
      <c r="E45" s="5"/>
      <c r="F45" s="5"/>
      <c r="G45" s="5"/>
    </row>
    <row r="46" spans="1:7" ht="15" customHeight="1">
      <c r="A46" s="5"/>
      <c r="B46" s="5"/>
      <c r="C46" s="5"/>
      <c r="D46" s="5"/>
      <c r="E46" s="5"/>
      <c r="F46" s="5"/>
      <c r="G46" s="5"/>
    </row>
  </sheetData>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ublished="0" codeName="Sheet67">
    <tabColor theme="4" tint="0.59999389629810485"/>
  </sheetPr>
  <dimension ref="A1:N46"/>
  <sheetViews>
    <sheetView showGridLines="0" zoomScaleNormal="100" workbookViewId="0"/>
  </sheetViews>
  <sheetFormatPr defaultRowHeight="15" customHeight="1"/>
  <cols>
    <col min="1" max="7" width="9.140625" style="4"/>
    <col min="8" max="8" width="2.7109375" style="22" customWidth="1"/>
    <col min="9" max="9" width="9.140625" style="3"/>
    <col min="10" max="16384" width="9.140625" style="61"/>
  </cols>
  <sheetData>
    <row r="1" spans="1:14" s="3" customFormat="1" ht="15" customHeight="1">
      <c r="A1" s="5"/>
      <c r="B1" s="5"/>
      <c r="C1" s="5"/>
      <c r="D1" s="5"/>
      <c r="E1" s="5"/>
      <c r="F1" s="5"/>
      <c r="G1" s="5"/>
      <c r="H1" s="22"/>
    </row>
    <row r="2" spans="1:14" ht="15" customHeight="1">
      <c r="A2" s="5"/>
      <c r="B2" s="5"/>
      <c r="C2" s="5"/>
      <c r="D2" s="5"/>
      <c r="E2" s="5"/>
      <c r="F2" s="5"/>
      <c r="G2" s="5"/>
      <c r="J2" s="62" t="s">
        <v>661</v>
      </c>
    </row>
    <row r="3" spans="1:14" ht="15" customHeight="1">
      <c r="A3" s="5"/>
      <c r="B3" s="5"/>
      <c r="C3" s="5"/>
      <c r="D3" s="5"/>
      <c r="E3" s="5"/>
      <c r="F3" s="5"/>
      <c r="G3" s="5"/>
      <c r="J3" s="63" t="s">
        <v>125</v>
      </c>
    </row>
    <row r="4" spans="1:14" ht="15" customHeight="1">
      <c r="A4" s="5"/>
      <c r="B4" s="5"/>
      <c r="C4" s="5"/>
      <c r="D4" s="5"/>
      <c r="E4" s="5"/>
      <c r="F4" s="5"/>
      <c r="G4" s="5"/>
    </row>
    <row r="5" spans="1:14" ht="15" customHeight="1">
      <c r="A5" s="5"/>
      <c r="B5" s="5"/>
      <c r="C5" s="5"/>
      <c r="D5" s="5"/>
      <c r="E5" s="5"/>
      <c r="F5" s="5"/>
      <c r="G5" s="5"/>
      <c r="J5"/>
      <c r="K5"/>
      <c r="L5"/>
      <c r="M5"/>
      <c r="N5"/>
    </row>
    <row r="6" spans="1:14" ht="15" customHeight="1">
      <c r="A6" s="5"/>
      <c r="B6" s="5"/>
      <c r="C6" s="5"/>
      <c r="D6" s="5"/>
      <c r="E6" s="5"/>
      <c r="F6" s="5"/>
      <c r="G6" s="5"/>
      <c r="J6"/>
      <c r="K6"/>
      <c r="L6"/>
      <c r="M6"/>
      <c r="N6"/>
    </row>
    <row r="7" spans="1:14" ht="15" customHeight="1">
      <c r="A7" s="5"/>
      <c r="B7" s="5"/>
      <c r="C7" s="5"/>
      <c r="D7" s="5"/>
      <c r="E7" s="5"/>
      <c r="F7" s="5"/>
      <c r="G7" s="5"/>
      <c r="J7" s="80"/>
      <c r="K7" s="80" t="s">
        <v>662</v>
      </c>
      <c r="L7" s="80" t="s">
        <v>663</v>
      </c>
      <c r="M7" s="80" t="s">
        <v>664</v>
      </c>
      <c r="N7" s="80" t="s">
        <v>665</v>
      </c>
    </row>
    <row r="8" spans="1:14" ht="15" customHeight="1">
      <c r="A8" s="5"/>
      <c r="B8" s="5"/>
      <c r="C8" s="5"/>
      <c r="D8" s="5"/>
      <c r="E8" s="5"/>
      <c r="F8" s="5"/>
      <c r="G8" s="5"/>
      <c r="J8" s="80">
        <v>2014</v>
      </c>
      <c r="K8" s="83">
        <v>4.71</v>
      </c>
      <c r="L8" s="83">
        <v>4.9800000000000004</v>
      </c>
      <c r="M8" s="83">
        <v>5.09</v>
      </c>
      <c r="N8" s="83">
        <v>5.09</v>
      </c>
    </row>
    <row r="9" spans="1:14" ht="15" customHeight="1">
      <c r="A9" s="5"/>
      <c r="B9" s="5"/>
      <c r="C9" s="5"/>
      <c r="D9" s="5"/>
      <c r="E9" s="5"/>
      <c r="F9" s="5"/>
      <c r="G9" s="5"/>
      <c r="J9" s="80">
        <v>2015</v>
      </c>
      <c r="K9" s="83">
        <v>4.28</v>
      </c>
      <c r="L9" s="83">
        <v>4.63</v>
      </c>
      <c r="M9" s="83">
        <v>4.62</v>
      </c>
      <c r="N9" s="83">
        <v>4.62</v>
      </c>
    </row>
    <row r="10" spans="1:14" ht="15" customHeight="1">
      <c r="A10" s="5"/>
      <c r="B10" s="5"/>
      <c r="C10" s="5"/>
      <c r="D10" s="5"/>
      <c r="E10" s="5"/>
      <c r="F10" s="5"/>
      <c r="G10" s="5"/>
      <c r="J10" s="80">
        <v>2016</v>
      </c>
      <c r="K10" s="83">
        <v>4.57</v>
      </c>
      <c r="L10" s="83">
        <v>4.49</v>
      </c>
      <c r="M10" s="83">
        <v>4.62</v>
      </c>
      <c r="N10" s="83">
        <v>4.62</v>
      </c>
    </row>
    <row r="11" spans="1:14" ht="15" customHeight="1">
      <c r="A11" s="5"/>
      <c r="B11" s="5"/>
      <c r="C11" s="5"/>
      <c r="D11" s="5"/>
      <c r="E11" s="5"/>
      <c r="F11" s="5"/>
      <c r="G11" s="5"/>
      <c r="J11" s="80">
        <v>2017</v>
      </c>
      <c r="K11" s="83">
        <v>4.79</v>
      </c>
      <c r="L11" s="83">
        <v>4.96</v>
      </c>
      <c r="M11" s="83">
        <v>4.91</v>
      </c>
      <c r="N11" s="83">
        <v>4.91</v>
      </c>
    </row>
    <row r="12" spans="1:14" ht="15" customHeight="1">
      <c r="A12" s="5"/>
      <c r="B12" s="5"/>
      <c r="C12" s="5"/>
      <c r="D12" s="5"/>
      <c r="E12" s="5"/>
      <c r="F12" s="5"/>
      <c r="G12" s="5"/>
      <c r="J12" s="80">
        <v>2018</v>
      </c>
      <c r="K12" s="83">
        <v>4.55</v>
      </c>
      <c r="L12" s="83">
        <v>4.87</v>
      </c>
      <c r="M12" s="83">
        <v>5.03</v>
      </c>
      <c r="N12" s="83">
        <v>5.03</v>
      </c>
    </row>
    <row r="13" spans="1:14" ht="15" customHeight="1">
      <c r="A13" s="5"/>
      <c r="B13" s="5"/>
      <c r="C13" s="5"/>
      <c r="D13" s="5"/>
      <c r="E13" s="5"/>
      <c r="F13" s="5"/>
      <c r="G13" s="5"/>
      <c r="J13" s="80">
        <v>2019</v>
      </c>
      <c r="K13" s="83">
        <v>4.3499999999999996</v>
      </c>
      <c r="L13" s="83">
        <v>4.67</v>
      </c>
      <c r="M13" s="83">
        <v>4.91</v>
      </c>
      <c r="N13" s="83">
        <v>4.95</v>
      </c>
    </row>
    <row r="14" spans="1:14" ht="15" customHeight="1">
      <c r="A14" s="5"/>
      <c r="B14" s="5"/>
      <c r="C14" s="5"/>
      <c r="D14" s="5"/>
      <c r="E14" s="5"/>
      <c r="F14" s="5"/>
      <c r="G14" s="5"/>
      <c r="J14" s="80">
        <v>2020</v>
      </c>
      <c r="K14" s="83">
        <v>4.84</v>
      </c>
      <c r="L14" s="83">
        <v>4.95</v>
      </c>
      <c r="M14" s="83">
        <v>4.97</v>
      </c>
      <c r="N14" s="83">
        <v>5.05</v>
      </c>
    </row>
    <row r="15" spans="1:14" ht="15" customHeight="1">
      <c r="A15" s="5"/>
      <c r="B15" s="5"/>
      <c r="C15" s="5"/>
      <c r="D15" s="5"/>
      <c r="E15" s="5"/>
      <c r="F15" s="5"/>
      <c r="G15" s="5"/>
      <c r="J15" s="80">
        <v>2021</v>
      </c>
      <c r="K15" s="83">
        <v>4.8600000000000003</v>
      </c>
      <c r="L15" s="83">
        <v>4.99</v>
      </c>
      <c r="M15" s="83">
        <v>4.95</v>
      </c>
      <c r="N15" s="83">
        <v>5.07</v>
      </c>
    </row>
    <row r="16" spans="1:14" ht="15" customHeight="1">
      <c r="A16" s="5"/>
      <c r="B16" s="5"/>
      <c r="C16" s="5"/>
      <c r="D16" s="5"/>
      <c r="E16" s="5"/>
      <c r="F16" s="5"/>
      <c r="G16" s="5"/>
      <c r="J16" s="80">
        <v>2022</v>
      </c>
      <c r="K16" s="61">
        <v>4.84</v>
      </c>
      <c r="L16" s="61">
        <v>4.96</v>
      </c>
      <c r="M16" s="61">
        <v>4.88</v>
      </c>
      <c r="N16" s="61">
        <v>5.03</v>
      </c>
    </row>
    <row r="17" spans="1:14" ht="15" customHeight="1">
      <c r="A17" s="5"/>
      <c r="B17" s="5"/>
      <c r="C17" s="5"/>
      <c r="D17" s="5"/>
      <c r="E17" s="5"/>
      <c r="F17" s="5"/>
      <c r="G17" s="5"/>
      <c r="J17" s="80">
        <v>2023</v>
      </c>
      <c r="K17" s="61">
        <v>4.8600000000000003</v>
      </c>
      <c r="L17" s="61">
        <v>4.97</v>
      </c>
      <c r="M17" s="61">
        <v>4.84</v>
      </c>
      <c r="N17" s="61">
        <v>5.0199999999999996</v>
      </c>
    </row>
    <row r="18" spans="1:14" ht="15" customHeight="1">
      <c r="A18" s="5"/>
      <c r="B18" s="5"/>
      <c r="C18" s="5"/>
      <c r="D18" s="5"/>
      <c r="E18" s="5"/>
      <c r="F18" s="5"/>
      <c r="G18" s="5"/>
      <c r="J18" s="80">
        <v>2024</v>
      </c>
      <c r="K18" s="61">
        <v>4.8600000000000003</v>
      </c>
      <c r="L18" s="61">
        <v>4.97</v>
      </c>
      <c r="M18" s="61">
        <v>4.8099999999999996</v>
      </c>
      <c r="N18" s="61">
        <v>5.0199999999999996</v>
      </c>
    </row>
    <row r="19" spans="1:14" ht="15" customHeight="1">
      <c r="A19" s="5"/>
      <c r="B19" s="5"/>
      <c r="C19" s="5"/>
      <c r="D19" s="5"/>
      <c r="E19" s="5"/>
      <c r="F19" s="5"/>
      <c r="G19" s="5"/>
    </row>
    <row r="20" spans="1:14" ht="15" customHeight="1">
      <c r="A20" s="5"/>
      <c r="B20" s="5"/>
      <c r="C20" s="5"/>
      <c r="D20" s="5"/>
      <c r="E20" s="5"/>
      <c r="F20" s="5"/>
      <c r="G20" s="5"/>
    </row>
    <row r="21" spans="1:14" ht="15" customHeight="1">
      <c r="A21" s="5"/>
      <c r="B21" s="5"/>
      <c r="C21" s="5"/>
      <c r="D21" s="5"/>
      <c r="E21" s="5"/>
      <c r="F21" s="5"/>
      <c r="G21" s="5"/>
    </row>
    <row r="22" spans="1:14" ht="15" customHeight="1">
      <c r="A22" s="5"/>
      <c r="B22" s="5"/>
      <c r="C22" s="5"/>
      <c r="D22" s="5"/>
      <c r="E22" s="5"/>
      <c r="F22" s="5"/>
      <c r="G22" s="5"/>
      <c r="L22" s="66"/>
    </row>
    <row r="23" spans="1:14" ht="15" customHeight="1">
      <c r="A23" s="5"/>
      <c r="B23" s="5"/>
      <c r="C23" s="5"/>
      <c r="D23" s="5"/>
      <c r="E23" s="5"/>
      <c r="F23" s="5"/>
      <c r="G23" s="5"/>
    </row>
    <row r="24" spans="1:14" ht="15" customHeight="1">
      <c r="A24" s="5"/>
      <c r="B24" s="5"/>
      <c r="C24" s="5"/>
      <c r="D24" s="5"/>
      <c r="E24" s="5"/>
      <c r="F24" s="5"/>
      <c r="G24" s="5"/>
    </row>
    <row r="25" spans="1:14" ht="15" customHeight="1">
      <c r="A25" s="5"/>
      <c r="B25" s="5"/>
      <c r="C25" s="5"/>
      <c r="D25" s="5"/>
      <c r="E25" s="5"/>
      <c r="F25" s="5"/>
      <c r="G25" s="5"/>
    </row>
    <row r="26" spans="1:14" ht="15" customHeight="1">
      <c r="A26" s="5"/>
      <c r="B26" s="5"/>
      <c r="C26" s="5"/>
      <c r="D26" s="5"/>
      <c r="E26" s="5"/>
      <c r="F26" s="5"/>
      <c r="G26" s="5"/>
    </row>
    <row r="27" spans="1:14" ht="15" customHeight="1">
      <c r="A27" s="5"/>
      <c r="B27" s="5"/>
      <c r="C27" s="5"/>
      <c r="D27" s="5"/>
      <c r="E27" s="5"/>
      <c r="F27" s="5"/>
      <c r="G27" s="5"/>
    </row>
    <row r="28" spans="1:14" ht="15" customHeight="1">
      <c r="A28" s="5"/>
      <c r="B28" s="5"/>
      <c r="C28" s="5"/>
      <c r="D28" s="5"/>
      <c r="E28" s="5"/>
      <c r="F28" s="5"/>
      <c r="G28" s="5"/>
    </row>
    <row r="29" spans="1:14" ht="15" customHeight="1">
      <c r="A29" s="5"/>
      <c r="B29" s="5"/>
      <c r="C29" s="5"/>
      <c r="D29" s="5"/>
      <c r="E29" s="5"/>
      <c r="F29" s="5"/>
      <c r="G29" s="5"/>
    </row>
    <row r="30" spans="1:14" ht="15" customHeight="1">
      <c r="A30" s="5"/>
      <c r="B30" s="5"/>
      <c r="C30" s="5"/>
      <c r="D30" s="5"/>
      <c r="E30" s="5"/>
      <c r="F30" s="5"/>
      <c r="G30" s="5"/>
    </row>
    <row r="31" spans="1:14" ht="15" customHeight="1">
      <c r="A31" s="5"/>
      <c r="B31" s="5"/>
      <c r="C31" s="5"/>
      <c r="D31" s="5"/>
      <c r="E31" s="5"/>
      <c r="F31" s="5"/>
      <c r="G31" s="5"/>
    </row>
    <row r="32" spans="1:14" ht="15" customHeight="1">
      <c r="A32" s="5"/>
      <c r="B32" s="5"/>
      <c r="C32" s="5"/>
      <c r="D32" s="5"/>
      <c r="E32" s="5"/>
      <c r="F32" s="5"/>
      <c r="G32" s="5"/>
    </row>
    <row r="33" spans="1:7" ht="15" customHeight="1">
      <c r="A33" s="5"/>
      <c r="B33" s="5"/>
      <c r="C33" s="5"/>
      <c r="D33" s="5"/>
      <c r="E33" s="5"/>
      <c r="F33" s="5"/>
      <c r="G33" s="5"/>
    </row>
    <row r="34" spans="1:7" ht="15" customHeight="1">
      <c r="A34" s="5"/>
      <c r="B34" s="5"/>
      <c r="C34" s="5"/>
      <c r="D34" s="5"/>
      <c r="E34" s="5"/>
      <c r="F34" s="5"/>
      <c r="G34" s="5"/>
    </row>
    <row r="35" spans="1:7" ht="15" customHeight="1">
      <c r="A35" s="5"/>
      <c r="B35" s="5"/>
      <c r="C35" s="5"/>
      <c r="D35" s="5"/>
      <c r="E35" s="5"/>
      <c r="F35" s="5"/>
      <c r="G35" s="5"/>
    </row>
    <row r="36" spans="1:7" ht="15" customHeight="1">
      <c r="A36" s="5"/>
      <c r="B36" s="5"/>
      <c r="C36" s="5"/>
      <c r="D36" s="5"/>
      <c r="E36" s="5"/>
      <c r="F36" s="5"/>
      <c r="G36" s="5"/>
    </row>
    <row r="37" spans="1:7" ht="15" customHeight="1">
      <c r="A37" s="5"/>
      <c r="B37" s="5"/>
      <c r="C37" s="5"/>
      <c r="D37" s="5"/>
      <c r="E37" s="5"/>
      <c r="F37" s="5"/>
      <c r="G37" s="5"/>
    </row>
    <row r="38" spans="1:7" ht="15" customHeight="1">
      <c r="A38" s="5"/>
      <c r="B38" s="5"/>
      <c r="C38" s="5"/>
      <c r="D38" s="5"/>
      <c r="E38" s="5"/>
      <c r="F38" s="5"/>
      <c r="G38" s="5"/>
    </row>
    <row r="39" spans="1:7" ht="15" customHeight="1">
      <c r="A39" s="5"/>
      <c r="B39" s="5"/>
      <c r="C39" s="5"/>
      <c r="D39" s="5"/>
      <c r="E39" s="5"/>
      <c r="F39" s="5"/>
      <c r="G39" s="5"/>
    </row>
    <row r="40" spans="1:7" ht="15" customHeight="1">
      <c r="A40" s="5"/>
      <c r="B40" s="5"/>
      <c r="C40" s="5"/>
      <c r="D40" s="5"/>
      <c r="E40" s="5"/>
      <c r="F40" s="5"/>
      <c r="G40" s="5"/>
    </row>
    <row r="41" spans="1:7" ht="15" customHeight="1">
      <c r="A41" s="5"/>
      <c r="B41" s="5"/>
      <c r="C41" s="5"/>
      <c r="D41" s="5"/>
      <c r="E41" s="5"/>
      <c r="F41" s="5"/>
      <c r="G41" s="5"/>
    </row>
    <row r="42" spans="1:7" ht="15" customHeight="1">
      <c r="A42" s="5"/>
      <c r="B42" s="5"/>
      <c r="C42" s="5"/>
      <c r="D42" s="5"/>
      <c r="E42" s="5"/>
      <c r="F42" s="5"/>
      <c r="G42" s="5"/>
    </row>
    <row r="43" spans="1:7" ht="15" customHeight="1">
      <c r="A43" s="5"/>
      <c r="B43" s="5"/>
      <c r="C43" s="5"/>
      <c r="D43" s="5"/>
      <c r="E43" s="5"/>
      <c r="F43" s="5"/>
      <c r="G43" s="5"/>
    </row>
    <row r="44" spans="1:7" ht="15" customHeight="1">
      <c r="A44" s="5"/>
      <c r="B44" s="5"/>
      <c r="C44" s="5"/>
      <c r="D44" s="5"/>
      <c r="E44" s="5"/>
      <c r="F44" s="5"/>
      <c r="G44" s="5"/>
    </row>
    <row r="45" spans="1:7" ht="15" customHeight="1">
      <c r="A45" s="5"/>
      <c r="B45" s="5"/>
      <c r="C45" s="5"/>
      <c r="D45" s="5"/>
      <c r="E45" s="5"/>
      <c r="F45" s="5"/>
      <c r="G45" s="5"/>
    </row>
    <row r="46" spans="1:7" ht="15" customHeight="1">
      <c r="A46" s="5"/>
      <c r="B46" s="5"/>
      <c r="C46" s="5"/>
      <c r="D46" s="5"/>
      <c r="E46" s="5"/>
      <c r="F46" s="5"/>
      <c r="G46" s="5"/>
    </row>
  </sheetData>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0">
    <tabColor theme="4" tint="0.59999389629810485"/>
  </sheetPr>
  <dimension ref="A1:AF107"/>
  <sheetViews>
    <sheetView showGridLines="0" zoomScaleNormal="100" workbookViewId="0"/>
  </sheetViews>
  <sheetFormatPr defaultRowHeight="15" customHeight="1"/>
  <cols>
    <col min="1" max="7" width="9.140625" style="4"/>
    <col min="8" max="8" width="2.7109375" style="22" customWidth="1"/>
    <col min="9" max="9" width="9.140625" style="3"/>
    <col min="10" max="14" width="9.140625" style="97"/>
    <col min="15" max="16384" width="9.140625" style="98"/>
  </cols>
  <sheetData>
    <row r="1" spans="1:32" s="3" customFormat="1" ht="15" customHeight="1">
      <c r="A1" s="5"/>
      <c r="B1" s="5"/>
      <c r="C1" s="5"/>
      <c r="D1" s="5"/>
      <c r="E1" s="5"/>
      <c r="F1" s="5"/>
      <c r="G1" s="5"/>
      <c r="H1" s="22"/>
      <c r="O1"/>
      <c r="P1"/>
      <c r="Q1"/>
      <c r="R1"/>
      <c r="S1"/>
      <c r="T1" s="4"/>
      <c r="U1"/>
      <c r="V1"/>
      <c r="W1"/>
      <c r="X1"/>
      <c r="Y1"/>
      <c r="Z1"/>
      <c r="AA1"/>
      <c r="AB1"/>
      <c r="AC1"/>
      <c r="AD1"/>
      <c r="AE1"/>
    </row>
    <row r="2" spans="1:32" customFormat="1" ht="15" customHeight="1">
      <c r="A2" s="5"/>
      <c r="B2" s="5"/>
      <c r="C2" s="5"/>
      <c r="D2" s="5"/>
      <c r="E2" s="5"/>
      <c r="F2" s="5"/>
      <c r="G2" s="5"/>
      <c r="H2" s="22"/>
      <c r="I2" s="3"/>
      <c r="J2" s="62" t="s">
        <v>666</v>
      </c>
      <c r="K2" s="61"/>
      <c r="L2" s="61"/>
      <c r="M2" s="61"/>
      <c r="N2" s="61"/>
      <c r="T2" s="4"/>
    </row>
    <row r="3" spans="1:32" customFormat="1" ht="15" customHeight="1">
      <c r="A3" s="5"/>
      <c r="B3" s="5"/>
      <c r="C3" s="5"/>
      <c r="D3" s="5"/>
      <c r="E3" s="5"/>
      <c r="F3" s="5"/>
      <c r="G3" s="5"/>
      <c r="H3" s="22"/>
      <c r="I3" s="3"/>
      <c r="J3" s="63" t="s">
        <v>125</v>
      </c>
      <c r="K3" s="61"/>
      <c r="L3" s="61"/>
      <c r="M3" s="61"/>
      <c r="N3" s="61"/>
      <c r="T3" s="4"/>
    </row>
    <row r="4" spans="1:32" customFormat="1" ht="15" customHeight="1">
      <c r="A4" s="5"/>
      <c r="B4" s="5"/>
      <c r="C4" s="5"/>
      <c r="D4" s="5"/>
      <c r="E4" s="5"/>
      <c r="F4" s="5"/>
      <c r="G4" s="5"/>
      <c r="H4" s="22"/>
      <c r="I4" s="3"/>
      <c r="J4" s="61"/>
      <c r="K4" s="61"/>
      <c r="L4" s="61"/>
      <c r="M4" s="61"/>
      <c r="N4" s="61"/>
      <c r="T4" s="4"/>
    </row>
    <row r="5" spans="1:32" customFormat="1" ht="15" customHeight="1">
      <c r="A5" s="5"/>
      <c r="B5" s="5"/>
      <c r="C5" s="5"/>
      <c r="D5" s="5"/>
      <c r="E5" s="5"/>
      <c r="F5" s="5"/>
      <c r="G5" s="5"/>
      <c r="H5" s="22"/>
      <c r="I5" s="3"/>
      <c r="J5" s="64" t="s">
        <v>124</v>
      </c>
      <c r="K5" s="64"/>
      <c r="L5" s="64"/>
      <c r="M5" s="64"/>
      <c r="N5" s="64"/>
      <c r="T5" s="4"/>
      <c r="V5" s="64" t="s">
        <v>181</v>
      </c>
      <c r="W5" s="64"/>
      <c r="X5" s="64"/>
      <c r="Y5" s="64"/>
      <c r="Z5" s="64"/>
      <c r="AA5" s="4"/>
      <c r="AB5" s="4"/>
      <c r="AC5" s="4"/>
      <c r="AD5" s="4"/>
      <c r="AE5" s="4"/>
    </row>
    <row r="6" spans="1:32" customFormat="1" ht="15" customHeight="1">
      <c r="A6" s="5"/>
      <c r="B6" s="5"/>
      <c r="C6" s="5"/>
      <c r="D6" s="5"/>
      <c r="E6" s="5"/>
      <c r="F6" s="5"/>
      <c r="G6" s="5"/>
      <c r="H6" s="22"/>
      <c r="I6" s="3"/>
      <c r="J6" s="65"/>
      <c r="K6" s="65"/>
      <c r="L6" s="65"/>
      <c r="M6" s="65"/>
      <c r="N6" s="65"/>
      <c r="T6" s="4"/>
      <c r="V6" s="65"/>
      <c r="W6" s="65"/>
      <c r="X6" s="65"/>
      <c r="Y6" s="65"/>
      <c r="Z6" s="65"/>
      <c r="AA6" s="4"/>
      <c r="AB6" s="4"/>
      <c r="AC6" s="4"/>
      <c r="AD6" s="4"/>
      <c r="AE6" s="4"/>
    </row>
    <row r="7" spans="1:32" customFormat="1" ht="15" customHeight="1">
      <c r="A7" s="5"/>
      <c r="B7" s="5"/>
      <c r="C7" s="5"/>
      <c r="D7" s="5"/>
      <c r="E7" s="5"/>
      <c r="F7" s="5"/>
      <c r="G7" s="5"/>
      <c r="H7" s="22"/>
      <c r="I7" s="3"/>
      <c r="J7" s="61"/>
      <c r="K7" s="61"/>
      <c r="L7" s="61"/>
      <c r="M7" s="61"/>
      <c r="N7" s="61"/>
      <c r="T7" s="4"/>
      <c r="V7" s="61"/>
      <c r="W7" s="61"/>
      <c r="X7" s="61"/>
      <c r="Y7" s="61"/>
      <c r="Z7" s="61"/>
      <c r="AA7" s="4"/>
      <c r="AB7" s="4"/>
      <c r="AC7" s="4"/>
      <c r="AD7" s="4"/>
      <c r="AE7" s="4"/>
    </row>
    <row r="8" spans="1:32" ht="15" customHeight="1">
      <c r="A8" s="5"/>
      <c r="B8" s="5"/>
      <c r="C8" s="5"/>
      <c r="D8" s="5"/>
      <c r="E8" s="5"/>
      <c r="F8" s="5"/>
      <c r="G8" s="5"/>
      <c r="K8" s="97">
        <v>2015</v>
      </c>
      <c r="L8" s="97">
        <v>2016</v>
      </c>
      <c r="M8" s="97">
        <v>2017</v>
      </c>
      <c r="N8" s="97">
        <v>2018</v>
      </c>
      <c r="O8" s="97">
        <v>2019</v>
      </c>
      <c r="P8" s="97">
        <v>2020</v>
      </c>
      <c r="Q8" s="97">
        <v>2021</v>
      </c>
      <c r="R8" s="97">
        <v>2022</v>
      </c>
      <c r="S8" s="97">
        <v>2023</v>
      </c>
      <c r="T8" s="97">
        <v>2024</v>
      </c>
      <c r="V8" s="97"/>
      <c r="W8" s="97">
        <v>2015</v>
      </c>
      <c r="X8" s="97">
        <v>2016</v>
      </c>
      <c r="Y8" s="97">
        <v>2017</v>
      </c>
      <c r="Z8" s="97">
        <v>2018</v>
      </c>
      <c r="AA8" s="97">
        <v>2019</v>
      </c>
      <c r="AB8" s="97">
        <v>2020</v>
      </c>
      <c r="AC8" s="97">
        <v>2021</v>
      </c>
      <c r="AD8" s="97">
        <v>2022</v>
      </c>
      <c r="AE8" s="97">
        <v>2023</v>
      </c>
      <c r="AF8" s="97">
        <v>2024</v>
      </c>
    </row>
    <row r="9" spans="1:32" ht="15" customHeight="1">
      <c r="A9" s="5"/>
      <c r="B9" s="5"/>
      <c r="C9" s="5"/>
      <c r="D9" s="5"/>
      <c r="E9" s="5"/>
      <c r="F9" s="5"/>
      <c r="G9" s="5"/>
      <c r="J9" s="97" t="s">
        <v>118</v>
      </c>
      <c r="K9" s="98">
        <v>0.11</v>
      </c>
      <c r="L9" s="98">
        <v>-0.26</v>
      </c>
      <c r="M9" s="98">
        <v>0.01</v>
      </c>
      <c r="N9" s="98">
        <v>0.14000000000000001</v>
      </c>
      <c r="O9" s="98">
        <v>0.05</v>
      </c>
      <c r="P9" s="98">
        <v>0.06</v>
      </c>
      <c r="Q9" s="98">
        <v>0</v>
      </c>
      <c r="R9" s="98">
        <v>0</v>
      </c>
      <c r="S9" s="98">
        <v>0</v>
      </c>
      <c r="T9" s="98">
        <v>0</v>
      </c>
      <c r="V9" s="99" t="s">
        <v>118</v>
      </c>
      <c r="W9" s="98">
        <v>-0.09</v>
      </c>
      <c r="X9" s="98">
        <v>-0.21</v>
      </c>
      <c r="Y9" s="98">
        <v>0.41</v>
      </c>
      <c r="Z9" s="98">
        <v>0.11</v>
      </c>
      <c r="AA9" s="98">
        <v>0.02</v>
      </c>
      <c r="AB9" s="98">
        <v>0.02</v>
      </c>
      <c r="AC9" s="98">
        <v>-0.01</v>
      </c>
      <c r="AD9" s="98">
        <v>0</v>
      </c>
      <c r="AE9" s="98">
        <v>0</v>
      </c>
      <c r="AF9" s="98">
        <v>0.03</v>
      </c>
    </row>
    <row r="10" spans="1:32" ht="15" customHeight="1">
      <c r="A10" s="5"/>
      <c r="B10" s="5"/>
      <c r="C10" s="5"/>
      <c r="D10" s="5"/>
      <c r="E10" s="5"/>
      <c r="F10" s="5"/>
      <c r="G10" s="5"/>
      <c r="J10" s="98" t="s">
        <v>507</v>
      </c>
      <c r="K10" s="98">
        <v>-0.31</v>
      </c>
      <c r="L10" s="98">
        <v>-0.18</v>
      </c>
      <c r="M10" s="98">
        <v>0.05</v>
      </c>
      <c r="N10" s="98">
        <v>-0.01</v>
      </c>
      <c r="O10" s="98">
        <v>-7.0000000000000007E-2</v>
      </c>
      <c r="P10" s="98">
        <v>-0.01</v>
      </c>
      <c r="Q10" s="98">
        <v>-0.09</v>
      </c>
      <c r="R10" s="98">
        <v>0.01</v>
      </c>
      <c r="S10" s="98">
        <v>-0.01</v>
      </c>
      <c r="T10" s="98">
        <v>0.02</v>
      </c>
      <c r="V10" s="99" t="s">
        <v>507</v>
      </c>
      <c r="W10" s="98">
        <v>0.55000000000000004</v>
      </c>
      <c r="X10" s="98">
        <v>0.53</v>
      </c>
      <c r="Y10" s="98">
        <v>-0.54</v>
      </c>
      <c r="Z10" s="98">
        <v>-0.45</v>
      </c>
      <c r="AA10" s="98">
        <v>-0.22</v>
      </c>
      <c r="AB10" s="98">
        <v>-0.18</v>
      </c>
      <c r="AC10" s="98">
        <v>-0.31</v>
      </c>
      <c r="AD10" s="98">
        <v>-0.24</v>
      </c>
      <c r="AE10" s="98">
        <v>-0.22</v>
      </c>
      <c r="AF10" s="98">
        <v>-0.19</v>
      </c>
    </row>
    <row r="11" spans="1:32" ht="15" customHeight="1">
      <c r="A11" s="5"/>
      <c r="B11" s="5"/>
      <c r="C11" s="5"/>
      <c r="D11" s="5"/>
      <c r="E11" s="5"/>
      <c r="F11" s="5"/>
      <c r="G11" s="5"/>
      <c r="J11" s="98" t="s">
        <v>120</v>
      </c>
      <c r="K11" s="98">
        <v>0.28999999999999998</v>
      </c>
      <c r="L11" s="98">
        <v>0.32</v>
      </c>
      <c r="M11" s="98">
        <v>0.14000000000000001</v>
      </c>
      <c r="N11" s="98">
        <v>0.26</v>
      </c>
      <c r="O11" s="98">
        <v>0.27</v>
      </c>
      <c r="P11" s="98">
        <v>0.24</v>
      </c>
      <c r="Q11" s="98">
        <v>0.2</v>
      </c>
      <c r="R11" s="98">
        <v>0.22</v>
      </c>
      <c r="S11" s="98">
        <v>0.2</v>
      </c>
      <c r="T11" s="98">
        <v>0.22</v>
      </c>
      <c r="V11" s="99" t="s">
        <v>120</v>
      </c>
      <c r="W11" s="98">
        <v>0.59</v>
      </c>
      <c r="X11" s="98">
        <v>0.42</v>
      </c>
      <c r="Y11" s="98">
        <v>0.83</v>
      </c>
      <c r="Z11" s="98">
        <v>0.69</v>
      </c>
      <c r="AA11" s="98">
        <v>0.56000000000000005</v>
      </c>
      <c r="AB11" s="98">
        <v>0.55000000000000004</v>
      </c>
      <c r="AC11" s="98">
        <v>0.56000000000000005</v>
      </c>
      <c r="AD11" s="98">
        <v>0.59</v>
      </c>
      <c r="AE11" s="98">
        <v>0.59</v>
      </c>
      <c r="AF11" s="98">
        <v>0.56000000000000005</v>
      </c>
    </row>
    <row r="12" spans="1:32" ht="15" customHeight="1">
      <c r="A12" s="5"/>
      <c r="B12" s="5"/>
      <c r="C12" s="5"/>
      <c r="D12" s="5"/>
      <c r="E12" s="5"/>
      <c r="F12" s="5"/>
      <c r="G12" s="5"/>
      <c r="J12" s="98" t="s">
        <v>121</v>
      </c>
      <c r="K12" s="98">
        <v>1.55</v>
      </c>
      <c r="L12" s="98">
        <v>1.33</v>
      </c>
      <c r="M12" s="98">
        <v>1.34</v>
      </c>
      <c r="N12" s="98">
        <v>1.21</v>
      </c>
      <c r="O12" s="98">
        <v>1</v>
      </c>
      <c r="P12" s="98">
        <v>0.91</v>
      </c>
      <c r="Q12" s="98">
        <v>1.08</v>
      </c>
      <c r="R12" s="98">
        <v>0.93</v>
      </c>
      <c r="S12" s="98">
        <v>0.92</v>
      </c>
      <c r="T12" s="98">
        <v>0.89</v>
      </c>
      <c r="V12" s="99" t="s">
        <v>121</v>
      </c>
      <c r="W12" s="98">
        <v>1.86</v>
      </c>
      <c r="X12" s="98">
        <v>2.23</v>
      </c>
      <c r="Y12" s="98">
        <v>2.6</v>
      </c>
      <c r="Z12" s="98">
        <v>2.8</v>
      </c>
      <c r="AA12" s="98">
        <v>2.5</v>
      </c>
      <c r="AB12" s="98">
        <v>2.68</v>
      </c>
      <c r="AC12" s="98">
        <v>2.64</v>
      </c>
      <c r="AD12" s="98">
        <v>2.62</v>
      </c>
      <c r="AE12" s="98">
        <v>2.7</v>
      </c>
      <c r="AF12" s="98">
        <v>2.68</v>
      </c>
    </row>
    <row r="13" spans="1:32" ht="15" customHeight="1">
      <c r="A13" s="5"/>
      <c r="B13" s="5"/>
      <c r="C13" s="5"/>
      <c r="D13" s="5"/>
      <c r="E13" s="5"/>
      <c r="F13" s="5"/>
      <c r="G13" s="5"/>
      <c r="J13" s="98" t="s">
        <v>119</v>
      </c>
      <c r="K13" s="98">
        <v>0.63</v>
      </c>
      <c r="L13" s="98">
        <v>0.42</v>
      </c>
      <c r="M13" s="98">
        <v>0.78</v>
      </c>
      <c r="N13" s="98">
        <v>0.63</v>
      </c>
      <c r="O13" s="98">
        <v>0.55000000000000004</v>
      </c>
      <c r="P13" s="98">
        <v>0.52</v>
      </c>
      <c r="Q13" s="98">
        <v>0.49</v>
      </c>
      <c r="R13" s="98">
        <v>0.44</v>
      </c>
      <c r="S13" s="98">
        <v>0.46</v>
      </c>
      <c r="T13" s="98">
        <v>0.43</v>
      </c>
      <c r="V13" s="99" t="s">
        <v>119</v>
      </c>
      <c r="W13" s="98">
        <v>1.23</v>
      </c>
      <c r="X13" s="98">
        <v>1.22</v>
      </c>
      <c r="Y13" s="98">
        <v>1.32</v>
      </c>
      <c r="Z13" s="98">
        <v>1.33</v>
      </c>
      <c r="AA13" s="98">
        <v>1.34</v>
      </c>
      <c r="AB13" s="98">
        <v>1.6</v>
      </c>
      <c r="AC13" s="98">
        <v>1.77</v>
      </c>
      <c r="AD13" s="98">
        <v>1.71</v>
      </c>
      <c r="AE13" s="98">
        <v>1.65</v>
      </c>
      <c r="AF13" s="98">
        <v>1.68</v>
      </c>
    </row>
    <row r="14" spans="1:32" ht="15" customHeight="1">
      <c r="A14" s="5"/>
      <c r="B14" s="5"/>
      <c r="C14" s="5"/>
      <c r="D14" s="5"/>
      <c r="E14" s="5"/>
      <c r="F14" s="5"/>
      <c r="G14" s="5"/>
      <c r="J14" s="98" t="s">
        <v>477</v>
      </c>
      <c r="K14" s="98">
        <v>2.27</v>
      </c>
      <c r="L14" s="98">
        <v>1.63</v>
      </c>
      <c r="M14" s="98">
        <v>2.3199999999999998</v>
      </c>
      <c r="N14" s="98">
        <v>2.23</v>
      </c>
      <c r="O14" s="98">
        <v>1.8</v>
      </c>
      <c r="P14" s="98">
        <v>1.72</v>
      </c>
      <c r="Q14" s="98">
        <v>1.68</v>
      </c>
      <c r="R14" s="98">
        <v>1.6</v>
      </c>
      <c r="S14" s="98">
        <v>1.57</v>
      </c>
      <c r="T14" s="98">
        <v>1.57</v>
      </c>
      <c r="V14" s="99" t="s">
        <v>477</v>
      </c>
      <c r="W14" s="98">
        <v>4.2</v>
      </c>
      <c r="X14" s="98">
        <v>4.2</v>
      </c>
      <c r="Y14" s="98">
        <v>4.5999999999999996</v>
      </c>
      <c r="Z14" s="98">
        <v>4.5</v>
      </c>
      <c r="AA14" s="98">
        <v>4.2</v>
      </c>
      <c r="AB14" s="98">
        <v>4.7</v>
      </c>
      <c r="AC14" s="98">
        <v>4.7</v>
      </c>
      <c r="AD14" s="98">
        <v>4.7</v>
      </c>
      <c r="AE14" s="98">
        <v>4.7</v>
      </c>
      <c r="AF14" s="98">
        <v>4.8</v>
      </c>
    </row>
    <row r="15" spans="1:32" ht="15" customHeight="1">
      <c r="A15" s="5"/>
      <c r="B15" s="5"/>
      <c r="C15" s="5"/>
      <c r="D15" s="5"/>
      <c r="E15" s="5"/>
      <c r="F15" s="5"/>
      <c r="G15" s="5"/>
      <c r="J15" s="98"/>
    </row>
    <row r="16" spans="1:32" ht="15" customHeight="1">
      <c r="A16" s="5"/>
      <c r="B16" s="5"/>
      <c r="C16" s="5"/>
      <c r="D16" s="5"/>
      <c r="E16" s="5"/>
      <c r="F16" s="5"/>
      <c r="G16" s="5"/>
      <c r="J16" s="98"/>
      <c r="K16" s="98"/>
      <c r="L16" s="98"/>
      <c r="M16" s="98"/>
      <c r="N16" s="98"/>
    </row>
    <row r="17" spans="1:31" s="97" customFormat="1" ht="15" customHeight="1">
      <c r="A17" s="5"/>
      <c r="B17" s="5"/>
      <c r="C17" s="5"/>
      <c r="D17" s="5"/>
      <c r="E17" s="5"/>
      <c r="F17" s="5"/>
      <c r="G17" s="5"/>
      <c r="H17" s="22"/>
      <c r="I17" s="3"/>
      <c r="J17" s="98"/>
      <c r="K17" s="98"/>
      <c r="L17" s="98"/>
      <c r="M17" s="98"/>
      <c r="N17" s="98"/>
      <c r="O17" s="98"/>
      <c r="P17" s="98"/>
      <c r="Q17" s="98"/>
      <c r="R17" s="98"/>
      <c r="S17" s="98"/>
      <c r="T17" s="98"/>
      <c r="U17" s="98"/>
      <c r="V17" s="98"/>
      <c r="W17" s="98"/>
      <c r="X17" s="98"/>
      <c r="Y17" s="98"/>
      <c r="Z17" s="98"/>
      <c r="AA17" s="98"/>
      <c r="AB17" s="98"/>
      <c r="AC17" s="98"/>
      <c r="AD17" s="98"/>
      <c r="AE17" s="98"/>
    </row>
    <row r="18" spans="1:31" s="97" customFormat="1" ht="15" customHeight="1">
      <c r="A18" s="5"/>
      <c r="B18" s="5"/>
      <c r="C18" s="5"/>
      <c r="D18" s="5"/>
      <c r="E18" s="5"/>
      <c r="F18" s="5"/>
      <c r="G18" s="5"/>
      <c r="H18" s="22"/>
      <c r="I18" s="3"/>
      <c r="J18" s="98"/>
      <c r="K18" s="98"/>
      <c r="L18" s="98"/>
      <c r="M18" s="98"/>
      <c r="N18" s="98"/>
      <c r="O18" s="98"/>
      <c r="P18" s="98"/>
      <c r="Q18" s="98"/>
      <c r="R18" s="98"/>
      <c r="S18" s="98"/>
      <c r="T18" s="98"/>
      <c r="U18" s="98"/>
      <c r="V18" s="98"/>
      <c r="W18" s="98"/>
      <c r="X18" s="98"/>
      <c r="Y18" s="98"/>
      <c r="Z18" s="98"/>
      <c r="AA18" s="98"/>
      <c r="AB18" s="98"/>
      <c r="AC18" s="98"/>
      <c r="AD18" s="98"/>
      <c r="AE18" s="98"/>
    </row>
    <row r="19" spans="1:31" s="97" customFormat="1" ht="15" customHeight="1">
      <c r="A19" s="5"/>
      <c r="B19" s="5"/>
      <c r="C19" s="5"/>
      <c r="D19" s="5"/>
      <c r="E19" s="5"/>
      <c r="F19" s="5"/>
      <c r="G19" s="5"/>
      <c r="H19" s="22"/>
      <c r="I19" s="3"/>
      <c r="J19" s="98"/>
      <c r="K19" s="98"/>
      <c r="L19" s="98"/>
      <c r="M19" s="98"/>
      <c r="N19" s="98"/>
      <c r="O19" s="98"/>
      <c r="P19" s="98"/>
      <c r="Q19" s="98"/>
      <c r="R19" s="98"/>
      <c r="S19" s="98"/>
      <c r="T19" s="98"/>
      <c r="U19" s="98"/>
      <c r="V19" s="98"/>
      <c r="W19" s="98"/>
      <c r="X19" s="98"/>
      <c r="Y19" s="98"/>
      <c r="Z19" s="98"/>
      <c r="AA19" s="98"/>
      <c r="AB19" s="98"/>
      <c r="AC19" s="98"/>
      <c r="AD19" s="98"/>
      <c r="AE19" s="98"/>
    </row>
    <row r="20" spans="1:31" s="97" customFormat="1" ht="15" customHeight="1">
      <c r="A20" s="5"/>
      <c r="B20" s="5"/>
      <c r="C20" s="5"/>
      <c r="D20" s="5"/>
      <c r="E20" s="5"/>
      <c r="F20" s="5"/>
      <c r="G20" s="5"/>
      <c r="H20" s="22"/>
      <c r="I20" s="3"/>
      <c r="J20" s="98"/>
      <c r="K20" s="98"/>
      <c r="L20" s="98"/>
      <c r="M20" s="98"/>
      <c r="N20" s="98"/>
      <c r="O20" s="98"/>
      <c r="P20" s="98"/>
      <c r="Q20" s="98"/>
      <c r="R20" s="98"/>
      <c r="S20" s="98"/>
      <c r="T20" s="98"/>
      <c r="U20" s="98"/>
      <c r="V20" s="98"/>
      <c r="W20" s="98"/>
      <c r="X20" s="98"/>
      <c r="Y20" s="98"/>
      <c r="Z20" s="98"/>
      <c r="AA20" s="98"/>
      <c r="AB20" s="98"/>
      <c r="AC20" s="98"/>
      <c r="AD20" s="98"/>
      <c r="AE20" s="98"/>
    </row>
    <row r="21" spans="1:31" s="97" customFormat="1" ht="15" customHeight="1">
      <c r="A21" s="5"/>
      <c r="B21" s="5"/>
      <c r="C21" s="5"/>
      <c r="D21" s="5"/>
      <c r="E21" s="5"/>
      <c r="F21" s="5"/>
      <c r="G21" s="5"/>
      <c r="H21" s="22"/>
      <c r="I21" s="3"/>
      <c r="J21" s="98"/>
      <c r="K21" s="98"/>
      <c r="L21" s="98"/>
      <c r="M21" s="98"/>
      <c r="N21" s="98"/>
      <c r="O21" s="98"/>
      <c r="P21" s="98"/>
      <c r="Q21" s="98"/>
      <c r="R21" s="98"/>
      <c r="S21" s="98"/>
      <c r="T21" s="98"/>
      <c r="U21" s="98"/>
      <c r="V21" s="98"/>
      <c r="W21" s="98"/>
      <c r="X21" s="98"/>
      <c r="Y21" s="98"/>
      <c r="Z21" s="98"/>
      <c r="AA21" s="98"/>
      <c r="AB21" s="98"/>
      <c r="AC21" s="98"/>
      <c r="AD21" s="98"/>
      <c r="AE21" s="98"/>
    </row>
    <row r="22" spans="1:31" s="97" customFormat="1" ht="15" customHeight="1">
      <c r="A22" s="5"/>
      <c r="B22" s="5"/>
      <c r="C22" s="5"/>
      <c r="D22" s="5"/>
      <c r="E22" s="5"/>
      <c r="F22" s="5"/>
      <c r="G22" s="5"/>
      <c r="H22" s="22"/>
      <c r="I22" s="3"/>
      <c r="J22" s="98"/>
      <c r="K22" s="98"/>
      <c r="L22" s="98"/>
      <c r="M22" s="98"/>
      <c r="N22" s="98"/>
      <c r="O22" s="98"/>
      <c r="P22" s="98"/>
      <c r="Q22" s="98"/>
      <c r="R22" s="98"/>
      <c r="S22" s="98"/>
      <c r="T22" s="98"/>
      <c r="U22" s="98"/>
      <c r="V22" s="98"/>
      <c r="W22" s="98"/>
      <c r="X22" s="98"/>
      <c r="Y22" s="98"/>
      <c r="Z22" s="98"/>
      <c r="AA22" s="98"/>
      <c r="AB22" s="98"/>
      <c r="AC22" s="98"/>
      <c r="AD22" s="98"/>
      <c r="AE22" s="98"/>
    </row>
    <row r="23" spans="1:31" s="97" customFormat="1" ht="15" customHeight="1">
      <c r="A23" s="5"/>
      <c r="B23" s="5"/>
      <c r="C23" s="5"/>
      <c r="D23" s="5"/>
      <c r="E23" s="5"/>
      <c r="F23" s="5"/>
      <c r="G23" s="5"/>
      <c r="H23" s="22"/>
      <c r="I23" s="3"/>
      <c r="J23" s="98"/>
      <c r="K23" s="98"/>
      <c r="L23" s="98"/>
      <c r="M23" s="98"/>
      <c r="N23" s="98"/>
      <c r="O23" s="98"/>
      <c r="P23" s="98"/>
      <c r="Q23" s="98"/>
      <c r="R23" s="98"/>
      <c r="S23" s="98"/>
      <c r="T23" s="98"/>
      <c r="U23" s="98"/>
      <c r="V23" s="98"/>
      <c r="W23" s="98"/>
      <c r="X23" s="98"/>
      <c r="Y23" s="98"/>
      <c r="Z23" s="98"/>
      <c r="AA23" s="98"/>
      <c r="AB23" s="98"/>
      <c r="AC23" s="98"/>
      <c r="AD23" s="98"/>
      <c r="AE23" s="98"/>
    </row>
    <row r="24" spans="1:31" s="97" customFormat="1" ht="15" customHeight="1">
      <c r="A24" s="5"/>
      <c r="B24" s="5"/>
      <c r="C24" s="5"/>
      <c r="D24" s="5"/>
      <c r="E24" s="5"/>
      <c r="F24" s="5"/>
      <c r="G24" s="5"/>
      <c r="H24" s="22"/>
      <c r="I24" s="3"/>
      <c r="J24" s="98"/>
      <c r="K24" s="98"/>
      <c r="L24" s="98"/>
      <c r="M24" s="98"/>
      <c r="N24" s="98"/>
      <c r="O24" s="98"/>
      <c r="P24" s="98"/>
      <c r="Q24" s="98"/>
      <c r="R24" s="98"/>
      <c r="S24" s="98"/>
      <c r="T24" s="98"/>
      <c r="U24" s="98"/>
      <c r="V24" s="98"/>
      <c r="W24" s="98"/>
      <c r="X24" s="98"/>
      <c r="Y24" s="98"/>
      <c r="Z24" s="98"/>
      <c r="AA24" s="98"/>
      <c r="AB24" s="98"/>
      <c r="AC24" s="98"/>
      <c r="AD24" s="98"/>
      <c r="AE24" s="98"/>
    </row>
    <row r="25" spans="1:31" s="97" customFormat="1" ht="15" customHeight="1">
      <c r="A25" s="5"/>
      <c r="B25" s="5"/>
      <c r="C25" s="5"/>
      <c r="D25" s="5"/>
      <c r="E25" s="5"/>
      <c r="F25" s="5"/>
      <c r="G25" s="5"/>
      <c r="H25" s="22"/>
      <c r="I25" s="3"/>
      <c r="J25" s="98"/>
      <c r="K25" s="98"/>
      <c r="L25" s="98"/>
      <c r="M25" s="98"/>
      <c r="N25" s="98"/>
      <c r="O25" s="98"/>
      <c r="P25" s="98"/>
      <c r="Q25" s="98"/>
      <c r="R25" s="98"/>
      <c r="S25" s="98"/>
      <c r="T25" s="98"/>
      <c r="U25" s="98"/>
      <c r="V25" s="98"/>
      <c r="W25" s="98"/>
      <c r="X25" s="98"/>
      <c r="Y25" s="98"/>
      <c r="Z25" s="98"/>
      <c r="AA25" s="98"/>
      <c r="AB25" s="98"/>
      <c r="AC25" s="98"/>
      <c r="AD25" s="98"/>
      <c r="AE25" s="98"/>
    </row>
    <row r="26" spans="1:31" s="97" customFormat="1" ht="15" customHeight="1">
      <c r="A26" s="5"/>
      <c r="B26" s="5"/>
      <c r="C26" s="5"/>
      <c r="D26" s="5"/>
      <c r="E26" s="5"/>
      <c r="F26" s="5"/>
      <c r="G26" s="5"/>
      <c r="H26" s="22"/>
      <c r="I26" s="3"/>
      <c r="J26" s="98"/>
      <c r="K26" s="98"/>
      <c r="L26" s="98"/>
      <c r="M26" s="98"/>
      <c r="N26" s="98"/>
      <c r="O26" s="98"/>
      <c r="P26" s="98"/>
      <c r="Q26" s="98"/>
      <c r="R26" s="98"/>
      <c r="S26" s="98"/>
      <c r="T26" s="98"/>
      <c r="U26" s="98"/>
      <c r="V26" s="98"/>
      <c r="W26" s="98"/>
      <c r="X26" s="98"/>
      <c r="Y26" s="98"/>
      <c r="Z26" s="98"/>
      <c r="AA26" s="98"/>
      <c r="AB26" s="98"/>
      <c r="AC26" s="98"/>
      <c r="AD26" s="98"/>
      <c r="AE26" s="98"/>
    </row>
    <row r="27" spans="1:31" s="97" customFormat="1" ht="15" customHeight="1">
      <c r="A27" s="5"/>
      <c r="B27" s="5"/>
      <c r="C27" s="5"/>
      <c r="D27" s="5"/>
      <c r="E27" s="5"/>
      <c r="F27" s="5"/>
      <c r="G27" s="5"/>
      <c r="H27" s="22"/>
      <c r="I27" s="3"/>
      <c r="J27" s="98"/>
      <c r="K27" s="98"/>
      <c r="L27" s="98"/>
      <c r="M27" s="98"/>
      <c r="N27" s="98"/>
      <c r="O27" s="98"/>
      <c r="P27" s="98"/>
      <c r="Q27" s="98"/>
      <c r="R27" s="98"/>
      <c r="S27" s="98"/>
      <c r="T27" s="98"/>
      <c r="U27" s="98"/>
      <c r="V27" s="98"/>
      <c r="W27" s="98"/>
      <c r="X27" s="98"/>
      <c r="Y27" s="98"/>
      <c r="Z27" s="98"/>
      <c r="AA27" s="98"/>
      <c r="AB27" s="98"/>
      <c r="AC27" s="98"/>
      <c r="AD27" s="98"/>
      <c r="AE27" s="98"/>
    </row>
    <row r="28" spans="1:31" s="97" customFormat="1" ht="15" customHeight="1">
      <c r="A28" s="5"/>
      <c r="B28" s="5"/>
      <c r="C28" s="5"/>
      <c r="D28" s="5"/>
      <c r="E28" s="5"/>
      <c r="F28" s="5"/>
      <c r="G28" s="5"/>
      <c r="H28" s="22"/>
      <c r="I28" s="3"/>
      <c r="J28" s="98"/>
      <c r="K28" s="98"/>
      <c r="L28" s="98"/>
      <c r="M28" s="98"/>
      <c r="N28" s="98"/>
      <c r="O28" s="98"/>
      <c r="P28" s="98"/>
      <c r="Q28" s="98"/>
      <c r="R28" s="98"/>
      <c r="S28" s="98"/>
      <c r="T28" s="98"/>
      <c r="U28" s="98"/>
      <c r="V28" s="98"/>
      <c r="W28" s="98"/>
      <c r="X28" s="98"/>
      <c r="Y28" s="98"/>
      <c r="Z28" s="98"/>
      <c r="AA28" s="98"/>
      <c r="AB28" s="98"/>
      <c r="AC28" s="98"/>
      <c r="AD28" s="98"/>
      <c r="AE28" s="98"/>
    </row>
    <row r="29" spans="1:31" s="97" customFormat="1" ht="15" customHeight="1">
      <c r="A29" s="5"/>
      <c r="B29" s="5"/>
      <c r="C29" s="5"/>
      <c r="D29" s="5"/>
      <c r="E29" s="5"/>
      <c r="F29" s="5"/>
      <c r="G29" s="5"/>
      <c r="H29" s="22"/>
      <c r="I29" s="3"/>
      <c r="J29" s="98"/>
      <c r="K29" s="98"/>
      <c r="L29" s="98"/>
      <c r="M29" s="98"/>
      <c r="N29" s="98"/>
      <c r="O29" s="98"/>
      <c r="P29" s="98"/>
      <c r="Q29" s="98"/>
      <c r="R29" s="98"/>
      <c r="S29" s="98"/>
      <c r="T29" s="98"/>
      <c r="U29" s="98"/>
      <c r="V29" s="98"/>
      <c r="W29" s="98"/>
      <c r="X29" s="98"/>
      <c r="Y29" s="98"/>
      <c r="Z29" s="98"/>
      <c r="AA29" s="98"/>
      <c r="AB29" s="98"/>
      <c r="AC29" s="98"/>
      <c r="AD29" s="98"/>
      <c r="AE29" s="98"/>
    </row>
    <row r="30" spans="1:31" s="97" customFormat="1" ht="15" customHeight="1">
      <c r="A30" s="5"/>
      <c r="B30" s="5"/>
      <c r="C30" s="5"/>
      <c r="D30" s="5"/>
      <c r="E30" s="5"/>
      <c r="F30" s="5"/>
      <c r="G30" s="5"/>
      <c r="H30" s="22"/>
      <c r="I30" s="3"/>
      <c r="J30" s="98"/>
      <c r="K30" s="98"/>
      <c r="L30" s="98"/>
      <c r="M30" s="98"/>
      <c r="N30" s="98"/>
      <c r="O30" s="98"/>
      <c r="P30" s="98"/>
      <c r="Q30" s="98"/>
      <c r="R30" s="98"/>
      <c r="S30" s="98"/>
      <c r="T30" s="98"/>
      <c r="U30" s="98"/>
      <c r="V30" s="98"/>
      <c r="W30" s="98"/>
      <c r="X30" s="98"/>
      <c r="Y30" s="98"/>
      <c r="Z30" s="98"/>
      <c r="AA30" s="98"/>
      <c r="AB30" s="98"/>
      <c r="AC30" s="98"/>
      <c r="AD30" s="98"/>
      <c r="AE30" s="98"/>
    </row>
    <row r="31" spans="1:31" s="97" customFormat="1" ht="15" customHeight="1">
      <c r="A31" s="5"/>
      <c r="B31" s="5"/>
      <c r="C31" s="5"/>
      <c r="D31" s="5"/>
      <c r="E31" s="5"/>
      <c r="F31" s="5"/>
      <c r="G31" s="5"/>
      <c r="H31" s="22"/>
      <c r="I31" s="3"/>
      <c r="J31" s="98"/>
      <c r="K31" s="98"/>
      <c r="L31" s="98"/>
      <c r="M31" s="98"/>
      <c r="N31" s="98"/>
      <c r="O31" s="98"/>
      <c r="P31" s="98"/>
      <c r="Q31" s="98"/>
      <c r="R31" s="98"/>
      <c r="S31" s="98"/>
      <c r="T31" s="98"/>
      <c r="U31" s="98"/>
      <c r="V31" s="98"/>
      <c r="W31" s="98"/>
      <c r="X31" s="98"/>
      <c r="Y31" s="98"/>
      <c r="Z31" s="98"/>
      <c r="AA31" s="98"/>
      <c r="AB31" s="98"/>
      <c r="AC31" s="98"/>
      <c r="AD31" s="98"/>
      <c r="AE31" s="98"/>
    </row>
    <row r="32" spans="1:31" s="97" customFormat="1" ht="15" customHeight="1">
      <c r="A32" s="5"/>
      <c r="B32" s="5"/>
      <c r="C32" s="5"/>
      <c r="D32" s="5"/>
      <c r="E32" s="5"/>
      <c r="F32" s="5"/>
      <c r="G32" s="5"/>
      <c r="H32" s="22"/>
      <c r="I32" s="3"/>
      <c r="J32" s="98"/>
      <c r="K32" s="98"/>
      <c r="L32" s="98"/>
      <c r="M32" s="98"/>
      <c r="N32" s="98"/>
      <c r="O32" s="98"/>
      <c r="P32" s="98"/>
      <c r="Q32" s="98"/>
      <c r="R32" s="98"/>
      <c r="S32" s="98"/>
      <c r="T32" s="98"/>
      <c r="U32" s="98"/>
      <c r="V32" s="98"/>
      <c r="W32" s="98"/>
      <c r="X32" s="98"/>
      <c r="Y32" s="98"/>
      <c r="Z32" s="98"/>
      <c r="AA32" s="98"/>
      <c r="AB32" s="98"/>
      <c r="AC32" s="98"/>
      <c r="AD32" s="98"/>
      <c r="AE32" s="98"/>
    </row>
    <row r="33" spans="1:31" s="97" customFormat="1" ht="15" customHeight="1">
      <c r="A33" s="5"/>
      <c r="B33" s="5"/>
      <c r="C33" s="5"/>
      <c r="D33" s="5"/>
      <c r="E33" s="5"/>
      <c r="F33" s="5"/>
      <c r="G33" s="5"/>
      <c r="H33" s="22"/>
      <c r="I33" s="3"/>
      <c r="J33" s="98"/>
      <c r="K33" s="98"/>
      <c r="L33" s="98"/>
      <c r="M33" s="98"/>
      <c r="N33" s="98"/>
      <c r="O33" s="98"/>
      <c r="P33" s="98"/>
      <c r="Q33" s="98"/>
      <c r="R33" s="98"/>
      <c r="S33" s="98"/>
      <c r="T33" s="98"/>
      <c r="U33" s="98"/>
      <c r="V33" s="98"/>
      <c r="W33" s="98"/>
      <c r="X33" s="98"/>
      <c r="Y33" s="98"/>
      <c r="Z33" s="98"/>
      <c r="AA33" s="98"/>
      <c r="AB33" s="98"/>
      <c r="AC33" s="98"/>
      <c r="AD33" s="98"/>
      <c r="AE33" s="98"/>
    </row>
    <row r="34" spans="1:31" s="97" customFormat="1" ht="15" customHeight="1">
      <c r="A34" s="5"/>
      <c r="B34" s="5"/>
      <c r="C34" s="5"/>
      <c r="D34" s="5"/>
      <c r="E34" s="5"/>
      <c r="F34" s="5"/>
      <c r="G34" s="5"/>
      <c r="H34" s="22"/>
      <c r="I34" s="3"/>
      <c r="J34" s="98"/>
      <c r="K34" s="98"/>
      <c r="L34" s="98"/>
      <c r="M34" s="98"/>
      <c r="N34" s="98"/>
      <c r="O34" s="98"/>
      <c r="P34" s="98"/>
      <c r="Q34" s="98"/>
      <c r="R34" s="98"/>
      <c r="S34" s="98"/>
      <c r="T34" s="98"/>
      <c r="U34" s="98"/>
      <c r="V34" s="98"/>
      <c r="W34" s="98"/>
      <c r="X34" s="98"/>
      <c r="Y34" s="98"/>
      <c r="Z34" s="98"/>
      <c r="AA34" s="98"/>
      <c r="AB34" s="98"/>
      <c r="AC34" s="98"/>
      <c r="AD34" s="98"/>
      <c r="AE34" s="98"/>
    </row>
    <row r="35" spans="1:31" s="97" customFormat="1" ht="15" customHeight="1">
      <c r="A35" s="5"/>
      <c r="B35" s="5"/>
      <c r="C35" s="5"/>
      <c r="D35" s="5"/>
      <c r="E35" s="5"/>
      <c r="F35" s="5"/>
      <c r="G35" s="5"/>
      <c r="H35" s="22"/>
      <c r="I35" s="3"/>
      <c r="J35" s="98"/>
      <c r="K35" s="98"/>
      <c r="L35" s="98"/>
      <c r="M35" s="98"/>
      <c r="N35" s="98"/>
      <c r="O35" s="98"/>
      <c r="P35" s="98"/>
      <c r="Q35" s="98"/>
      <c r="R35" s="98"/>
      <c r="S35" s="98"/>
      <c r="T35" s="98"/>
      <c r="U35" s="98"/>
      <c r="V35" s="98"/>
      <c r="W35" s="98"/>
      <c r="X35" s="98"/>
      <c r="Y35" s="98"/>
      <c r="Z35" s="98"/>
      <c r="AA35" s="98"/>
      <c r="AB35" s="98"/>
      <c r="AC35" s="98"/>
      <c r="AD35" s="98"/>
      <c r="AE35" s="98"/>
    </row>
    <row r="36" spans="1:31" s="97" customFormat="1" ht="15" customHeight="1">
      <c r="A36" s="5"/>
      <c r="B36" s="5"/>
      <c r="C36" s="5"/>
      <c r="D36" s="5"/>
      <c r="E36" s="5"/>
      <c r="F36" s="5"/>
      <c r="G36" s="5"/>
      <c r="H36" s="22"/>
      <c r="I36" s="3"/>
      <c r="J36" s="98"/>
      <c r="K36" s="98"/>
      <c r="L36" s="98"/>
      <c r="M36" s="98"/>
      <c r="N36" s="98"/>
      <c r="O36" s="98"/>
      <c r="P36" s="98"/>
      <c r="Q36" s="98"/>
      <c r="R36" s="98"/>
      <c r="S36" s="98"/>
      <c r="T36" s="98"/>
      <c r="U36" s="98"/>
      <c r="V36" s="98"/>
      <c r="W36" s="98"/>
      <c r="X36" s="98"/>
      <c r="Y36" s="98"/>
      <c r="Z36" s="98"/>
      <c r="AA36" s="98"/>
      <c r="AB36" s="98"/>
      <c r="AC36" s="98"/>
      <c r="AD36" s="98"/>
      <c r="AE36" s="98"/>
    </row>
    <row r="37" spans="1:31" s="97" customFormat="1" ht="15" customHeight="1">
      <c r="A37" s="5"/>
      <c r="B37" s="5"/>
      <c r="C37" s="5"/>
      <c r="D37" s="5"/>
      <c r="E37" s="5"/>
      <c r="F37" s="5"/>
      <c r="G37" s="5"/>
      <c r="H37" s="22"/>
      <c r="I37" s="3"/>
      <c r="J37" s="98"/>
      <c r="K37" s="98"/>
      <c r="L37" s="98"/>
      <c r="M37" s="98"/>
      <c r="N37" s="98"/>
      <c r="O37" s="98"/>
      <c r="P37" s="98"/>
      <c r="Q37" s="98"/>
      <c r="R37" s="98"/>
      <c r="S37" s="98"/>
      <c r="T37" s="98"/>
      <c r="U37" s="98"/>
      <c r="V37" s="98"/>
      <c r="W37" s="98"/>
      <c r="X37" s="98"/>
      <c r="Y37" s="98"/>
      <c r="Z37" s="98"/>
      <c r="AA37" s="98"/>
      <c r="AB37" s="98"/>
      <c r="AC37" s="98"/>
      <c r="AD37" s="98"/>
      <c r="AE37" s="98"/>
    </row>
    <row r="38" spans="1:31" s="97" customFormat="1" ht="15" customHeight="1">
      <c r="A38" s="5"/>
      <c r="B38" s="5"/>
      <c r="C38" s="5"/>
      <c r="D38" s="5"/>
      <c r="E38" s="5"/>
      <c r="F38" s="5"/>
      <c r="G38" s="5"/>
      <c r="H38" s="22"/>
      <c r="I38" s="3"/>
      <c r="J38" s="98"/>
      <c r="K38" s="98"/>
      <c r="L38" s="98"/>
      <c r="M38" s="98"/>
      <c r="N38" s="98"/>
      <c r="O38" s="98"/>
      <c r="P38" s="98"/>
      <c r="Q38" s="98"/>
      <c r="R38" s="98"/>
      <c r="S38" s="98"/>
      <c r="T38" s="98"/>
      <c r="U38" s="98"/>
      <c r="V38" s="98"/>
      <c r="W38" s="98"/>
      <c r="X38" s="98"/>
      <c r="Y38" s="98"/>
      <c r="Z38" s="98"/>
      <c r="AA38" s="98"/>
      <c r="AB38" s="98"/>
      <c r="AC38" s="98"/>
      <c r="AD38" s="98"/>
      <c r="AE38" s="98"/>
    </row>
    <row r="39" spans="1:31" s="97" customFormat="1" ht="15" customHeight="1">
      <c r="A39" s="5"/>
      <c r="B39" s="5"/>
      <c r="C39" s="5"/>
      <c r="D39" s="5"/>
      <c r="E39" s="5"/>
      <c r="F39" s="5"/>
      <c r="G39" s="5"/>
      <c r="H39" s="22"/>
      <c r="I39" s="3"/>
      <c r="J39" s="98"/>
      <c r="K39" s="98"/>
      <c r="L39" s="98"/>
      <c r="M39" s="98"/>
      <c r="N39" s="98"/>
      <c r="O39" s="98"/>
      <c r="P39" s="98"/>
      <c r="Q39" s="98"/>
      <c r="R39" s="98"/>
      <c r="S39" s="98"/>
      <c r="T39" s="98"/>
      <c r="U39" s="98"/>
      <c r="V39" s="98"/>
      <c r="W39" s="98"/>
      <c r="X39" s="98"/>
      <c r="Y39" s="98"/>
      <c r="Z39" s="98"/>
      <c r="AA39" s="98"/>
      <c r="AB39" s="98"/>
      <c r="AC39" s="98"/>
      <c r="AD39" s="98"/>
      <c r="AE39" s="98"/>
    </row>
    <row r="40" spans="1:31" s="97" customFormat="1" ht="15" customHeight="1">
      <c r="A40" s="5"/>
      <c r="B40" s="5"/>
      <c r="C40" s="5"/>
      <c r="D40" s="5"/>
      <c r="E40" s="5"/>
      <c r="F40" s="5"/>
      <c r="G40" s="5"/>
      <c r="H40" s="22"/>
      <c r="I40" s="3"/>
      <c r="J40" s="98"/>
      <c r="K40" s="98"/>
      <c r="L40" s="98"/>
      <c r="M40" s="98"/>
      <c r="N40" s="98"/>
      <c r="O40" s="98"/>
      <c r="P40" s="98"/>
      <c r="Q40" s="98"/>
      <c r="R40" s="98"/>
      <c r="S40" s="98"/>
      <c r="T40" s="98"/>
      <c r="U40" s="98"/>
      <c r="V40" s="98"/>
      <c r="W40" s="98"/>
      <c r="X40" s="98"/>
      <c r="Y40" s="98"/>
      <c r="Z40" s="98"/>
      <c r="AA40" s="98"/>
      <c r="AB40" s="98"/>
      <c r="AC40" s="98"/>
      <c r="AD40" s="98"/>
      <c r="AE40" s="98"/>
    </row>
    <row r="41" spans="1:31" s="97" customFormat="1" ht="15" customHeight="1">
      <c r="A41" s="5"/>
      <c r="B41" s="5"/>
      <c r="C41" s="5"/>
      <c r="D41" s="5"/>
      <c r="E41" s="5"/>
      <c r="F41" s="5"/>
      <c r="G41" s="5"/>
      <c r="H41" s="22"/>
      <c r="I41" s="3"/>
      <c r="J41" s="98"/>
      <c r="K41" s="98"/>
      <c r="L41" s="98"/>
      <c r="M41" s="98"/>
      <c r="N41" s="98"/>
      <c r="O41" s="98"/>
      <c r="P41" s="98"/>
      <c r="Q41" s="98"/>
      <c r="R41" s="98"/>
      <c r="S41" s="98"/>
      <c r="T41" s="98"/>
      <c r="U41" s="98"/>
      <c r="V41" s="98"/>
      <c r="W41" s="98"/>
      <c r="X41" s="98"/>
      <c r="Y41" s="98"/>
      <c r="Z41" s="98"/>
      <c r="AA41" s="98"/>
      <c r="AB41" s="98"/>
      <c r="AC41" s="98"/>
      <c r="AD41" s="98"/>
      <c r="AE41" s="98"/>
    </row>
    <row r="42" spans="1:31" s="97" customFormat="1" ht="15" customHeight="1">
      <c r="A42" s="5"/>
      <c r="B42" s="5"/>
      <c r="C42" s="5"/>
      <c r="D42" s="5"/>
      <c r="E42" s="5"/>
      <c r="F42" s="5"/>
      <c r="G42" s="5"/>
      <c r="H42" s="22"/>
      <c r="I42" s="3"/>
      <c r="J42" s="98"/>
      <c r="K42" s="98"/>
      <c r="L42" s="98"/>
      <c r="M42" s="98"/>
      <c r="N42" s="98"/>
      <c r="O42" s="98"/>
      <c r="P42" s="98"/>
      <c r="Q42" s="98"/>
      <c r="R42" s="98"/>
      <c r="S42" s="98"/>
      <c r="T42" s="98"/>
      <c r="U42" s="98"/>
      <c r="V42" s="98"/>
      <c r="W42" s="98"/>
      <c r="X42" s="98"/>
      <c r="Y42" s="98"/>
      <c r="Z42" s="98"/>
      <c r="AA42" s="98"/>
      <c r="AB42" s="98"/>
      <c r="AC42" s="98"/>
      <c r="AD42" s="98"/>
      <c r="AE42" s="98"/>
    </row>
    <row r="43" spans="1:31" s="97" customFormat="1" ht="15" customHeight="1">
      <c r="A43" s="5"/>
      <c r="B43" s="5"/>
      <c r="C43" s="5"/>
      <c r="D43" s="5"/>
      <c r="E43" s="5"/>
      <c r="F43" s="5"/>
      <c r="G43" s="5"/>
      <c r="H43" s="22"/>
      <c r="I43" s="3"/>
      <c r="J43" s="98"/>
      <c r="K43" s="98"/>
      <c r="L43" s="98"/>
      <c r="M43" s="98"/>
      <c r="N43" s="98"/>
      <c r="O43" s="98"/>
      <c r="P43" s="98"/>
      <c r="Q43" s="98"/>
      <c r="R43" s="98"/>
      <c r="S43" s="98"/>
      <c r="T43" s="98"/>
      <c r="U43" s="98"/>
      <c r="V43" s="98"/>
      <c r="W43" s="98"/>
      <c r="X43" s="98"/>
      <c r="Y43" s="98"/>
      <c r="Z43" s="98"/>
      <c r="AA43" s="98"/>
      <c r="AB43" s="98"/>
      <c r="AC43" s="98"/>
      <c r="AD43" s="98"/>
      <c r="AE43" s="98"/>
    </row>
    <row r="44" spans="1:31" s="97" customFormat="1" ht="15" customHeight="1">
      <c r="A44" s="5"/>
      <c r="B44" s="5"/>
      <c r="C44" s="5"/>
      <c r="D44" s="5"/>
      <c r="E44" s="5"/>
      <c r="F44" s="5"/>
      <c r="G44" s="5"/>
      <c r="H44" s="22"/>
      <c r="I44" s="3"/>
      <c r="J44" s="98"/>
      <c r="K44" s="98"/>
      <c r="L44" s="98"/>
      <c r="M44" s="98"/>
      <c r="N44" s="98"/>
      <c r="O44" s="98"/>
      <c r="P44" s="98"/>
      <c r="Q44" s="98"/>
      <c r="R44" s="98"/>
      <c r="S44" s="98"/>
      <c r="T44" s="98"/>
      <c r="U44" s="98"/>
      <c r="V44" s="98"/>
      <c r="W44" s="98"/>
      <c r="X44" s="98"/>
      <c r="Y44" s="98"/>
      <c r="Z44" s="98"/>
      <c r="AA44" s="98"/>
      <c r="AB44" s="98"/>
      <c r="AC44" s="98"/>
      <c r="AD44" s="98"/>
      <c r="AE44" s="98"/>
    </row>
    <row r="45" spans="1:31" s="97" customFormat="1" ht="15" customHeight="1">
      <c r="A45" s="5"/>
      <c r="B45" s="5"/>
      <c r="C45" s="5"/>
      <c r="D45" s="5"/>
      <c r="E45" s="5"/>
      <c r="F45" s="5"/>
      <c r="G45" s="5"/>
      <c r="H45" s="22"/>
      <c r="I45" s="3"/>
      <c r="J45" s="98"/>
      <c r="K45" s="98"/>
      <c r="L45" s="98"/>
      <c r="M45" s="98"/>
      <c r="N45" s="98"/>
      <c r="O45" s="98"/>
      <c r="P45" s="98"/>
      <c r="Q45" s="98"/>
      <c r="R45" s="98"/>
      <c r="S45" s="98"/>
      <c r="T45" s="98"/>
      <c r="U45" s="98"/>
      <c r="V45" s="98"/>
      <c r="W45" s="98"/>
      <c r="X45" s="98"/>
      <c r="Y45" s="98"/>
      <c r="Z45" s="98"/>
      <c r="AA45" s="98"/>
      <c r="AB45" s="98"/>
      <c r="AC45" s="98"/>
      <c r="AD45" s="98"/>
      <c r="AE45" s="98"/>
    </row>
    <row r="46" spans="1:31" s="97" customFormat="1" ht="15" customHeight="1">
      <c r="A46" s="5"/>
      <c r="B46" s="5"/>
      <c r="C46" s="5"/>
      <c r="D46" s="5"/>
      <c r="E46" s="5"/>
      <c r="F46" s="5"/>
      <c r="G46" s="5"/>
      <c r="H46" s="22"/>
      <c r="I46" s="3"/>
      <c r="J46" s="98"/>
      <c r="K46" s="98"/>
      <c r="L46" s="98"/>
      <c r="M46" s="98"/>
      <c r="N46" s="98"/>
      <c r="O46" s="98"/>
      <c r="P46" s="98"/>
      <c r="Q46" s="98"/>
      <c r="R46" s="98"/>
      <c r="S46" s="98"/>
      <c r="T46" s="98"/>
      <c r="U46" s="98"/>
      <c r="V46" s="98"/>
      <c r="W46" s="98"/>
      <c r="X46" s="98"/>
      <c r="Y46" s="98"/>
      <c r="Z46" s="98"/>
      <c r="AA46" s="98"/>
      <c r="AB46" s="98"/>
      <c r="AC46" s="98"/>
      <c r="AD46" s="98"/>
      <c r="AE46" s="98"/>
    </row>
    <row r="47" spans="1:31" s="97" customFormat="1" ht="15" customHeight="1">
      <c r="A47" s="4"/>
      <c r="B47" s="4"/>
      <c r="C47" s="4"/>
      <c r="D47" s="4"/>
      <c r="E47" s="4"/>
      <c r="F47" s="4"/>
      <c r="G47" s="4"/>
      <c r="H47" s="22"/>
      <c r="I47" s="3"/>
      <c r="J47" s="98"/>
      <c r="K47" s="98"/>
      <c r="L47" s="98"/>
      <c r="M47" s="98"/>
      <c r="N47" s="98"/>
      <c r="O47" s="98"/>
      <c r="P47" s="98"/>
      <c r="Q47" s="98"/>
      <c r="R47" s="98"/>
      <c r="S47" s="98"/>
      <c r="T47" s="98"/>
      <c r="U47" s="98"/>
      <c r="V47" s="98"/>
      <c r="W47" s="98"/>
      <c r="X47" s="98"/>
      <c r="Y47" s="98"/>
      <c r="Z47" s="98"/>
      <c r="AA47" s="98"/>
      <c r="AB47" s="98"/>
      <c r="AC47" s="98"/>
      <c r="AD47" s="98"/>
      <c r="AE47" s="98"/>
    </row>
    <row r="48" spans="1:31" s="97" customFormat="1" ht="15" customHeight="1">
      <c r="A48" s="4"/>
      <c r="B48" s="4"/>
      <c r="C48" s="4"/>
      <c r="D48" s="4"/>
      <c r="E48" s="4"/>
      <c r="F48" s="4"/>
      <c r="G48" s="4"/>
      <c r="H48" s="22"/>
      <c r="I48" s="3"/>
      <c r="J48" s="98"/>
      <c r="K48" s="98"/>
      <c r="L48" s="98"/>
      <c r="M48" s="98"/>
      <c r="N48" s="98"/>
      <c r="O48" s="98"/>
      <c r="P48" s="98"/>
      <c r="Q48" s="98"/>
      <c r="R48" s="98"/>
      <c r="S48" s="98"/>
      <c r="T48" s="98"/>
      <c r="U48" s="98"/>
      <c r="V48" s="98"/>
      <c r="W48" s="98"/>
      <c r="X48" s="98"/>
      <c r="Y48" s="98"/>
      <c r="Z48" s="98"/>
      <c r="AA48" s="98"/>
      <c r="AB48" s="98"/>
      <c r="AC48" s="98"/>
      <c r="AD48" s="98"/>
      <c r="AE48" s="98"/>
    </row>
    <row r="49" spans="1:31" s="97" customFormat="1" ht="15" customHeight="1">
      <c r="A49" s="4"/>
      <c r="B49" s="4"/>
      <c r="C49" s="4"/>
      <c r="D49" s="4"/>
      <c r="E49" s="4"/>
      <c r="F49" s="4"/>
      <c r="G49" s="4"/>
      <c r="H49" s="22"/>
      <c r="I49" s="3"/>
      <c r="J49" s="98"/>
      <c r="K49" s="98"/>
      <c r="L49" s="98"/>
      <c r="M49" s="98"/>
      <c r="N49" s="98"/>
      <c r="O49" s="98"/>
      <c r="P49" s="98"/>
      <c r="Q49" s="98"/>
      <c r="R49" s="98"/>
      <c r="S49" s="98"/>
      <c r="T49" s="98"/>
      <c r="U49" s="98"/>
      <c r="V49" s="98"/>
      <c r="W49" s="98"/>
      <c r="X49" s="98"/>
      <c r="Y49" s="98"/>
      <c r="Z49" s="98"/>
      <c r="AA49" s="98"/>
      <c r="AB49" s="98"/>
      <c r="AC49" s="98"/>
      <c r="AD49" s="98"/>
      <c r="AE49" s="98"/>
    </row>
    <row r="50" spans="1:31" s="97" customFormat="1" ht="15" customHeight="1">
      <c r="A50" s="4"/>
      <c r="B50" s="4"/>
      <c r="C50" s="4"/>
      <c r="D50" s="4"/>
      <c r="E50" s="4"/>
      <c r="F50" s="4"/>
      <c r="G50" s="4"/>
      <c r="H50" s="22"/>
      <c r="I50" s="3"/>
      <c r="J50" s="98"/>
      <c r="K50" s="98"/>
      <c r="L50" s="98"/>
      <c r="M50" s="98"/>
      <c r="N50" s="98"/>
      <c r="O50" s="98"/>
      <c r="P50" s="98"/>
      <c r="Q50" s="98"/>
      <c r="R50" s="98"/>
      <c r="S50" s="98"/>
      <c r="T50" s="98"/>
      <c r="U50" s="98"/>
      <c r="V50" s="98"/>
      <c r="W50" s="98"/>
      <c r="X50" s="98"/>
      <c r="Y50" s="98"/>
      <c r="Z50" s="98"/>
      <c r="AA50" s="98"/>
      <c r="AB50" s="98"/>
      <c r="AC50" s="98"/>
      <c r="AD50" s="98"/>
      <c r="AE50" s="98"/>
    </row>
    <row r="51" spans="1:31" s="97" customFormat="1" ht="15" customHeight="1">
      <c r="A51" s="4"/>
      <c r="B51" s="4"/>
      <c r="C51" s="4"/>
      <c r="D51" s="4"/>
      <c r="E51" s="4"/>
      <c r="F51" s="4"/>
      <c r="G51" s="4"/>
      <c r="H51" s="22"/>
      <c r="I51" s="3"/>
      <c r="J51" s="98"/>
      <c r="K51" s="98"/>
      <c r="L51" s="98"/>
      <c r="M51" s="98"/>
      <c r="N51" s="98"/>
      <c r="O51" s="98"/>
      <c r="P51" s="98"/>
      <c r="Q51" s="98"/>
      <c r="R51" s="98"/>
      <c r="S51" s="98"/>
      <c r="T51" s="98"/>
      <c r="U51" s="98"/>
      <c r="V51" s="98"/>
      <c r="W51" s="98"/>
      <c r="X51" s="98"/>
      <c r="Y51" s="98"/>
      <c r="Z51" s="98"/>
      <c r="AA51" s="98"/>
      <c r="AB51" s="98"/>
      <c r="AC51" s="98"/>
      <c r="AD51" s="98"/>
      <c r="AE51" s="98"/>
    </row>
    <row r="52" spans="1:31" s="97" customFormat="1" ht="15" customHeight="1">
      <c r="A52" s="4"/>
      <c r="B52" s="4"/>
      <c r="C52" s="4"/>
      <c r="D52" s="4"/>
      <c r="E52" s="4"/>
      <c r="F52" s="4"/>
      <c r="G52" s="4"/>
      <c r="H52" s="22"/>
      <c r="I52" s="3"/>
      <c r="J52" s="98"/>
      <c r="K52" s="98"/>
      <c r="L52" s="98"/>
      <c r="M52" s="98"/>
      <c r="N52" s="98"/>
      <c r="O52" s="98"/>
      <c r="P52" s="98"/>
      <c r="Q52" s="98"/>
      <c r="R52" s="98"/>
      <c r="S52" s="98"/>
      <c r="T52" s="98"/>
      <c r="U52" s="98"/>
      <c r="V52" s="98"/>
      <c r="W52" s="98"/>
      <c r="X52" s="98"/>
      <c r="Y52" s="98"/>
      <c r="Z52" s="98"/>
      <c r="AA52" s="98"/>
      <c r="AB52" s="98"/>
      <c r="AC52" s="98"/>
      <c r="AD52" s="98"/>
      <c r="AE52" s="98"/>
    </row>
    <row r="53" spans="1:31" s="97" customFormat="1" ht="15" customHeight="1">
      <c r="A53" s="4"/>
      <c r="B53" s="4"/>
      <c r="C53" s="4"/>
      <c r="D53" s="4"/>
      <c r="E53" s="4"/>
      <c r="F53" s="4"/>
      <c r="G53" s="4"/>
      <c r="H53" s="22"/>
      <c r="I53" s="3"/>
      <c r="J53" s="98"/>
      <c r="K53" s="98"/>
      <c r="L53" s="98"/>
      <c r="M53" s="98"/>
      <c r="N53" s="98"/>
      <c r="O53" s="98"/>
      <c r="P53" s="98"/>
      <c r="Q53" s="98"/>
      <c r="R53" s="98"/>
      <c r="S53" s="98"/>
      <c r="T53" s="98"/>
      <c r="U53" s="98"/>
      <c r="V53" s="98"/>
      <c r="W53" s="98"/>
      <c r="X53" s="98"/>
      <c r="Y53" s="98"/>
      <c r="Z53" s="98"/>
      <c r="AA53" s="98"/>
      <c r="AB53" s="98"/>
      <c r="AC53" s="98"/>
      <c r="AD53" s="98"/>
      <c r="AE53" s="98"/>
    </row>
    <row r="54" spans="1:31" s="97" customFormat="1" ht="15" customHeight="1">
      <c r="A54" s="4"/>
      <c r="B54" s="4"/>
      <c r="C54" s="4"/>
      <c r="D54" s="4"/>
      <c r="E54" s="4"/>
      <c r="F54" s="4"/>
      <c r="G54" s="4"/>
      <c r="H54" s="22"/>
      <c r="I54" s="3"/>
      <c r="J54" s="98"/>
      <c r="K54" s="98"/>
      <c r="L54" s="98"/>
      <c r="M54" s="98"/>
      <c r="N54" s="98"/>
      <c r="O54" s="98"/>
      <c r="P54" s="98"/>
      <c r="Q54" s="98"/>
      <c r="R54" s="98"/>
      <c r="S54" s="98"/>
      <c r="T54" s="98"/>
      <c r="U54" s="98"/>
      <c r="V54" s="98"/>
      <c r="W54" s="98"/>
      <c r="X54" s="98"/>
      <c r="Y54" s="98"/>
      <c r="Z54" s="98"/>
      <c r="AA54" s="98"/>
      <c r="AB54" s="98"/>
      <c r="AC54" s="98"/>
      <c r="AD54" s="98"/>
      <c r="AE54" s="98"/>
    </row>
    <row r="55" spans="1:31" s="97" customFormat="1" ht="15" customHeight="1">
      <c r="A55" s="4"/>
      <c r="B55" s="4"/>
      <c r="C55" s="4"/>
      <c r="D55" s="4"/>
      <c r="E55" s="4"/>
      <c r="F55" s="4"/>
      <c r="G55" s="4"/>
      <c r="H55" s="22"/>
      <c r="I55" s="3"/>
      <c r="J55" s="98"/>
      <c r="K55" s="98"/>
      <c r="L55" s="98"/>
      <c r="M55" s="98"/>
      <c r="N55" s="98"/>
      <c r="O55" s="98"/>
      <c r="P55" s="98"/>
      <c r="Q55" s="98"/>
      <c r="R55" s="98"/>
      <c r="S55" s="98"/>
      <c r="T55" s="98"/>
      <c r="U55" s="98"/>
      <c r="V55" s="98"/>
      <c r="W55" s="98"/>
      <c r="X55" s="98"/>
      <c r="Y55" s="98"/>
      <c r="Z55" s="98"/>
      <c r="AA55" s="98"/>
      <c r="AB55" s="98"/>
      <c r="AC55" s="98"/>
      <c r="AD55" s="98"/>
      <c r="AE55" s="98"/>
    </row>
    <row r="56" spans="1:31" s="97" customFormat="1" ht="15" customHeight="1">
      <c r="A56" s="4"/>
      <c r="B56" s="4"/>
      <c r="C56" s="4"/>
      <c r="D56" s="4"/>
      <c r="E56" s="4"/>
      <c r="F56" s="4"/>
      <c r="G56" s="4"/>
      <c r="H56" s="22"/>
      <c r="I56" s="3"/>
      <c r="J56" s="98"/>
      <c r="K56" s="98"/>
      <c r="L56" s="98"/>
      <c r="M56" s="98"/>
      <c r="N56" s="98"/>
      <c r="O56" s="98"/>
      <c r="P56" s="98"/>
      <c r="Q56" s="98"/>
      <c r="R56" s="98"/>
      <c r="S56" s="98"/>
      <c r="T56" s="98"/>
      <c r="U56" s="98"/>
      <c r="V56" s="98"/>
      <c r="W56" s="98"/>
      <c r="X56" s="98"/>
      <c r="Y56" s="98"/>
      <c r="Z56" s="98"/>
      <c r="AA56" s="98"/>
      <c r="AB56" s="98"/>
      <c r="AC56" s="98"/>
      <c r="AD56" s="98"/>
      <c r="AE56" s="98"/>
    </row>
    <row r="57" spans="1:31" s="97" customFormat="1" ht="15" customHeight="1">
      <c r="A57" s="4"/>
      <c r="B57" s="4"/>
      <c r="C57" s="4"/>
      <c r="D57" s="4"/>
      <c r="E57" s="4"/>
      <c r="F57" s="4"/>
      <c r="G57" s="4"/>
      <c r="H57" s="22"/>
      <c r="I57" s="3"/>
      <c r="J57" s="98"/>
      <c r="K57" s="98"/>
      <c r="L57" s="98"/>
      <c r="M57" s="98"/>
      <c r="N57" s="98"/>
      <c r="O57" s="98"/>
      <c r="P57" s="98"/>
      <c r="Q57" s="98"/>
      <c r="R57" s="98"/>
      <c r="S57" s="98"/>
      <c r="T57" s="98"/>
      <c r="U57" s="98"/>
      <c r="V57" s="98"/>
      <c r="W57" s="98"/>
      <c r="X57" s="98"/>
      <c r="Y57" s="98"/>
      <c r="Z57" s="98"/>
      <c r="AA57" s="98"/>
      <c r="AB57" s="98"/>
      <c r="AC57" s="98"/>
      <c r="AD57" s="98"/>
      <c r="AE57" s="98"/>
    </row>
    <row r="58" spans="1:31" s="97" customFormat="1" ht="15" customHeight="1">
      <c r="A58" s="4"/>
      <c r="B58" s="4"/>
      <c r="C58" s="4"/>
      <c r="D58" s="4"/>
      <c r="E58" s="4"/>
      <c r="F58" s="4"/>
      <c r="G58" s="4"/>
      <c r="H58" s="22"/>
      <c r="I58" s="3"/>
      <c r="J58" s="98"/>
      <c r="K58" s="98"/>
      <c r="L58" s="98"/>
      <c r="M58" s="98"/>
      <c r="N58" s="98"/>
      <c r="O58" s="98"/>
      <c r="P58" s="98"/>
      <c r="Q58" s="98"/>
      <c r="R58" s="98"/>
      <c r="S58" s="98"/>
      <c r="T58" s="98"/>
      <c r="U58" s="98"/>
      <c r="V58" s="98"/>
      <c r="W58" s="98"/>
      <c r="X58" s="98"/>
      <c r="Y58" s="98"/>
      <c r="Z58" s="98"/>
      <c r="AA58" s="98"/>
      <c r="AB58" s="98"/>
      <c r="AC58" s="98"/>
      <c r="AD58" s="98"/>
      <c r="AE58" s="98"/>
    </row>
    <row r="59" spans="1:31" s="97" customFormat="1" ht="15" customHeight="1">
      <c r="A59" s="4"/>
      <c r="B59" s="4"/>
      <c r="C59" s="4"/>
      <c r="D59" s="4"/>
      <c r="E59" s="4"/>
      <c r="F59" s="4"/>
      <c r="G59" s="4"/>
      <c r="H59" s="22"/>
      <c r="I59" s="3"/>
      <c r="J59" s="98"/>
      <c r="K59" s="98"/>
      <c r="L59" s="98"/>
      <c r="M59" s="98"/>
      <c r="N59" s="98"/>
      <c r="O59" s="98"/>
      <c r="P59" s="98"/>
      <c r="Q59" s="98"/>
      <c r="R59" s="98"/>
      <c r="S59" s="98"/>
      <c r="T59" s="98"/>
      <c r="U59" s="98"/>
      <c r="V59" s="98"/>
      <c r="W59" s="98"/>
      <c r="X59" s="98"/>
      <c r="Y59" s="98"/>
      <c r="Z59" s="98"/>
      <c r="AA59" s="98"/>
      <c r="AB59" s="98"/>
      <c r="AC59" s="98"/>
      <c r="AD59" s="98"/>
      <c r="AE59" s="98"/>
    </row>
    <row r="60" spans="1:31" s="97" customFormat="1" ht="15" customHeight="1">
      <c r="A60" s="4"/>
      <c r="B60" s="4"/>
      <c r="C60" s="4"/>
      <c r="D60" s="4"/>
      <c r="E60" s="4"/>
      <c r="F60" s="4"/>
      <c r="G60" s="4"/>
      <c r="H60" s="22"/>
      <c r="I60" s="3"/>
      <c r="J60" s="98"/>
      <c r="K60" s="98"/>
      <c r="L60" s="98"/>
      <c r="M60" s="98"/>
      <c r="N60" s="98"/>
      <c r="O60" s="98"/>
      <c r="P60" s="98"/>
      <c r="Q60" s="98"/>
      <c r="R60" s="98"/>
      <c r="S60" s="98"/>
      <c r="T60" s="98"/>
      <c r="U60" s="98"/>
      <c r="V60" s="98"/>
      <c r="W60" s="98"/>
      <c r="X60" s="98"/>
      <c r="Y60" s="98"/>
      <c r="Z60" s="98"/>
      <c r="AA60" s="98"/>
      <c r="AB60" s="98"/>
      <c r="AC60" s="98"/>
      <c r="AD60" s="98"/>
      <c r="AE60" s="98"/>
    </row>
    <row r="61" spans="1:31" s="97" customFormat="1" ht="15" customHeight="1">
      <c r="A61" s="4"/>
      <c r="B61" s="4"/>
      <c r="C61" s="4"/>
      <c r="D61" s="4"/>
      <c r="E61" s="4"/>
      <c r="F61" s="4"/>
      <c r="G61" s="4"/>
      <c r="H61" s="22"/>
      <c r="I61" s="3"/>
      <c r="J61" s="98"/>
      <c r="K61" s="98"/>
      <c r="L61" s="98"/>
      <c r="M61" s="98"/>
      <c r="N61" s="98"/>
      <c r="O61" s="98"/>
      <c r="P61" s="98"/>
      <c r="Q61" s="98"/>
      <c r="R61" s="98"/>
      <c r="S61" s="98"/>
      <c r="T61" s="98"/>
      <c r="U61" s="98"/>
      <c r="V61" s="98"/>
      <c r="W61" s="98"/>
      <c r="X61" s="98"/>
      <c r="Y61" s="98"/>
      <c r="Z61" s="98"/>
      <c r="AA61" s="98"/>
      <c r="AB61" s="98"/>
      <c r="AC61" s="98"/>
      <c r="AD61" s="98"/>
      <c r="AE61" s="98"/>
    </row>
    <row r="62" spans="1:31" s="97" customFormat="1" ht="15" customHeight="1">
      <c r="A62" s="4"/>
      <c r="B62" s="4"/>
      <c r="C62" s="4"/>
      <c r="D62" s="4"/>
      <c r="E62" s="4"/>
      <c r="F62" s="4"/>
      <c r="G62" s="4"/>
      <c r="H62" s="22"/>
      <c r="I62" s="3"/>
      <c r="J62" s="98"/>
      <c r="K62" s="98"/>
      <c r="L62" s="98"/>
      <c r="M62" s="98"/>
      <c r="N62" s="98"/>
      <c r="O62" s="98"/>
      <c r="P62" s="98"/>
      <c r="Q62" s="98"/>
      <c r="R62" s="98"/>
      <c r="S62" s="98"/>
      <c r="T62" s="98"/>
      <c r="U62" s="98"/>
      <c r="V62" s="98"/>
      <c r="W62" s="98"/>
      <c r="X62" s="98"/>
      <c r="Y62" s="98"/>
      <c r="Z62" s="98"/>
      <c r="AA62" s="98"/>
      <c r="AB62" s="98"/>
      <c r="AC62" s="98"/>
      <c r="AD62" s="98"/>
      <c r="AE62" s="98"/>
    </row>
    <row r="63" spans="1:31" s="97" customFormat="1" ht="15" customHeight="1">
      <c r="A63" s="4"/>
      <c r="B63" s="4"/>
      <c r="C63" s="4"/>
      <c r="D63" s="4"/>
      <c r="E63" s="4"/>
      <c r="F63" s="4"/>
      <c r="G63" s="4"/>
      <c r="H63" s="22"/>
      <c r="I63" s="3"/>
      <c r="J63" s="98"/>
      <c r="K63" s="98"/>
      <c r="L63" s="98"/>
      <c r="M63" s="98"/>
      <c r="N63" s="98"/>
      <c r="O63" s="98"/>
      <c r="P63" s="98"/>
      <c r="Q63" s="98"/>
      <c r="R63" s="98"/>
      <c r="S63" s="98"/>
      <c r="T63" s="98"/>
      <c r="U63" s="98"/>
      <c r="V63" s="98"/>
      <c r="W63" s="98"/>
      <c r="X63" s="98"/>
      <c r="Y63" s="98"/>
      <c r="Z63" s="98"/>
      <c r="AA63" s="98"/>
      <c r="AB63" s="98"/>
      <c r="AC63" s="98"/>
      <c r="AD63" s="98"/>
      <c r="AE63" s="98"/>
    </row>
    <row r="64" spans="1:31" s="97" customFormat="1" ht="15" customHeight="1">
      <c r="A64" s="4"/>
      <c r="B64" s="4"/>
      <c r="C64" s="4"/>
      <c r="D64" s="4"/>
      <c r="E64" s="4"/>
      <c r="F64" s="4"/>
      <c r="G64" s="4"/>
      <c r="H64" s="22"/>
      <c r="I64" s="3"/>
      <c r="J64" s="98"/>
      <c r="K64" s="98"/>
      <c r="L64" s="98"/>
      <c r="M64" s="98"/>
      <c r="N64" s="98"/>
      <c r="O64" s="98"/>
      <c r="P64" s="98"/>
      <c r="Q64" s="98"/>
      <c r="R64" s="98"/>
      <c r="S64" s="98"/>
      <c r="T64" s="98"/>
      <c r="U64" s="98"/>
      <c r="V64" s="98"/>
      <c r="W64" s="98"/>
      <c r="X64" s="98"/>
      <c r="Y64" s="98"/>
      <c r="Z64" s="98"/>
      <c r="AA64" s="98"/>
      <c r="AB64" s="98"/>
      <c r="AC64" s="98"/>
      <c r="AD64" s="98"/>
      <c r="AE64" s="98"/>
    </row>
    <row r="65" spans="1:31" s="97" customFormat="1" ht="15" customHeight="1">
      <c r="A65" s="4"/>
      <c r="B65" s="4"/>
      <c r="C65" s="4"/>
      <c r="D65" s="4"/>
      <c r="E65" s="4"/>
      <c r="F65" s="4"/>
      <c r="G65" s="4"/>
      <c r="H65" s="22"/>
      <c r="I65" s="3"/>
      <c r="J65" s="98"/>
      <c r="K65" s="98"/>
      <c r="L65" s="98"/>
      <c r="M65" s="98"/>
      <c r="N65" s="98"/>
      <c r="O65" s="98"/>
      <c r="P65" s="98"/>
      <c r="Q65" s="98"/>
      <c r="R65" s="98"/>
      <c r="S65" s="98"/>
      <c r="T65" s="98"/>
      <c r="U65" s="98"/>
      <c r="V65" s="98"/>
      <c r="W65" s="98"/>
      <c r="X65" s="98"/>
      <c r="Y65" s="98"/>
      <c r="Z65" s="98"/>
      <c r="AA65" s="98"/>
      <c r="AB65" s="98"/>
      <c r="AC65" s="98"/>
      <c r="AD65" s="98"/>
      <c r="AE65" s="98"/>
    </row>
    <row r="66" spans="1:31" s="97" customFormat="1" ht="15" customHeight="1">
      <c r="A66" s="4"/>
      <c r="B66" s="4"/>
      <c r="C66" s="4"/>
      <c r="D66" s="4"/>
      <c r="E66" s="4"/>
      <c r="F66" s="4"/>
      <c r="G66" s="4"/>
      <c r="H66" s="22"/>
      <c r="I66" s="3"/>
      <c r="J66" s="98"/>
      <c r="K66" s="98"/>
      <c r="L66" s="98"/>
      <c r="M66" s="98"/>
      <c r="N66" s="98"/>
      <c r="O66" s="98"/>
      <c r="P66" s="98"/>
      <c r="Q66" s="98"/>
      <c r="R66" s="98"/>
      <c r="S66" s="98"/>
      <c r="T66" s="98"/>
      <c r="U66" s="98"/>
      <c r="V66" s="98"/>
      <c r="W66" s="98"/>
      <c r="X66" s="98"/>
      <c r="Y66" s="98"/>
      <c r="Z66" s="98"/>
      <c r="AA66" s="98"/>
      <c r="AB66" s="98"/>
      <c r="AC66" s="98"/>
      <c r="AD66" s="98"/>
      <c r="AE66" s="98"/>
    </row>
    <row r="67" spans="1:31" s="97" customFormat="1" ht="15" customHeight="1">
      <c r="A67" s="4"/>
      <c r="B67" s="4"/>
      <c r="C67" s="4"/>
      <c r="D67" s="4"/>
      <c r="E67" s="4"/>
      <c r="F67" s="4"/>
      <c r="G67" s="4"/>
      <c r="H67" s="22"/>
      <c r="I67" s="3"/>
      <c r="J67" s="98"/>
      <c r="K67" s="98"/>
      <c r="L67" s="98"/>
      <c r="M67" s="98"/>
      <c r="N67" s="98"/>
      <c r="O67" s="98"/>
      <c r="P67" s="98"/>
      <c r="Q67" s="98"/>
      <c r="R67" s="98"/>
      <c r="S67" s="98"/>
      <c r="T67" s="98"/>
      <c r="U67" s="98"/>
      <c r="V67" s="98"/>
      <c r="W67" s="98"/>
      <c r="X67" s="98"/>
      <c r="Y67" s="98"/>
      <c r="Z67" s="98"/>
      <c r="AA67" s="98"/>
      <c r="AB67" s="98"/>
      <c r="AC67" s="98"/>
      <c r="AD67" s="98"/>
      <c r="AE67" s="98"/>
    </row>
    <row r="68" spans="1:31" s="97" customFormat="1" ht="15" customHeight="1">
      <c r="A68" s="4"/>
      <c r="B68" s="4"/>
      <c r="C68" s="4"/>
      <c r="D68" s="4"/>
      <c r="E68" s="4"/>
      <c r="F68" s="4"/>
      <c r="G68" s="4"/>
      <c r="H68" s="22"/>
      <c r="I68" s="3"/>
      <c r="J68" s="98"/>
      <c r="K68" s="98"/>
      <c r="L68" s="98"/>
      <c r="M68" s="98"/>
      <c r="N68" s="98"/>
      <c r="O68" s="98"/>
      <c r="P68" s="98"/>
      <c r="Q68" s="98"/>
      <c r="R68" s="98"/>
      <c r="S68" s="98"/>
      <c r="T68" s="98"/>
      <c r="U68" s="98"/>
      <c r="V68" s="98"/>
      <c r="W68" s="98"/>
      <c r="X68" s="98"/>
      <c r="Y68" s="98"/>
      <c r="Z68" s="98"/>
      <c r="AA68" s="98"/>
      <c r="AB68" s="98"/>
      <c r="AC68" s="98"/>
      <c r="AD68" s="98"/>
      <c r="AE68" s="98"/>
    </row>
    <row r="69" spans="1:31" s="97" customFormat="1" ht="15" customHeight="1">
      <c r="A69" s="4"/>
      <c r="B69" s="4"/>
      <c r="C69" s="4"/>
      <c r="D69" s="4"/>
      <c r="E69" s="4"/>
      <c r="F69" s="4"/>
      <c r="G69" s="4"/>
      <c r="H69" s="22"/>
      <c r="I69" s="3"/>
      <c r="J69" s="98"/>
      <c r="K69" s="98"/>
      <c r="L69" s="98"/>
      <c r="M69" s="98"/>
      <c r="N69" s="98"/>
      <c r="O69" s="98"/>
      <c r="P69" s="98"/>
      <c r="Q69" s="98"/>
      <c r="R69" s="98"/>
      <c r="S69" s="98"/>
      <c r="T69" s="98"/>
      <c r="U69" s="98"/>
      <c r="V69" s="98"/>
      <c r="W69" s="98"/>
      <c r="X69" s="98"/>
      <c r="Y69" s="98"/>
      <c r="Z69" s="98"/>
      <c r="AA69" s="98"/>
      <c r="AB69" s="98"/>
      <c r="AC69" s="98"/>
      <c r="AD69" s="98"/>
      <c r="AE69" s="98"/>
    </row>
    <row r="70" spans="1:31" s="97" customFormat="1" ht="15" customHeight="1">
      <c r="A70" s="4"/>
      <c r="B70" s="4"/>
      <c r="C70" s="4"/>
      <c r="D70" s="4"/>
      <c r="E70" s="4"/>
      <c r="F70" s="4"/>
      <c r="G70" s="4"/>
      <c r="H70" s="22"/>
      <c r="I70" s="3"/>
      <c r="J70" s="98"/>
      <c r="K70" s="98"/>
      <c r="L70" s="98"/>
      <c r="M70" s="98"/>
      <c r="N70" s="98"/>
      <c r="O70" s="98"/>
      <c r="P70" s="98"/>
      <c r="Q70" s="98"/>
      <c r="R70" s="98"/>
      <c r="S70" s="98"/>
      <c r="T70" s="98"/>
      <c r="U70" s="98"/>
      <c r="V70" s="98"/>
      <c r="W70" s="98"/>
      <c r="X70" s="98"/>
      <c r="Y70" s="98"/>
      <c r="Z70" s="98"/>
      <c r="AA70" s="98"/>
      <c r="AB70" s="98"/>
      <c r="AC70" s="98"/>
      <c r="AD70" s="98"/>
      <c r="AE70" s="98"/>
    </row>
    <row r="71" spans="1:31" s="97" customFormat="1" ht="15" customHeight="1">
      <c r="A71" s="4"/>
      <c r="B71" s="4"/>
      <c r="C71" s="4"/>
      <c r="D71" s="4"/>
      <c r="E71" s="4"/>
      <c r="F71" s="4"/>
      <c r="G71" s="4"/>
      <c r="H71" s="22"/>
      <c r="I71" s="3"/>
      <c r="J71" s="98"/>
      <c r="K71" s="98"/>
      <c r="L71" s="98"/>
      <c r="M71" s="98"/>
      <c r="N71" s="98"/>
      <c r="O71" s="98"/>
      <c r="P71" s="98"/>
      <c r="Q71" s="98"/>
      <c r="R71" s="98"/>
      <c r="S71" s="98"/>
      <c r="T71" s="98"/>
      <c r="U71" s="98"/>
      <c r="V71" s="98"/>
      <c r="W71" s="98"/>
      <c r="X71" s="98"/>
      <c r="Y71" s="98"/>
      <c r="Z71" s="98"/>
      <c r="AA71" s="98"/>
      <c r="AB71" s="98"/>
      <c r="AC71" s="98"/>
      <c r="AD71" s="98"/>
      <c r="AE71" s="98"/>
    </row>
    <row r="72" spans="1:31" s="97" customFormat="1" ht="15" customHeight="1">
      <c r="A72" s="4"/>
      <c r="B72" s="4"/>
      <c r="C72" s="4"/>
      <c r="D72" s="4"/>
      <c r="E72" s="4"/>
      <c r="F72" s="4"/>
      <c r="G72" s="4"/>
      <c r="H72" s="22"/>
      <c r="I72" s="3"/>
      <c r="J72" s="98"/>
      <c r="K72" s="98"/>
      <c r="L72" s="98"/>
      <c r="M72" s="98"/>
      <c r="N72" s="98"/>
      <c r="O72" s="98"/>
      <c r="P72" s="98"/>
      <c r="Q72" s="98"/>
      <c r="R72" s="98"/>
      <c r="S72" s="98"/>
      <c r="T72" s="98"/>
      <c r="U72" s="98"/>
      <c r="V72" s="98"/>
      <c r="W72" s="98"/>
      <c r="X72" s="98"/>
      <c r="Y72" s="98"/>
      <c r="Z72" s="98"/>
      <c r="AA72" s="98"/>
      <c r="AB72" s="98"/>
      <c r="AC72" s="98"/>
      <c r="AD72" s="98"/>
      <c r="AE72" s="98"/>
    </row>
    <row r="73" spans="1:31" s="97" customFormat="1" ht="15" customHeight="1">
      <c r="A73" s="4"/>
      <c r="B73" s="4"/>
      <c r="C73" s="4"/>
      <c r="D73" s="4"/>
      <c r="E73" s="4"/>
      <c r="F73" s="4"/>
      <c r="G73" s="4"/>
      <c r="H73" s="22"/>
      <c r="I73" s="3"/>
      <c r="J73" s="98"/>
      <c r="K73" s="98"/>
      <c r="L73" s="98"/>
      <c r="M73" s="98"/>
      <c r="N73" s="98"/>
      <c r="O73" s="98"/>
      <c r="P73" s="98"/>
      <c r="Q73" s="98"/>
      <c r="R73" s="98"/>
      <c r="S73" s="98"/>
      <c r="T73" s="98"/>
      <c r="U73" s="98"/>
      <c r="V73" s="98"/>
      <c r="W73" s="98"/>
      <c r="X73" s="98"/>
      <c r="Y73" s="98"/>
      <c r="Z73" s="98"/>
      <c r="AA73" s="98"/>
      <c r="AB73" s="98"/>
      <c r="AC73" s="98"/>
      <c r="AD73" s="98"/>
      <c r="AE73" s="98"/>
    </row>
    <row r="74" spans="1:31" s="97" customFormat="1" ht="15" customHeight="1">
      <c r="A74" s="4"/>
      <c r="B74" s="4"/>
      <c r="C74" s="4"/>
      <c r="D74" s="4"/>
      <c r="E74" s="4"/>
      <c r="F74" s="4"/>
      <c r="G74" s="4"/>
      <c r="H74" s="22"/>
      <c r="I74" s="3"/>
      <c r="J74" s="98"/>
      <c r="K74" s="98"/>
      <c r="L74" s="98"/>
      <c r="M74" s="98"/>
      <c r="N74" s="98"/>
      <c r="O74" s="98"/>
      <c r="P74" s="98"/>
      <c r="Q74" s="98"/>
      <c r="R74" s="98"/>
      <c r="S74" s="98"/>
      <c r="T74" s="98"/>
      <c r="U74" s="98"/>
      <c r="V74" s="98"/>
      <c r="W74" s="98"/>
      <c r="X74" s="98"/>
      <c r="Y74" s="98"/>
      <c r="Z74" s="98"/>
      <c r="AA74" s="98"/>
      <c r="AB74" s="98"/>
      <c r="AC74" s="98"/>
      <c r="AD74" s="98"/>
      <c r="AE74" s="98"/>
    </row>
    <row r="75" spans="1:31" s="97" customFormat="1" ht="15" customHeight="1">
      <c r="A75" s="4"/>
      <c r="B75" s="4"/>
      <c r="C75" s="4"/>
      <c r="D75" s="4"/>
      <c r="E75" s="4"/>
      <c r="F75" s="4"/>
      <c r="G75" s="4"/>
      <c r="H75" s="22"/>
      <c r="I75" s="3"/>
      <c r="J75" s="98"/>
      <c r="K75" s="98"/>
      <c r="L75" s="98"/>
      <c r="M75" s="98"/>
      <c r="N75" s="98"/>
      <c r="O75" s="98"/>
      <c r="P75" s="98"/>
      <c r="Q75" s="98"/>
      <c r="R75" s="98"/>
      <c r="S75" s="98"/>
      <c r="T75" s="98"/>
      <c r="U75" s="98"/>
      <c r="V75" s="98"/>
      <c r="W75" s="98"/>
      <c r="X75" s="98"/>
      <c r="Y75" s="98"/>
      <c r="Z75" s="98"/>
      <c r="AA75" s="98"/>
      <c r="AB75" s="98"/>
      <c r="AC75" s="98"/>
      <c r="AD75" s="98"/>
      <c r="AE75" s="98"/>
    </row>
    <row r="76" spans="1:31" s="97" customFormat="1" ht="15" customHeight="1">
      <c r="A76" s="4"/>
      <c r="B76" s="4"/>
      <c r="C76" s="4"/>
      <c r="D76" s="4"/>
      <c r="E76" s="4"/>
      <c r="F76" s="4"/>
      <c r="G76" s="4"/>
      <c r="H76" s="22"/>
      <c r="I76" s="3"/>
      <c r="J76" s="98"/>
      <c r="K76" s="98"/>
      <c r="L76" s="98"/>
      <c r="M76" s="98"/>
      <c r="N76" s="98"/>
      <c r="O76" s="98"/>
      <c r="P76" s="98"/>
      <c r="Q76" s="98"/>
      <c r="R76" s="98"/>
      <c r="S76" s="98"/>
      <c r="T76" s="98"/>
      <c r="U76" s="98"/>
      <c r="V76" s="98"/>
      <c r="W76" s="98"/>
      <c r="X76" s="98"/>
      <c r="Y76" s="98"/>
      <c r="Z76" s="98"/>
      <c r="AA76" s="98"/>
      <c r="AB76" s="98"/>
      <c r="AC76" s="98"/>
      <c r="AD76" s="98"/>
      <c r="AE76" s="98"/>
    </row>
    <row r="77" spans="1:31" s="97" customFormat="1" ht="15" customHeight="1">
      <c r="A77" s="4"/>
      <c r="B77" s="4"/>
      <c r="C77" s="4"/>
      <c r="D77" s="4"/>
      <c r="E77" s="4"/>
      <c r="F77" s="4"/>
      <c r="G77" s="4"/>
      <c r="H77" s="22"/>
      <c r="I77" s="3"/>
      <c r="J77" s="98"/>
      <c r="K77" s="98"/>
      <c r="L77" s="98"/>
      <c r="M77" s="98"/>
      <c r="N77" s="98"/>
      <c r="O77" s="98"/>
      <c r="P77" s="98"/>
      <c r="Q77" s="98"/>
      <c r="R77" s="98"/>
      <c r="S77" s="98"/>
      <c r="T77" s="98"/>
      <c r="U77" s="98"/>
      <c r="V77" s="98"/>
      <c r="W77" s="98"/>
      <c r="X77" s="98"/>
      <c r="Y77" s="98"/>
      <c r="Z77" s="98"/>
      <c r="AA77" s="98"/>
      <c r="AB77" s="98"/>
      <c r="AC77" s="98"/>
      <c r="AD77" s="98"/>
      <c r="AE77" s="98"/>
    </row>
    <row r="78" spans="1:31" s="97" customFormat="1" ht="15" customHeight="1">
      <c r="A78" s="4"/>
      <c r="B78" s="4"/>
      <c r="C78" s="4"/>
      <c r="D78" s="4"/>
      <c r="E78" s="4"/>
      <c r="F78" s="4"/>
      <c r="G78" s="4"/>
      <c r="H78" s="22"/>
      <c r="I78" s="3"/>
      <c r="J78" s="98"/>
      <c r="K78" s="98"/>
      <c r="L78" s="98"/>
      <c r="M78" s="98"/>
      <c r="N78" s="98"/>
      <c r="O78" s="98"/>
      <c r="P78" s="98"/>
      <c r="Q78" s="98"/>
      <c r="R78" s="98"/>
      <c r="S78" s="98"/>
      <c r="T78" s="98"/>
      <c r="U78" s="98"/>
      <c r="V78" s="98"/>
      <c r="W78" s="98"/>
      <c r="X78" s="98"/>
      <c r="Y78" s="98"/>
      <c r="Z78" s="98"/>
      <c r="AA78" s="98"/>
      <c r="AB78" s="98"/>
      <c r="AC78" s="98"/>
      <c r="AD78" s="98"/>
      <c r="AE78" s="98"/>
    </row>
    <row r="79" spans="1:31" s="97" customFormat="1" ht="15" customHeight="1">
      <c r="A79" s="4"/>
      <c r="B79" s="4"/>
      <c r="C79" s="4"/>
      <c r="D79" s="4"/>
      <c r="E79" s="4"/>
      <c r="F79" s="4"/>
      <c r="G79" s="4"/>
      <c r="H79" s="22"/>
      <c r="I79" s="3"/>
      <c r="J79" s="98"/>
      <c r="K79" s="98"/>
      <c r="L79" s="98"/>
      <c r="M79" s="98"/>
      <c r="N79" s="98"/>
      <c r="O79" s="98"/>
      <c r="P79" s="98"/>
      <c r="Q79" s="98"/>
      <c r="R79" s="98"/>
      <c r="S79" s="98"/>
      <c r="T79" s="98"/>
      <c r="U79" s="98"/>
      <c r="V79" s="98"/>
      <c r="W79" s="98"/>
      <c r="X79" s="98"/>
      <c r="Y79" s="98"/>
      <c r="Z79" s="98"/>
      <c r="AA79" s="98"/>
      <c r="AB79" s="98"/>
      <c r="AC79" s="98"/>
      <c r="AD79" s="98"/>
      <c r="AE79" s="98"/>
    </row>
    <row r="80" spans="1:31" s="97" customFormat="1" ht="15" customHeight="1">
      <c r="A80" s="4"/>
      <c r="B80" s="4"/>
      <c r="C80" s="4"/>
      <c r="D80" s="4"/>
      <c r="E80" s="4"/>
      <c r="F80" s="4"/>
      <c r="G80" s="4"/>
      <c r="H80" s="22"/>
      <c r="I80" s="3"/>
      <c r="J80" s="98"/>
      <c r="K80" s="98"/>
      <c r="L80" s="98"/>
      <c r="M80" s="98"/>
      <c r="N80" s="98"/>
      <c r="O80" s="98"/>
      <c r="P80" s="98"/>
      <c r="Q80" s="98"/>
      <c r="R80" s="98"/>
      <c r="S80" s="98"/>
      <c r="T80" s="98"/>
      <c r="U80" s="98"/>
      <c r="V80" s="98"/>
      <c r="W80" s="98"/>
      <c r="X80" s="98"/>
      <c r="Y80" s="98"/>
      <c r="Z80" s="98"/>
      <c r="AA80" s="98"/>
      <c r="AB80" s="98"/>
      <c r="AC80" s="98"/>
      <c r="AD80" s="98"/>
      <c r="AE80" s="98"/>
    </row>
    <row r="81" spans="1:31" s="97" customFormat="1" ht="15" customHeight="1">
      <c r="A81" s="4"/>
      <c r="B81" s="4"/>
      <c r="C81" s="4"/>
      <c r="D81" s="4"/>
      <c r="E81" s="4"/>
      <c r="F81" s="4"/>
      <c r="G81" s="4"/>
      <c r="H81" s="22"/>
      <c r="I81" s="3"/>
      <c r="J81" s="98"/>
      <c r="K81" s="98"/>
      <c r="L81" s="98"/>
      <c r="M81" s="98"/>
      <c r="N81" s="98"/>
      <c r="O81" s="98"/>
      <c r="P81" s="98"/>
      <c r="Q81" s="98"/>
      <c r="R81" s="98"/>
      <c r="S81" s="98"/>
      <c r="T81" s="98"/>
      <c r="U81" s="98"/>
      <c r="V81" s="98"/>
      <c r="W81" s="98"/>
      <c r="X81" s="98"/>
      <c r="Y81" s="98"/>
      <c r="Z81" s="98"/>
      <c r="AA81" s="98"/>
      <c r="AB81" s="98"/>
      <c r="AC81" s="98"/>
      <c r="AD81" s="98"/>
      <c r="AE81" s="98"/>
    </row>
    <row r="82" spans="1:31" s="97" customFormat="1" ht="15" customHeight="1">
      <c r="A82" s="4"/>
      <c r="B82" s="4"/>
      <c r="C82" s="4"/>
      <c r="D82" s="4"/>
      <c r="E82" s="4"/>
      <c r="F82" s="4"/>
      <c r="G82" s="4"/>
      <c r="H82" s="22"/>
      <c r="I82" s="3"/>
      <c r="J82" s="98"/>
      <c r="K82" s="98"/>
      <c r="L82" s="98"/>
      <c r="M82" s="98"/>
      <c r="N82" s="98"/>
      <c r="O82" s="98"/>
      <c r="P82" s="98"/>
      <c r="Q82" s="98"/>
      <c r="R82" s="98"/>
      <c r="S82" s="98"/>
      <c r="T82" s="98"/>
      <c r="U82" s="98"/>
      <c r="V82" s="98"/>
      <c r="W82" s="98"/>
      <c r="X82" s="98"/>
      <c r="Y82" s="98"/>
      <c r="Z82" s="98"/>
      <c r="AA82" s="98"/>
      <c r="AB82" s="98"/>
      <c r="AC82" s="98"/>
      <c r="AD82" s="98"/>
      <c r="AE82" s="98"/>
    </row>
    <row r="83" spans="1:31" s="97" customFormat="1" ht="15" customHeight="1">
      <c r="A83" s="4"/>
      <c r="B83" s="4"/>
      <c r="C83" s="4"/>
      <c r="D83" s="4"/>
      <c r="E83" s="4"/>
      <c r="F83" s="4"/>
      <c r="G83" s="4"/>
      <c r="H83" s="22"/>
      <c r="I83" s="3"/>
      <c r="J83" s="98"/>
      <c r="K83" s="98"/>
      <c r="L83" s="98"/>
      <c r="M83" s="98"/>
      <c r="N83" s="98"/>
      <c r="O83" s="98"/>
      <c r="P83" s="98"/>
      <c r="Q83" s="98"/>
      <c r="R83" s="98"/>
      <c r="S83" s="98"/>
      <c r="T83" s="98"/>
      <c r="U83" s="98"/>
      <c r="V83" s="98"/>
      <c r="W83" s="98"/>
      <c r="X83" s="98"/>
      <c r="Y83" s="98"/>
      <c r="Z83" s="98"/>
      <c r="AA83" s="98"/>
      <c r="AB83" s="98"/>
      <c r="AC83" s="98"/>
      <c r="AD83" s="98"/>
      <c r="AE83" s="98"/>
    </row>
    <row r="84" spans="1:31" s="97" customFormat="1" ht="15" customHeight="1">
      <c r="A84" s="4"/>
      <c r="B84" s="4"/>
      <c r="C84" s="4"/>
      <c r="D84" s="4"/>
      <c r="E84" s="4"/>
      <c r="F84" s="4"/>
      <c r="G84" s="4"/>
      <c r="H84" s="22"/>
      <c r="I84" s="3"/>
      <c r="J84" s="98"/>
      <c r="K84" s="98"/>
      <c r="L84" s="98"/>
      <c r="M84" s="98"/>
      <c r="N84" s="98"/>
      <c r="O84" s="98"/>
      <c r="P84" s="98"/>
      <c r="Q84" s="98"/>
      <c r="R84" s="98"/>
      <c r="S84" s="98"/>
      <c r="T84" s="98"/>
      <c r="U84" s="98"/>
      <c r="V84" s="98"/>
      <c r="W84" s="98"/>
      <c r="X84" s="98"/>
      <c r="Y84" s="98"/>
      <c r="Z84" s="98"/>
      <c r="AA84" s="98"/>
      <c r="AB84" s="98"/>
      <c r="AC84" s="98"/>
      <c r="AD84" s="98"/>
      <c r="AE84" s="98"/>
    </row>
    <row r="85" spans="1:31" s="97" customFormat="1" ht="15" customHeight="1">
      <c r="A85" s="4"/>
      <c r="B85" s="4"/>
      <c r="C85" s="4"/>
      <c r="D85" s="4"/>
      <c r="E85" s="4"/>
      <c r="F85" s="4"/>
      <c r="G85" s="4"/>
      <c r="H85" s="22"/>
      <c r="I85" s="3"/>
      <c r="J85" s="98"/>
      <c r="K85" s="98"/>
      <c r="L85" s="98"/>
      <c r="M85" s="98"/>
      <c r="N85" s="98"/>
      <c r="O85" s="98"/>
      <c r="P85" s="98"/>
      <c r="Q85" s="98"/>
      <c r="R85" s="98"/>
      <c r="S85" s="98"/>
      <c r="T85" s="98"/>
      <c r="U85" s="98"/>
      <c r="V85" s="98"/>
      <c r="W85" s="98"/>
      <c r="X85" s="98"/>
      <c r="Y85" s="98"/>
      <c r="Z85" s="98"/>
      <c r="AA85" s="98"/>
      <c r="AB85" s="98"/>
      <c r="AC85" s="98"/>
      <c r="AD85" s="98"/>
      <c r="AE85" s="98"/>
    </row>
    <row r="86" spans="1:31" s="97" customFormat="1" ht="15" customHeight="1">
      <c r="A86" s="4"/>
      <c r="B86" s="4"/>
      <c r="C86" s="4"/>
      <c r="D86" s="4"/>
      <c r="E86" s="4"/>
      <c r="F86" s="4"/>
      <c r="G86" s="4"/>
      <c r="H86" s="22"/>
      <c r="I86" s="3"/>
      <c r="J86" s="98"/>
      <c r="K86" s="98"/>
      <c r="L86" s="98"/>
      <c r="M86" s="98"/>
      <c r="N86" s="98"/>
      <c r="O86" s="98"/>
      <c r="P86" s="98"/>
      <c r="Q86" s="98"/>
      <c r="R86" s="98"/>
      <c r="S86" s="98"/>
      <c r="T86" s="98"/>
      <c r="U86" s="98"/>
      <c r="V86" s="98"/>
      <c r="W86" s="98"/>
      <c r="X86" s="98"/>
      <c r="Y86" s="98"/>
      <c r="Z86" s="98"/>
      <c r="AA86" s="98"/>
      <c r="AB86" s="98"/>
      <c r="AC86" s="98"/>
      <c r="AD86" s="98"/>
      <c r="AE86" s="98"/>
    </row>
    <row r="87" spans="1:31" s="97" customFormat="1" ht="15" customHeight="1">
      <c r="A87" s="4"/>
      <c r="B87" s="4"/>
      <c r="C87" s="4"/>
      <c r="D87" s="4"/>
      <c r="E87" s="4"/>
      <c r="F87" s="4"/>
      <c r="G87" s="4"/>
      <c r="H87" s="22"/>
      <c r="I87" s="3"/>
      <c r="J87" s="98"/>
      <c r="K87" s="98"/>
      <c r="L87" s="98"/>
      <c r="M87" s="98"/>
      <c r="N87" s="98"/>
      <c r="O87" s="98"/>
      <c r="P87" s="98"/>
      <c r="Q87" s="98"/>
      <c r="R87" s="98"/>
      <c r="S87" s="98"/>
      <c r="T87" s="98"/>
      <c r="U87" s="98"/>
      <c r="V87" s="98"/>
      <c r="W87" s="98"/>
      <c r="X87" s="98"/>
      <c r="Y87" s="98"/>
      <c r="Z87" s="98"/>
      <c r="AA87" s="98"/>
      <c r="AB87" s="98"/>
      <c r="AC87" s="98"/>
      <c r="AD87" s="98"/>
      <c r="AE87" s="98"/>
    </row>
    <row r="88" spans="1:31" s="97" customFormat="1" ht="15" customHeight="1">
      <c r="A88" s="4"/>
      <c r="B88" s="4"/>
      <c r="C88" s="4"/>
      <c r="D88" s="4"/>
      <c r="E88" s="4"/>
      <c r="F88" s="4"/>
      <c r="G88" s="4"/>
      <c r="H88" s="22"/>
      <c r="I88" s="3"/>
      <c r="J88" s="98"/>
      <c r="K88" s="98"/>
      <c r="L88" s="98"/>
      <c r="M88" s="98"/>
      <c r="N88" s="98"/>
      <c r="O88" s="98"/>
      <c r="P88" s="98"/>
      <c r="Q88" s="98"/>
      <c r="R88" s="98"/>
      <c r="S88" s="98"/>
      <c r="T88" s="98"/>
      <c r="U88" s="98"/>
      <c r="V88" s="98"/>
      <c r="W88" s="98"/>
      <c r="X88" s="98"/>
      <c r="Y88" s="98"/>
      <c r="Z88" s="98"/>
      <c r="AA88" s="98"/>
      <c r="AB88" s="98"/>
      <c r="AC88" s="98"/>
      <c r="AD88" s="98"/>
      <c r="AE88" s="98"/>
    </row>
    <row r="89" spans="1:31" s="97" customFormat="1" ht="15" customHeight="1">
      <c r="A89" s="4"/>
      <c r="B89" s="4"/>
      <c r="C89" s="4"/>
      <c r="D89" s="4"/>
      <c r="E89" s="4"/>
      <c r="F89" s="4"/>
      <c r="G89" s="4"/>
      <c r="H89" s="22"/>
      <c r="I89" s="3"/>
      <c r="J89" s="98"/>
      <c r="K89" s="98"/>
      <c r="L89" s="98"/>
      <c r="M89" s="98"/>
      <c r="N89" s="98"/>
      <c r="O89" s="98"/>
      <c r="P89" s="98"/>
      <c r="Q89" s="98"/>
      <c r="R89" s="98"/>
      <c r="S89" s="98"/>
      <c r="T89" s="98"/>
      <c r="U89" s="98"/>
      <c r="V89" s="98"/>
      <c r="W89" s="98"/>
      <c r="X89" s="98"/>
      <c r="Y89" s="98"/>
      <c r="Z89" s="98"/>
      <c r="AA89" s="98"/>
      <c r="AB89" s="98"/>
      <c r="AC89" s="98"/>
      <c r="AD89" s="98"/>
      <c r="AE89" s="98"/>
    </row>
    <row r="90" spans="1:31" s="97" customFormat="1" ht="15" customHeight="1">
      <c r="A90" s="4"/>
      <c r="B90" s="4"/>
      <c r="C90" s="4"/>
      <c r="D90" s="4"/>
      <c r="E90" s="4"/>
      <c r="F90" s="4"/>
      <c r="G90" s="4"/>
      <c r="H90" s="22"/>
      <c r="I90" s="3"/>
      <c r="J90" s="98"/>
      <c r="K90" s="98"/>
      <c r="L90" s="98"/>
      <c r="M90" s="98"/>
      <c r="N90" s="98"/>
      <c r="O90" s="98"/>
      <c r="P90" s="98"/>
      <c r="Q90" s="98"/>
      <c r="R90" s="98"/>
      <c r="S90" s="98"/>
      <c r="T90" s="98"/>
      <c r="U90" s="98"/>
      <c r="V90" s="98"/>
      <c r="W90" s="98"/>
      <c r="X90" s="98"/>
      <c r="Y90" s="98"/>
      <c r="Z90" s="98"/>
      <c r="AA90" s="98"/>
      <c r="AB90" s="98"/>
      <c r="AC90" s="98"/>
      <c r="AD90" s="98"/>
      <c r="AE90" s="98"/>
    </row>
    <row r="91" spans="1:31" s="97" customFormat="1" ht="15" customHeight="1">
      <c r="A91" s="4"/>
      <c r="B91" s="4"/>
      <c r="C91" s="4"/>
      <c r="D91" s="4"/>
      <c r="E91" s="4"/>
      <c r="F91" s="4"/>
      <c r="G91" s="4"/>
      <c r="H91" s="22"/>
      <c r="I91" s="3"/>
      <c r="J91" s="98"/>
      <c r="K91" s="98"/>
      <c r="L91" s="98"/>
      <c r="M91" s="98"/>
      <c r="N91" s="98"/>
      <c r="O91" s="98"/>
      <c r="P91" s="98"/>
      <c r="Q91" s="98"/>
      <c r="R91" s="98"/>
      <c r="S91" s="98"/>
      <c r="T91" s="98"/>
      <c r="U91" s="98"/>
      <c r="V91" s="98"/>
      <c r="W91" s="98"/>
      <c r="X91" s="98"/>
      <c r="Y91" s="98"/>
      <c r="Z91" s="98"/>
      <c r="AA91" s="98"/>
      <c r="AB91" s="98"/>
      <c r="AC91" s="98"/>
      <c r="AD91" s="98"/>
      <c r="AE91" s="98"/>
    </row>
    <row r="92" spans="1:31" s="97" customFormat="1" ht="15" customHeight="1">
      <c r="A92" s="4"/>
      <c r="B92" s="4"/>
      <c r="C92" s="4"/>
      <c r="D92" s="4"/>
      <c r="E92" s="4"/>
      <c r="F92" s="4"/>
      <c r="G92" s="4"/>
      <c r="H92" s="22"/>
      <c r="I92" s="3"/>
      <c r="J92" s="98"/>
      <c r="K92" s="98"/>
      <c r="L92" s="98"/>
      <c r="M92" s="98"/>
      <c r="N92" s="98"/>
      <c r="O92" s="98"/>
      <c r="P92" s="98"/>
      <c r="Q92" s="98"/>
      <c r="R92" s="98"/>
      <c r="S92" s="98"/>
      <c r="T92" s="98"/>
      <c r="U92" s="98"/>
      <c r="V92" s="98"/>
      <c r="W92" s="98"/>
      <c r="X92" s="98"/>
      <c r="Y92" s="98"/>
      <c r="Z92" s="98"/>
      <c r="AA92" s="98"/>
      <c r="AB92" s="98"/>
      <c r="AC92" s="98"/>
      <c r="AD92" s="98"/>
      <c r="AE92" s="98"/>
    </row>
    <row r="93" spans="1:31" s="97" customFormat="1" ht="15" customHeight="1">
      <c r="A93" s="4"/>
      <c r="B93" s="4"/>
      <c r="C93" s="4"/>
      <c r="D93" s="4"/>
      <c r="E93" s="4"/>
      <c r="F93" s="4"/>
      <c r="G93" s="4"/>
      <c r="H93" s="22"/>
      <c r="I93" s="3"/>
      <c r="J93" s="98"/>
      <c r="K93" s="98"/>
      <c r="L93" s="98"/>
      <c r="M93" s="98"/>
      <c r="N93" s="98"/>
      <c r="O93" s="98"/>
      <c r="P93" s="98"/>
      <c r="Q93" s="98"/>
      <c r="R93" s="98"/>
      <c r="S93" s="98"/>
      <c r="T93" s="98"/>
      <c r="U93" s="98"/>
      <c r="V93" s="98"/>
      <c r="W93" s="98"/>
      <c r="X93" s="98"/>
      <c r="Y93" s="98"/>
      <c r="Z93" s="98"/>
      <c r="AA93" s="98"/>
      <c r="AB93" s="98"/>
      <c r="AC93" s="98"/>
      <c r="AD93" s="98"/>
      <c r="AE93" s="98"/>
    </row>
    <row r="94" spans="1:31" s="97" customFormat="1" ht="15" customHeight="1">
      <c r="A94" s="4"/>
      <c r="B94" s="4"/>
      <c r="C94" s="4"/>
      <c r="D94" s="4"/>
      <c r="E94" s="4"/>
      <c r="F94" s="4"/>
      <c r="G94" s="4"/>
      <c r="H94" s="22"/>
      <c r="I94" s="3"/>
      <c r="J94" s="98"/>
      <c r="K94" s="98"/>
      <c r="L94" s="98"/>
      <c r="M94" s="98"/>
      <c r="N94" s="98"/>
      <c r="O94" s="98"/>
      <c r="P94" s="98"/>
      <c r="Q94" s="98"/>
      <c r="R94" s="98"/>
      <c r="S94" s="98"/>
      <c r="T94" s="98"/>
      <c r="U94" s="98"/>
      <c r="V94" s="98"/>
      <c r="W94" s="98"/>
      <c r="X94" s="98"/>
      <c r="Y94" s="98"/>
      <c r="Z94" s="98"/>
      <c r="AA94" s="98"/>
      <c r="AB94" s="98"/>
      <c r="AC94" s="98"/>
      <c r="AD94" s="98"/>
      <c r="AE94" s="98"/>
    </row>
    <row r="95" spans="1:31" s="97" customFormat="1" ht="15" customHeight="1">
      <c r="A95" s="4"/>
      <c r="B95" s="4"/>
      <c r="C95" s="4"/>
      <c r="D95" s="4"/>
      <c r="E95" s="4"/>
      <c r="F95" s="4"/>
      <c r="G95" s="4"/>
      <c r="H95" s="22"/>
      <c r="I95" s="3"/>
      <c r="J95" s="98"/>
      <c r="K95" s="98"/>
      <c r="L95" s="98"/>
      <c r="M95" s="98"/>
      <c r="N95" s="98"/>
      <c r="O95" s="98"/>
      <c r="P95" s="98"/>
      <c r="Q95" s="98"/>
      <c r="R95" s="98"/>
      <c r="S95" s="98"/>
      <c r="T95" s="98"/>
      <c r="U95" s="98"/>
      <c r="V95" s="98"/>
      <c r="W95" s="98"/>
      <c r="X95" s="98"/>
      <c r="Y95" s="98"/>
      <c r="Z95" s="98"/>
      <c r="AA95" s="98"/>
      <c r="AB95" s="98"/>
      <c r="AC95" s="98"/>
      <c r="AD95" s="98"/>
      <c r="AE95" s="98"/>
    </row>
    <row r="96" spans="1:31" s="97" customFormat="1" ht="15" customHeight="1">
      <c r="A96" s="4"/>
      <c r="B96" s="4"/>
      <c r="C96" s="4"/>
      <c r="D96" s="4"/>
      <c r="E96" s="4"/>
      <c r="F96" s="4"/>
      <c r="G96" s="4"/>
      <c r="H96" s="22"/>
      <c r="I96" s="3"/>
      <c r="J96" s="98"/>
      <c r="K96" s="98"/>
      <c r="L96" s="98"/>
      <c r="M96" s="98"/>
      <c r="N96" s="98"/>
      <c r="O96" s="98"/>
      <c r="P96" s="98"/>
      <c r="Q96" s="98"/>
      <c r="R96" s="98"/>
      <c r="S96" s="98"/>
      <c r="T96" s="98"/>
      <c r="U96" s="98"/>
      <c r="V96" s="98"/>
      <c r="W96" s="98"/>
      <c r="X96" s="98"/>
      <c r="Y96" s="98"/>
      <c r="Z96" s="98"/>
      <c r="AA96" s="98"/>
      <c r="AB96" s="98"/>
      <c r="AC96" s="98"/>
      <c r="AD96" s="98"/>
      <c r="AE96" s="98"/>
    </row>
    <row r="97" spans="1:31" s="97" customFormat="1" ht="15" customHeight="1">
      <c r="A97" s="4"/>
      <c r="B97" s="4"/>
      <c r="C97" s="4"/>
      <c r="D97" s="4"/>
      <c r="E97" s="4"/>
      <c r="F97" s="4"/>
      <c r="G97" s="4"/>
      <c r="H97" s="22"/>
      <c r="I97" s="3"/>
      <c r="J97" s="98"/>
      <c r="K97" s="98"/>
      <c r="L97" s="98"/>
      <c r="M97" s="98"/>
      <c r="N97" s="98"/>
      <c r="O97" s="98"/>
      <c r="P97" s="98"/>
      <c r="Q97" s="98"/>
      <c r="R97" s="98"/>
      <c r="S97" s="98"/>
      <c r="T97" s="98"/>
      <c r="U97" s="98"/>
      <c r="V97" s="98"/>
      <c r="W97" s="98"/>
      <c r="X97" s="98"/>
      <c r="Y97" s="98"/>
      <c r="Z97" s="98"/>
      <c r="AA97" s="98"/>
      <c r="AB97" s="98"/>
      <c r="AC97" s="98"/>
      <c r="AD97" s="98"/>
      <c r="AE97" s="98"/>
    </row>
    <row r="98" spans="1:31" s="97" customFormat="1" ht="15" customHeight="1">
      <c r="A98" s="4"/>
      <c r="B98" s="4"/>
      <c r="C98" s="4"/>
      <c r="D98" s="4"/>
      <c r="E98" s="4"/>
      <c r="F98" s="4"/>
      <c r="G98" s="4"/>
      <c r="H98" s="22"/>
      <c r="I98" s="3"/>
      <c r="J98" s="98"/>
      <c r="K98" s="98"/>
      <c r="L98" s="98"/>
      <c r="M98" s="98"/>
      <c r="N98" s="98"/>
      <c r="O98" s="98"/>
      <c r="P98" s="98"/>
      <c r="Q98" s="98"/>
      <c r="R98" s="98"/>
      <c r="S98" s="98"/>
      <c r="T98" s="98"/>
      <c r="U98" s="98"/>
      <c r="V98" s="98"/>
      <c r="W98" s="98"/>
      <c r="X98" s="98"/>
      <c r="Y98" s="98"/>
      <c r="Z98" s="98"/>
      <c r="AA98" s="98"/>
      <c r="AB98" s="98"/>
      <c r="AC98" s="98"/>
      <c r="AD98" s="98"/>
      <c r="AE98" s="98"/>
    </row>
    <row r="99" spans="1:31" s="97" customFormat="1" ht="15" customHeight="1">
      <c r="A99" s="4"/>
      <c r="B99" s="4"/>
      <c r="C99" s="4"/>
      <c r="D99" s="4"/>
      <c r="E99" s="4"/>
      <c r="F99" s="4"/>
      <c r="G99" s="4"/>
      <c r="H99" s="22"/>
      <c r="I99" s="3"/>
      <c r="J99" s="98"/>
      <c r="K99" s="98"/>
      <c r="L99" s="98"/>
      <c r="M99" s="98"/>
      <c r="N99" s="98"/>
      <c r="O99" s="98"/>
      <c r="P99" s="98"/>
      <c r="Q99" s="98"/>
      <c r="R99" s="98"/>
      <c r="S99" s="98"/>
      <c r="T99" s="98"/>
      <c r="U99" s="98"/>
      <c r="V99" s="98"/>
      <c r="W99" s="98"/>
      <c r="X99" s="98"/>
      <c r="Y99" s="98"/>
      <c r="Z99" s="98"/>
      <c r="AA99" s="98"/>
      <c r="AB99" s="98"/>
      <c r="AC99" s="98"/>
      <c r="AD99" s="98"/>
      <c r="AE99" s="98"/>
    </row>
    <row r="100" spans="1:31" s="97" customFormat="1" ht="15" customHeight="1">
      <c r="A100" s="4"/>
      <c r="B100" s="4"/>
      <c r="C100" s="4"/>
      <c r="D100" s="4"/>
      <c r="E100" s="4"/>
      <c r="F100" s="4"/>
      <c r="G100" s="4"/>
      <c r="H100" s="22"/>
      <c r="I100" s="3"/>
      <c r="J100" s="98"/>
      <c r="K100" s="98"/>
      <c r="L100" s="98"/>
      <c r="M100" s="98"/>
      <c r="N100" s="98"/>
      <c r="O100" s="98"/>
      <c r="P100" s="98"/>
      <c r="Q100" s="98"/>
      <c r="R100" s="98"/>
      <c r="S100" s="98"/>
      <c r="T100" s="98"/>
      <c r="U100" s="98"/>
      <c r="V100" s="98"/>
      <c r="W100" s="98"/>
      <c r="X100" s="98"/>
      <c r="Y100" s="98"/>
      <c r="Z100" s="98"/>
      <c r="AA100" s="98"/>
      <c r="AB100" s="98"/>
      <c r="AC100" s="98"/>
      <c r="AD100" s="98"/>
      <c r="AE100" s="98"/>
    </row>
    <row r="101" spans="1:31" s="97" customFormat="1" ht="15" customHeight="1">
      <c r="A101" s="4"/>
      <c r="B101" s="4"/>
      <c r="C101" s="4"/>
      <c r="D101" s="4"/>
      <c r="E101" s="4"/>
      <c r="F101" s="4"/>
      <c r="G101" s="4"/>
      <c r="H101" s="22"/>
      <c r="I101" s="3"/>
      <c r="J101" s="98"/>
      <c r="K101" s="98"/>
      <c r="L101" s="98"/>
      <c r="M101" s="98"/>
      <c r="N101" s="98"/>
      <c r="O101" s="98"/>
      <c r="P101" s="98"/>
      <c r="Q101" s="98"/>
      <c r="R101" s="98"/>
      <c r="S101" s="98"/>
      <c r="T101" s="98"/>
      <c r="U101" s="98"/>
      <c r="V101" s="98"/>
      <c r="W101" s="98"/>
      <c r="X101" s="98"/>
      <c r="Y101" s="98"/>
      <c r="Z101" s="98"/>
      <c r="AA101" s="98"/>
      <c r="AB101" s="98"/>
      <c r="AC101" s="98"/>
      <c r="AD101" s="98"/>
      <c r="AE101" s="98"/>
    </row>
    <row r="102" spans="1:31" s="97" customFormat="1" ht="15" customHeight="1">
      <c r="A102" s="4"/>
      <c r="B102" s="4"/>
      <c r="C102" s="4"/>
      <c r="D102" s="4"/>
      <c r="E102" s="4"/>
      <c r="F102" s="4"/>
      <c r="G102" s="4"/>
      <c r="H102" s="22"/>
      <c r="I102" s="3"/>
      <c r="J102" s="98"/>
      <c r="K102" s="98"/>
      <c r="L102" s="98"/>
      <c r="M102" s="98"/>
      <c r="N102" s="98"/>
      <c r="O102" s="98"/>
      <c r="P102" s="98"/>
      <c r="Q102" s="98"/>
      <c r="R102" s="98"/>
      <c r="S102" s="98"/>
      <c r="T102" s="98"/>
      <c r="U102" s="98"/>
      <c r="V102" s="98"/>
      <c r="W102" s="98"/>
      <c r="X102" s="98"/>
      <c r="Y102" s="98"/>
      <c r="Z102" s="98"/>
      <c r="AA102" s="98"/>
      <c r="AB102" s="98"/>
      <c r="AC102" s="98"/>
      <c r="AD102" s="98"/>
      <c r="AE102" s="98"/>
    </row>
    <row r="103" spans="1:31" s="97" customFormat="1" ht="15" customHeight="1">
      <c r="A103" s="4"/>
      <c r="B103" s="4"/>
      <c r="C103" s="4"/>
      <c r="D103" s="4"/>
      <c r="E103" s="4"/>
      <c r="F103" s="4"/>
      <c r="G103" s="4"/>
      <c r="H103" s="22"/>
      <c r="I103" s="3"/>
      <c r="J103" s="98"/>
      <c r="K103" s="98"/>
      <c r="L103" s="98"/>
      <c r="M103" s="98"/>
      <c r="N103" s="98"/>
      <c r="O103" s="98"/>
      <c r="P103" s="98"/>
      <c r="Q103" s="98"/>
      <c r="R103" s="98"/>
      <c r="S103" s="98"/>
      <c r="T103" s="98"/>
      <c r="U103" s="98"/>
      <c r="V103" s="98"/>
      <c r="W103" s="98"/>
      <c r="X103" s="98"/>
      <c r="Y103" s="98"/>
      <c r="Z103" s="98"/>
      <c r="AA103" s="98"/>
      <c r="AB103" s="98"/>
      <c r="AC103" s="98"/>
      <c r="AD103" s="98"/>
      <c r="AE103" s="98"/>
    </row>
    <row r="104" spans="1:31" s="97" customFormat="1" ht="15" customHeight="1">
      <c r="A104" s="4"/>
      <c r="B104" s="4"/>
      <c r="C104" s="4"/>
      <c r="D104" s="4"/>
      <c r="E104" s="4"/>
      <c r="F104" s="4"/>
      <c r="G104" s="4"/>
      <c r="H104" s="22"/>
      <c r="I104" s="3"/>
      <c r="J104" s="98"/>
      <c r="K104" s="98"/>
      <c r="L104" s="98"/>
      <c r="M104" s="98"/>
      <c r="N104" s="98"/>
      <c r="O104" s="98"/>
      <c r="P104" s="98"/>
      <c r="Q104" s="98"/>
      <c r="R104" s="98"/>
      <c r="S104" s="98"/>
      <c r="T104" s="98"/>
      <c r="U104" s="98"/>
      <c r="V104" s="98"/>
      <c r="W104" s="98"/>
      <c r="X104" s="98"/>
      <c r="Y104" s="98"/>
      <c r="Z104" s="98"/>
      <c r="AA104" s="98"/>
      <c r="AB104" s="98"/>
      <c r="AC104" s="98"/>
      <c r="AD104" s="98"/>
      <c r="AE104" s="98"/>
    </row>
    <row r="105" spans="1:31" s="97" customFormat="1" ht="15" customHeight="1">
      <c r="A105" s="4"/>
      <c r="B105" s="4"/>
      <c r="C105" s="4"/>
      <c r="D105" s="4"/>
      <c r="E105" s="4"/>
      <c r="F105" s="4"/>
      <c r="G105" s="4"/>
      <c r="H105" s="22"/>
      <c r="I105" s="3"/>
      <c r="J105" s="98"/>
      <c r="K105" s="98"/>
      <c r="L105" s="98"/>
      <c r="M105" s="98"/>
      <c r="N105" s="98"/>
      <c r="O105" s="98"/>
      <c r="P105" s="98"/>
      <c r="Q105" s="98"/>
      <c r="R105" s="98"/>
      <c r="S105" s="98"/>
      <c r="T105" s="98"/>
      <c r="U105" s="98"/>
      <c r="V105" s="98"/>
      <c r="W105" s="98"/>
      <c r="X105" s="98"/>
      <c r="Y105" s="98"/>
      <c r="Z105" s="98"/>
      <c r="AA105" s="98"/>
      <c r="AB105" s="98"/>
      <c r="AC105" s="98"/>
      <c r="AD105" s="98"/>
      <c r="AE105" s="98"/>
    </row>
    <row r="106" spans="1:31" s="97" customFormat="1" ht="15" customHeight="1">
      <c r="A106" s="4"/>
      <c r="B106" s="4"/>
      <c r="C106" s="4"/>
      <c r="D106" s="4"/>
      <c r="E106" s="4"/>
      <c r="F106" s="4"/>
      <c r="G106" s="4"/>
      <c r="H106" s="22"/>
      <c r="I106" s="3"/>
      <c r="J106" s="98"/>
      <c r="K106" s="98"/>
      <c r="L106" s="98"/>
      <c r="M106" s="98"/>
      <c r="N106" s="98"/>
      <c r="O106" s="98"/>
      <c r="P106" s="98"/>
      <c r="Q106" s="98"/>
      <c r="R106" s="98"/>
      <c r="S106" s="98"/>
      <c r="T106" s="98"/>
      <c r="U106" s="98"/>
      <c r="V106" s="98"/>
      <c r="W106" s="98"/>
      <c r="X106" s="98"/>
      <c r="Y106" s="98"/>
      <c r="Z106" s="98"/>
      <c r="AA106" s="98"/>
      <c r="AB106" s="98"/>
      <c r="AC106" s="98"/>
      <c r="AD106" s="98"/>
      <c r="AE106" s="98"/>
    </row>
    <row r="107" spans="1:31" s="97" customFormat="1" ht="15" customHeight="1">
      <c r="A107" s="4"/>
      <c r="B107" s="4"/>
      <c r="C107" s="4"/>
      <c r="D107" s="4"/>
      <c r="E107" s="4"/>
      <c r="F107" s="4"/>
      <c r="G107" s="4"/>
      <c r="H107" s="22"/>
      <c r="I107" s="3"/>
      <c r="J107" s="98"/>
      <c r="O107" s="98"/>
      <c r="P107" s="98"/>
      <c r="Q107" s="98"/>
      <c r="R107" s="98"/>
      <c r="S107" s="98"/>
      <c r="T107" s="98"/>
      <c r="U107" s="98"/>
      <c r="V107" s="98"/>
      <c r="W107" s="98"/>
      <c r="X107" s="98"/>
      <c r="Y107" s="98"/>
      <c r="Z107" s="98"/>
      <c r="AA107" s="98"/>
      <c r="AB107" s="98"/>
      <c r="AC107" s="98"/>
      <c r="AD107" s="98"/>
      <c r="AE107" s="98"/>
    </row>
  </sheetData>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1">
    <tabColor theme="4" tint="0.59999389629810485"/>
  </sheetPr>
  <dimension ref="A1:AA55"/>
  <sheetViews>
    <sheetView showGridLines="0" zoomScaleNormal="100" workbookViewId="0"/>
  </sheetViews>
  <sheetFormatPr defaultRowHeight="15" customHeight="1"/>
  <cols>
    <col min="1" max="7" width="9.140625" style="4"/>
    <col min="8" max="8" width="2.7109375" style="22" customWidth="1"/>
    <col min="9" max="9" width="9.140625" style="3"/>
    <col min="10" max="16384" width="9.140625" style="61"/>
  </cols>
  <sheetData>
    <row r="1" spans="1:27" s="3" customFormat="1" ht="15" customHeight="1">
      <c r="A1" s="5"/>
      <c r="B1" s="5"/>
      <c r="C1" s="5"/>
      <c r="D1" s="5"/>
      <c r="E1" s="5"/>
      <c r="F1" s="5"/>
      <c r="G1" s="5"/>
      <c r="H1" s="22"/>
    </row>
    <row r="2" spans="1:27" ht="15" customHeight="1">
      <c r="A2" s="5"/>
      <c r="B2" s="5"/>
      <c r="C2" s="5"/>
      <c r="D2" s="5"/>
      <c r="E2" s="5"/>
      <c r="F2" s="5"/>
      <c r="G2" s="5"/>
      <c r="J2" s="62" t="s">
        <v>667</v>
      </c>
    </row>
    <row r="3" spans="1:27" ht="15" customHeight="1">
      <c r="A3" s="5"/>
      <c r="B3" s="5"/>
      <c r="C3" s="5"/>
      <c r="D3" s="5"/>
      <c r="E3" s="5"/>
      <c r="F3" s="5"/>
      <c r="G3" s="5"/>
      <c r="J3" s="63" t="s">
        <v>261</v>
      </c>
    </row>
    <row r="4" spans="1:27" ht="15" customHeight="1">
      <c r="A4" s="5"/>
      <c r="B4" s="5"/>
      <c r="C4" s="5"/>
      <c r="D4" s="5"/>
      <c r="E4" s="5"/>
      <c r="F4" s="5"/>
      <c r="G4" s="5"/>
    </row>
    <row r="5" spans="1:27" ht="15" customHeight="1">
      <c r="A5" s="5"/>
      <c r="B5" s="5"/>
      <c r="C5" s="5"/>
      <c r="D5" s="5"/>
      <c r="E5" s="5"/>
      <c r="F5" s="5"/>
      <c r="G5" s="5"/>
      <c r="J5" s="64" t="s">
        <v>422</v>
      </c>
      <c r="K5" s="64"/>
      <c r="L5" s="64"/>
      <c r="M5" s="64"/>
      <c r="N5" s="64"/>
      <c r="O5" s="64"/>
      <c r="P5" s="64"/>
      <c r="Q5" s="64"/>
      <c r="R5" s="64" t="s">
        <v>423</v>
      </c>
      <c r="S5" s="64"/>
      <c r="T5" s="64"/>
      <c r="U5" s="64"/>
      <c r="V5" s="64"/>
      <c r="W5" s="64"/>
      <c r="Y5" s="64" t="s">
        <v>670</v>
      </c>
    </row>
    <row r="6" spans="1:27" ht="15" customHeight="1">
      <c r="A6" s="5"/>
      <c r="B6" s="5"/>
      <c r="C6" s="5"/>
      <c r="D6" s="5"/>
      <c r="E6" s="5"/>
      <c r="F6" s="5"/>
      <c r="G6" s="5"/>
      <c r="J6" s="64"/>
      <c r="K6" s="64"/>
      <c r="L6" s="64"/>
      <c r="M6" s="64"/>
      <c r="N6" s="64"/>
      <c r="O6" s="64"/>
      <c r="P6" s="64"/>
      <c r="Q6" s="64"/>
      <c r="R6" s="64"/>
      <c r="S6" s="64"/>
      <c r="T6" s="64"/>
      <c r="U6" s="64"/>
      <c r="V6" s="64"/>
      <c r="W6" s="64"/>
      <c r="Y6" s="64"/>
    </row>
    <row r="7" spans="1:27" ht="15" customHeight="1">
      <c r="A7" s="5"/>
      <c r="B7" s="5"/>
      <c r="C7" s="5"/>
      <c r="D7" s="5"/>
      <c r="E7" s="5"/>
      <c r="F7" s="5"/>
      <c r="G7" s="5"/>
      <c r="J7" s="64"/>
      <c r="K7" s="64"/>
      <c r="L7" s="64"/>
      <c r="M7" s="64"/>
      <c r="N7" s="64"/>
      <c r="O7" s="64"/>
      <c r="P7" s="64"/>
      <c r="Q7" s="64"/>
      <c r="R7" s="64"/>
      <c r="S7" s="64"/>
      <c r="T7" s="64"/>
      <c r="U7" s="64"/>
      <c r="V7" s="64"/>
      <c r="W7" s="64"/>
      <c r="Y7" s="64"/>
    </row>
    <row r="8" spans="1:27" ht="15" customHeight="1">
      <c r="A8" s="5"/>
      <c r="B8" s="5"/>
      <c r="C8" s="5"/>
      <c r="D8" s="5"/>
      <c r="E8" s="5"/>
      <c r="F8" s="5"/>
      <c r="G8" s="5"/>
      <c r="J8" s="65"/>
      <c r="K8" s="65"/>
      <c r="L8" s="103" t="s">
        <v>424</v>
      </c>
      <c r="M8" s="103" t="s">
        <v>425</v>
      </c>
      <c r="N8" s="103" t="s">
        <v>426</v>
      </c>
      <c r="O8" s="103" t="s">
        <v>427</v>
      </c>
      <c r="P8" s="65"/>
      <c r="Q8" s="65"/>
      <c r="R8" s="65"/>
      <c r="S8" s="65"/>
      <c r="T8" s="103" t="s">
        <v>424</v>
      </c>
      <c r="U8" s="103" t="s">
        <v>425</v>
      </c>
      <c r="V8" s="103" t="s">
        <v>426</v>
      </c>
      <c r="W8" s="103" t="s">
        <v>427</v>
      </c>
      <c r="Z8" s="110" t="s">
        <v>671</v>
      </c>
      <c r="AA8" s="110" t="s">
        <v>672</v>
      </c>
    </row>
    <row r="9" spans="1:27" ht="15" customHeight="1">
      <c r="A9" s="5"/>
      <c r="B9" s="5"/>
      <c r="C9" s="5"/>
      <c r="D9" s="5"/>
      <c r="E9" s="5"/>
      <c r="F9" s="5"/>
      <c r="G9" s="5"/>
      <c r="K9" s="61" t="s">
        <v>428</v>
      </c>
      <c r="L9" s="61">
        <v>2.1316145710000001</v>
      </c>
      <c r="M9" s="61">
        <v>1.6492920069999999</v>
      </c>
      <c r="N9" s="61">
        <v>6.4699525360000001</v>
      </c>
      <c r="O9" s="61">
        <v>2.7528264889999998</v>
      </c>
      <c r="S9" s="61" t="s">
        <v>428</v>
      </c>
      <c r="T9" s="61">
        <v>1.100139078</v>
      </c>
      <c r="U9" s="61">
        <v>0.18586333199999999</v>
      </c>
      <c r="V9" s="61">
        <v>3.8030625640000002</v>
      </c>
      <c r="W9" s="61">
        <v>1.590061417</v>
      </c>
      <c r="Y9" s="61" t="s">
        <v>572</v>
      </c>
      <c r="Z9" s="61">
        <v>-0.29648147515198331</v>
      </c>
      <c r="AA9" s="61">
        <v>29.250008999999999</v>
      </c>
    </row>
    <row r="10" spans="1:27" ht="15" customHeight="1">
      <c r="A10" s="5"/>
      <c r="B10" s="5"/>
      <c r="C10" s="5"/>
      <c r="D10" s="5"/>
      <c r="E10" s="5"/>
      <c r="F10" s="5"/>
      <c r="G10" s="5"/>
      <c r="J10" s="61" t="s">
        <v>186</v>
      </c>
      <c r="K10" s="110" t="s">
        <v>668</v>
      </c>
      <c r="L10" s="61">
        <v>1.039559374</v>
      </c>
      <c r="M10" s="61">
        <v>0.112706319</v>
      </c>
      <c r="N10" s="61">
        <v>3.4311163470000001</v>
      </c>
      <c r="O10" s="61">
        <v>1.015642921</v>
      </c>
      <c r="R10" s="61" t="s">
        <v>429</v>
      </c>
      <c r="S10" s="110" t="s">
        <v>668</v>
      </c>
      <c r="T10" s="61">
        <v>1.321260098</v>
      </c>
      <c r="U10" s="61">
        <v>-0.118886377</v>
      </c>
      <c r="V10" s="61">
        <v>3.7328718009999999</v>
      </c>
      <c r="W10" s="61">
        <v>1.3255023429999999</v>
      </c>
      <c r="Y10" s="61" t="s">
        <v>573</v>
      </c>
      <c r="Z10" s="61">
        <v>3.8520271253140503</v>
      </c>
      <c r="AA10" s="61">
        <v>11.423229208808602</v>
      </c>
    </row>
    <row r="11" spans="1:27" ht="15" customHeight="1">
      <c r="A11" s="5"/>
      <c r="B11" s="5"/>
      <c r="C11" s="5"/>
      <c r="D11" s="5"/>
      <c r="E11" s="5"/>
      <c r="F11" s="5"/>
      <c r="G11" s="5"/>
      <c r="K11" s="110" t="s">
        <v>669</v>
      </c>
      <c r="L11" s="61">
        <v>1.23822882</v>
      </c>
      <c r="M11" s="61">
        <v>0.59621137000000002</v>
      </c>
      <c r="N11" s="61">
        <v>2.8793690380000001</v>
      </c>
      <c r="O11" s="61">
        <v>1.2840879030000001</v>
      </c>
      <c r="S11" s="110" t="s">
        <v>669</v>
      </c>
      <c r="T11" s="61">
        <v>1.5789645889999999</v>
      </c>
      <c r="U11" s="61">
        <v>-4.0290439999999997E-2</v>
      </c>
      <c r="V11" s="61">
        <v>3.6247936950000001</v>
      </c>
      <c r="W11" s="61">
        <v>1.5992374490000001</v>
      </c>
      <c r="Y11" s="61" t="s">
        <v>574</v>
      </c>
      <c r="Z11" s="61">
        <v>2.3549424768243807</v>
      </c>
      <c r="AA11" s="61">
        <v>2.3346899372443599</v>
      </c>
    </row>
    <row r="12" spans="1:27" ht="15" customHeight="1">
      <c r="A12" s="5"/>
      <c r="B12" s="5"/>
      <c r="C12" s="5"/>
      <c r="D12" s="5"/>
      <c r="E12" s="5"/>
      <c r="F12" s="5"/>
      <c r="G12" s="5"/>
      <c r="Y12" s="61" t="s">
        <v>673</v>
      </c>
      <c r="Z12" s="61">
        <v>3.2218720709916249</v>
      </c>
      <c r="AA12" s="61">
        <v>19.46</v>
      </c>
    </row>
    <row r="13" spans="1:27" ht="15" customHeight="1">
      <c r="A13" s="5"/>
      <c r="B13" s="5"/>
      <c r="C13" s="5"/>
      <c r="D13" s="5"/>
      <c r="E13" s="5"/>
      <c r="F13" s="5"/>
      <c r="G13" s="5"/>
      <c r="K13" s="61" t="s">
        <v>428</v>
      </c>
      <c r="L13" s="61">
        <v>3.198454897</v>
      </c>
      <c r="M13" s="61">
        <v>-0.408387098</v>
      </c>
      <c r="N13" s="61">
        <v>5.8194396709999996</v>
      </c>
      <c r="O13" s="61">
        <v>2.1854112579999998</v>
      </c>
      <c r="S13" s="61" t="s">
        <v>428</v>
      </c>
      <c r="T13" s="61">
        <v>1.498085248</v>
      </c>
      <c r="U13" s="61">
        <v>0.131208403</v>
      </c>
      <c r="V13" s="61">
        <v>4.2633282279999998</v>
      </c>
      <c r="W13" s="61">
        <v>1.811860078</v>
      </c>
      <c r="Y13" s="61" t="s">
        <v>674</v>
      </c>
      <c r="Z13" s="61">
        <v>-2.440301454254119</v>
      </c>
      <c r="AA13" s="61">
        <v>11.193281695135699</v>
      </c>
    </row>
    <row r="14" spans="1:27" ht="15" customHeight="1">
      <c r="A14" s="5"/>
      <c r="B14" s="5"/>
      <c r="C14" s="5"/>
      <c r="D14" s="5"/>
      <c r="E14" s="5"/>
      <c r="F14" s="5"/>
      <c r="G14" s="5"/>
      <c r="J14" s="61" t="s">
        <v>187</v>
      </c>
      <c r="K14" s="110" t="s">
        <v>668</v>
      </c>
      <c r="L14" s="75">
        <v>4.085581554</v>
      </c>
      <c r="M14" s="61">
        <v>-7.3667084999999993E-2</v>
      </c>
      <c r="N14" s="61">
        <v>5.2192770230000001</v>
      </c>
      <c r="O14" s="61">
        <v>2.2860952989999999</v>
      </c>
      <c r="R14" s="61" t="s">
        <v>13</v>
      </c>
      <c r="S14" s="110" t="s">
        <v>668</v>
      </c>
      <c r="T14" s="61">
        <v>1.176717958</v>
      </c>
      <c r="U14" s="61">
        <v>-1.2090604309999999</v>
      </c>
      <c r="V14" s="61">
        <v>2.7498707109999998</v>
      </c>
      <c r="W14" s="61">
        <v>0.720528053</v>
      </c>
      <c r="Y14" s="61" t="s">
        <v>675</v>
      </c>
      <c r="Z14" s="61">
        <v>3.7718151283745773</v>
      </c>
      <c r="AA14" s="61">
        <v>0.55290133863056701</v>
      </c>
    </row>
    <row r="15" spans="1:27" ht="15" customHeight="1">
      <c r="A15" s="5"/>
      <c r="B15" s="5"/>
      <c r="C15" s="5"/>
      <c r="D15" s="5"/>
      <c r="E15" s="5"/>
      <c r="F15" s="5"/>
      <c r="G15" s="5"/>
      <c r="K15" s="110" t="s">
        <v>669</v>
      </c>
      <c r="L15" s="75">
        <v>3.4817036689999998</v>
      </c>
      <c r="M15" s="61">
        <v>-0.23739785399999999</v>
      </c>
      <c r="N15" s="61">
        <v>4.3730727199999997</v>
      </c>
      <c r="O15" s="61">
        <v>2.5168370009999999</v>
      </c>
      <c r="S15" s="110" t="s">
        <v>669</v>
      </c>
      <c r="T15" s="61">
        <v>0.71088047399999998</v>
      </c>
      <c r="U15" s="61">
        <v>-0.75304045200000003</v>
      </c>
      <c r="V15" s="61">
        <v>3.680001211</v>
      </c>
      <c r="W15" s="61">
        <v>0.931599501</v>
      </c>
      <c r="Y15" s="61" t="s">
        <v>575</v>
      </c>
      <c r="Z15" s="61">
        <v>2.416638242361747</v>
      </c>
      <c r="AA15" s="61">
        <v>24.884267539535998</v>
      </c>
    </row>
    <row r="16" spans="1:27" ht="15" customHeight="1">
      <c r="A16" s="5"/>
      <c r="B16" s="5"/>
      <c r="C16" s="5"/>
      <c r="D16" s="5"/>
      <c r="E16" s="5"/>
      <c r="F16" s="5"/>
      <c r="G16" s="5"/>
      <c r="Y16" s="61" t="s">
        <v>676</v>
      </c>
      <c r="Z16" s="61">
        <v>2.9922812661435665</v>
      </c>
      <c r="AA16" s="61">
        <v>5.08117742742487</v>
      </c>
    </row>
    <row r="17" spans="1:27" ht="15" customHeight="1">
      <c r="A17" s="5"/>
      <c r="B17" s="5"/>
      <c r="C17" s="5"/>
      <c r="D17" s="5"/>
      <c r="E17" s="5"/>
      <c r="F17" s="5"/>
      <c r="G17" s="5"/>
      <c r="K17" s="61" t="s">
        <v>428</v>
      </c>
      <c r="L17" s="61">
        <v>8.4744654179999994</v>
      </c>
      <c r="S17" s="61" t="s">
        <v>428</v>
      </c>
      <c r="T17" s="61">
        <v>3.3300481400000002</v>
      </c>
      <c r="U17" s="61">
        <v>-0.71465458699999995</v>
      </c>
      <c r="V17" s="61">
        <v>5.8157757749999996</v>
      </c>
      <c r="W17" s="61">
        <v>2.69336266</v>
      </c>
      <c r="Y17" s="61" t="s">
        <v>677</v>
      </c>
      <c r="Z17" s="61">
        <v>2.2747719593235365</v>
      </c>
      <c r="AA17" s="61">
        <v>12.489996220235801</v>
      </c>
    </row>
    <row r="18" spans="1:27" ht="15" customHeight="1">
      <c r="A18" s="5"/>
      <c r="B18" s="5"/>
      <c r="C18" s="5"/>
      <c r="D18" s="5"/>
      <c r="E18" s="5"/>
      <c r="F18" s="5"/>
      <c r="G18" s="5"/>
      <c r="J18" s="61" t="s">
        <v>7</v>
      </c>
      <c r="K18" s="110" t="s">
        <v>668</v>
      </c>
      <c r="L18" s="61">
        <v>8.3616753530000008</v>
      </c>
      <c r="R18" s="61" t="s">
        <v>430</v>
      </c>
      <c r="S18" s="110" t="s">
        <v>668</v>
      </c>
      <c r="T18" s="61">
        <v>5.0455370159999999</v>
      </c>
      <c r="U18" s="61">
        <v>0.54794988700000002</v>
      </c>
      <c r="V18" s="61">
        <v>6.0734719129999997</v>
      </c>
      <c r="W18" s="61">
        <v>3.3218772849999998</v>
      </c>
      <c r="Y18" s="61" t="s">
        <v>678</v>
      </c>
      <c r="Z18" s="61">
        <v>0.43797846198813506</v>
      </c>
      <c r="AA18" s="61">
        <v>0.84931096811224105</v>
      </c>
    </row>
    <row r="19" spans="1:27" ht="15" customHeight="1">
      <c r="A19" s="5"/>
      <c r="B19" s="5"/>
      <c r="C19" s="5"/>
      <c r="D19" s="5"/>
      <c r="E19" s="5"/>
      <c r="F19" s="5"/>
      <c r="G19" s="5"/>
      <c r="K19" s="110" t="s">
        <v>669</v>
      </c>
      <c r="L19" s="61">
        <v>5.6757568450000004</v>
      </c>
      <c r="S19" s="110" t="s">
        <v>669</v>
      </c>
      <c r="T19" s="61">
        <v>5.3179878120000001</v>
      </c>
      <c r="U19" s="61">
        <v>0.301285148</v>
      </c>
      <c r="V19" s="61">
        <v>5.6131782579999996</v>
      </c>
      <c r="W19" s="61">
        <v>3.418245422</v>
      </c>
      <c r="Y19" s="61" t="s">
        <v>578</v>
      </c>
      <c r="Z19" s="61">
        <v>1.5266700800393942</v>
      </c>
      <c r="AA19" s="61">
        <v>95.028435203244513</v>
      </c>
    </row>
    <row r="20" spans="1:27" ht="15" customHeight="1">
      <c r="A20" s="5"/>
      <c r="B20" s="5"/>
      <c r="C20" s="5"/>
      <c r="D20" s="5"/>
      <c r="E20" s="5"/>
      <c r="F20" s="5"/>
      <c r="G20" s="5"/>
      <c r="Y20" s="61" t="s">
        <v>576</v>
      </c>
      <c r="Z20" s="61">
        <v>-0.44072712284079757</v>
      </c>
      <c r="AA20" s="61">
        <v>4.4561768818660799</v>
      </c>
    </row>
    <row r="21" spans="1:27" ht="15" customHeight="1">
      <c r="A21" s="5"/>
      <c r="B21" s="5"/>
      <c r="C21" s="5"/>
      <c r="D21" s="5"/>
      <c r="E21" s="5"/>
      <c r="F21" s="5"/>
      <c r="G21" s="5"/>
      <c r="K21" s="61" t="s">
        <v>428</v>
      </c>
      <c r="L21" s="61">
        <v>2.0780248110000001</v>
      </c>
      <c r="M21" s="61">
        <v>0.1167275</v>
      </c>
      <c r="N21" s="61">
        <v>7.161062533</v>
      </c>
      <c r="O21" s="61">
        <v>1.9772725849999999</v>
      </c>
      <c r="S21" s="61" t="s">
        <v>428</v>
      </c>
      <c r="T21" s="61">
        <v>3.4437100840000001</v>
      </c>
      <c r="U21" s="61">
        <v>2.3602576960000001</v>
      </c>
      <c r="V21" s="61">
        <v>6.3316890890000002</v>
      </c>
      <c r="W21" s="61">
        <v>3.6550268190000001</v>
      </c>
      <c r="Y21" s="61" t="s">
        <v>577</v>
      </c>
      <c r="Z21" s="61">
        <v>4.183342392647476</v>
      </c>
      <c r="AA21" s="61">
        <v>25.608809446155298</v>
      </c>
    </row>
    <row r="22" spans="1:27" ht="15" customHeight="1">
      <c r="A22" s="5"/>
      <c r="B22" s="5"/>
      <c r="C22" s="5"/>
      <c r="D22" s="5"/>
      <c r="E22" s="5"/>
      <c r="F22" s="5"/>
      <c r="G22" s="5"/>
      <c r="J22" s="61" t="s">
        <v>431</v>
      </c>
      <c r="K22" s="110" t="s">
        <v>668</v>
      </c>
      <c r="L22" s="61">
        <v>1.0587576679999999</v>
      </c>
      <c r="M22" s="61">
        <v>-2.9204210979999998</v>
      </c>
      <c r="N22" s="61">
        <v>3.3037440650000001</v>
      </c>
      <c r="O22" s="61">
        <v>0.68460296399999998</v>
      </c>
      <c r="R22" s="61" t="s">
        <v>432</v>
      </c>
      <c r="S22" s="110" t="s">
        <v>668</v>
      </c>
      <c r="T22" s="61">
        <v>3.5753466139999999</v>
      </c>
      <c r="U22" s="61">
        <v>1.9154986890000001</v>
      </c>
      <c r="V22" s="61">
        <v>4.0370719399999997</v>
      </c>
      <c r="W22" s="61">
        <v>3.182301329</v>
      </c>
      <c r="Y22" s="61" t="s">
        <v>679</v>
      </c>
      <c r="Z22" s="61">
        <v>-6.5257265492359835</v>
      </c>
      <c r="AA22" s="61">
        <v>1.3138939999999999</v>
      </c>
    </row>
    <row r="23" spans="1:27" ht="15" customHeight="1">
      <c r="A23" s="5"/>
      <c r="B23" s="5"/>
      <c r="C23" s="5"/>
      <c r="D23" s="5"/>
      <c r="E23" s="5"/>
      <c r="F23" s="5"/>
      <c r="G23" s="5"/>
      <c r="K23" s="110" t="s">
        <v>669</v>
      </c>
      <c r="L23" s="61">
        <v>0.122931335</v>
      </c>
      <c r="M23" s="61">
        <v>-2.610154745</v>
      </c>
      <c r="N23" s="61">
        <v>3.1534169040000002</v>
      </c>
      <c r="O23" s="61">
        <v>0.48444103199999999</v>
      </c>
      <c r="S23" s="110" t="s">
        <v>669</v>
      </c>
      <c r="T23" s="61">
        <v>2.1109254019999999</v>
      </c>
      <c r="U23" s="61">
        <v>2.7688188729999998</v>
      </c>
      <c r="V23" s="61">
        <v>3.9980177829999999</v>
      </c>
      <c r="W23" s="61">
        <v>3.159735602</v>
      </c>
      <c r="Y23" s="61" t="s">
        <v>680</v>
      </c>
      <c r="Z23" s="61">
        <v>2.5675213614263837</v>
      </c>
      <c r="AA23" s="61">
        <v>6.0470624322314404</v>
      </c>
    </row>
    <row r="24" spans="1:27" ht="15" customHeight="1">
      <c r="A24" s="5"/>
      <c r="B24" s="5"/>
      <c r="C24" s="5"/>
      <c r="D24" s="5"/>
      <c r="E24" s="5"/>
      <c r="F24" s="5"/>
      <c r="G24" s="5"/>
      <c r="L24" s="66"/>
      <c r="Y24" s="61" t="s">
        <v>579</v>
      </c>
      <c r="Z24" s="61">
        <v>5.5170212513599006</v>
      </c>
      <c r="AA24" s="61">
        <v>94.138103758343291</v>
      </c>
    </row>
    <row r="25" spans="1:27" ht="15" customHeight="1">
      <c r="A25" s="5"/>
      <c r="B25" s="5"/>
      <c r="C25" s="5"/>
      <c r="D25" s="5"/>
      <c r="E25" s="5"/>
      <c r="F25" s="5"/>
      <c r="G25" s="5"/>
      <c r="K25" s="61" t="s">
        <v>428</v>
      </c>
      <c r="L25" s="61">
        <v>2.0693545000000002</v>
      </c>
      <c r="M25" s="61">
        <v>-0.50647464200000003</v>
      </c>
      <c r="N25" s="61">
        <v>4.9746493630000002</v>
      </c>
      <c r="O25" s="61">
        <v>2.1699283720000002</v>
      </c>
      <c r="S25" s="61" t="s">
        <v>428</v>
      </c>
      <c r="T25" s="61">
        <v>1.6141828090000001</v>
      </c>
      <c r="U25" s="61">
        <v>-1.55793826</v>
      </c>
      <c r="V25" s="61">
        <v>4.8615464279999996</v>
      </c>
      <c r="W25" s="61">
        <v>1.7700957070000001</v>
      </c>
      <c r="Y25" s="61" t="s">
        <v>580</v>
      </c>
      <c r="Z25" s="61">
        <v>2.7674925967431867</v>
      </c>
      <c r="AA25" s="61">
        <v>2.0527928495915901</v>
      </c>
    </row>
    <row r="26" spans="1:27" ht="15" customHeight="1">
      <c r="A26" s="5"/>
      <c r="B26" s="5"/>
      <c r="C26" s="5"/>
      <c r="D26" s="5"/>
      <c r="E26" s="5"/>
      <c r="F26" s="5"/>
      <c r="G26" s="5"/>
      <c r="J26" s="61" t="s">
        <v>433</v>
      </c>
      <c r="K26" s="110" t="s">
        <v>668</v>
      </c>
      <c r="L26" s="61">
        <v>3.1602616920000002</v>
      </c>
      <c r="M26" s="61">
        <v>0.43982955499999998</v>
      </c>
      <c r="N26" s="61">
        <v>5.2192770230000001</v>
      </c>
      <c r="O26" s="61">
        <v>2.3831946930000001</v>
      </c>
      <c r="R26" s="61" t="s">
        <v>434</v>
      </c>
      <c r="S26" s="110" t="s">
        <v>668</v>
      </c>
      <c r="T26" s="61">
        <v>1.85336853</v>
      </c>
      <c r="U26" s="61">
        <v>-0.213669997</v>
      </c>
      <c r="V26" s="61">
        <v>3.708685939</v>
      </c>
      <c r="W26" s="61">
        <v>2.1408972999999998</v>
      </c>
      <c r="Y26" s="61" t="s">
        <v>681</v>
      </c>
      <c r="Z26" s="61">
        <v>1.7968345409663076</v>
      </c>
      <c r="AA26" s="61">
        <v>2.1693392437804802</v>
      </c>
    </row>
    <row r="27" spans="1:27" ht="15" customHeight="1">
      <c r="A27" s="5"/>
      <c r="B27" s="5"/>
      <c r="C27" s="5"/>
      <c r="D27" s="5"/>
      <c r="E27" s="5"/>
      <c r="F27" s="5"/>
      <c r="G27" s="5"/>
      <c r="K27" s="110" t="s">
        <v>669</v>
      </c>
      <c r="L27" s="61">
        <v>3.4230606140000002</v>
      </c>
      <c r="M27" s="61">
        <v>0.44204471400000001</v>
      </c>
      <c r="N27" s="61">
        <v>4.5727804699999997</v>
      </c>
      <c r="O27" s="61">
        <v>2.7595968260000001</v>
      </c>
      <c r="S27" s="110" t="s">
        <v>669</v>
      </c>
      <c r="T27" s="61">
        <v>1.1952700080000001</v>
      </c>
      <c r="U27" s="61">
        <v>-0.28169903299999999</v>
      </c>
      <c r="V27" s="61">
        <v>3.9188181690000001</v>
      </c>
      <c r="W27" s="61">
        <v>2.5675213609999998</v>
      </c>
      <c r="Y27" s="61" t="s">
        <v>581</v>
      </c>
      <c r="Z27" s="61">
        <v>3.0862639211676179</v>
      </c>
      <c r="AA27" s="61">
        <v>29.554514999999999</v>
      </c>
    </row>
    <row r="28" spans="1:27" ht="15" customHeight="1">
      <c r="A28" s="5"/>
      <c r="B28" s="5"/>
      <c r="C28" s="5"/>
      <c r="D28" s="5"/>
      <c r="E28" s="5"/>
      <c r="F28" s="5"/>
      <c r="G28" s="5"/>
      <c r="Y28" s="61" t="s">
        <v>682</v>
      </c>
      <c r="Z28" s="61">
        <v>2.961302405460613</v>
      </c>
      <c r="AA28" s="61">
        <v>13.294322454687501</v>
      </c>
    </row>
    <row r="29" spans="1:27" ht="15" customHeight="1">
      <c r="A29" s="5"/>
      <c r="B29" s="5"/>
      <c r="C29" s="5"/>
      <c r="D29" s="5"/>
      <c r="E29" s="5"/>
      <c r="F29" s="5"/>
      <c r="G29" s="5"/>
      <c r="S29" s="61" t="s">
        <v>428</v>
      </c>
      <c r="T29" s="61">
        <v>3.4705382079999998</v>
      </c>
      <c r="U29" s="61">
        <v>2.2588422370000001</v>
      </c>
      <c r="V29" s="61">
        <v>8.3432170459999995</v>
      </c>
      <c r="W29" s="61">
        <v>4.4982015930000001</v>
      </c>
      <c r="Y29" s="61" t="s">
        <v>683</v>
      </c>
      <c r="Z29" s="61">
        <v>2.7595968256675163</v>
      </c>
      <c r="AA29" s="61">
        <v>1.7378967529385501</v>
      </c>
    </row>
    <row r="30" spans="1:27" ht="15" customHeight="1">
      <c r="A30" s="5"/>
      <c r="B30" s="5"/>
      <c r="C30" s="5"/>
      <c r="D30" s="5"/>
      <c r="E30" s="5"/>
      <c r="F30" s="5"/>
      <c r="G30" s="5"/>
      <c r="R30" s="61" t="s">
        <v>435</v>
      </c>
      <c r="S30" s="110" t="s">
        <v>668</v>
      </c>
      <c r="T30" s="61">
        <v>2.5907552040000001</v>
      </c>
      <c r="U30" s="61">
        <v>2.4647531100000002</v>
      </c>
      <c r="V30" s="61">
        <v>6.2271304550000002</v>
      </c>
      <c r="W30" s="61">
        <v>4.1324519669999997</v>
      </c>
      <c r="Y30" s="61" t="s">
        <v>582</v>
      </c>
      <c r="Z30" s="61">
        <v>3.2388896552358823</v>
      </c>
      <c r="AA30" s="61">
        <v>48.032881220305399</v>
      </c>
    </row>
    <row r="31" spans="1:27" ht="15" customHeight="1">
      <c r="A31" s="5"/>
      <c r="B31" s="5"/>
      <c r="C31" s="5"/>
      <c r="D31" s="5"/>
      <c r="E31" s="5"/>
      <c r="F31" s="5"/>
      <c r="G31" s="5"/>
      <c r="S31" s="110" t="s">
        <v>669</v>
      </c>
      <c r="T31" s="61">
        <v>1.9829581080000001</v>
      </c>
      <c r="U31" s="61">
        <v>1.7498913700000001</v>
      </c>
      <c r="V31" s="61">
        <v>4.4798749720000002</v>
      </c>
      <c r="W31" s="61">
        <v>3.0025547549999998</v>
      </c>
      <c r="Y31" s="61" t="s">
        <v>684</v>
      </c>
      <c r="Z31" s="61">
        <v>1.2404562265250165</v>
      </c>
      <c r="AA31" s="61">
        <v>2.0343851067476701</v>
      </c>
    </row>
    <row r="32" spans="1:27" ht="15" customHeight="1">
      <c r="A32" s="5"/>
      <c r="B32" s="5"/>
      <c r="C32" s="5"/>
      <c r="D32" s="5"/>
      <c r="E32" s="5"/>
      <c r="F32" s="5"/>
      <c r="G32" s="5"/>
      <c r="Y32" s="61" t="s">
        <v>685</v>
      </c>
      <c r="Z32" s="61">
        <v>-1.5970405794387983</v>
      </c>
      <c r="AA32" s="61">
        <v>4.4634283517161304</v>
      </c>
    </row>
    <row r="33" spans="1:27" ht="15" customHeight="1">
      <c r="A33" s="5"/>
      <c r="B33" s="5"/>
      <c r="C33" s="5"/>
      <c r="D33" s="5"/>
      <c r="E33" s="5"/>
      <c r="F33" s="5"/>
      <c r="G33" s="5"/>
      <c r="Y33" s="61" t="s">
        <v>686</v>
      </c>
      <c r="Z33" s="61">
        <v>2.2389608126572198</v>
      </c>
      <c r="AA33" s="61">
        <v>26.326000000000001</v>
      </c>
    </row>
    <row r="34" spans="1:27" ht="15" customHeight="1">
      <c r="A34" s="5"/>
      <c r="B34" s="5"/>
      <c r="C34" s="5"/>
      <c r="D34" s="5"/>
      <c r="E34" s="5"/>
      <c r="F34" s="5"/>
      <c r="G34" s="5"/>
      <c r="Y34" s="61" t="s">
        <v>687</v>
      </c>
      <c r="Z34" s="61">
        <v>2.6276568170034582</v>
      </c>
      <c r="AA34" s="61">
        <v>19.7207912542972</v>
      </c>
    </row>
    <row r="35" spans="1:27" ht="15" customHeight="1">
      <c r="A35" s="5"/>
      <c r="B35" s="5"/>
      <c r="C35" s="5"/>
      <c r="D35" s="5"/>
      <c r="E35" s="5"/>
      <c r="F35" s="5"/>
      <c r="G35" s="5"/>
      <c r="Y35" s="61" t="s">
        <v>688</v>
      </c>
      <c r="Z35" s="61">
        <v>1.7977695528531408</v>
      </c>
      <c r="AA35" s="61">
        <v>18.541979999999999</v>
      </c>
    </row>
    <row r="36" spans="1:27" ht="15" customHeight="1">
      <c r="A36" s="5"/>
      <c r="B36" s="5"/>
      <c r="C36" s="5"/>
      <c r="D36" s="5"/>
      <c r="E36" s="5"/>
      <c r="F36" s="5"/>
      <c r="G36" s="5"/>
      <c r="Y36" s="61" t="s">
        <v>583</v>
      </c>
      <c r="Z36" s="61">
        <v>3.963345531047517</v>
      </c>
      <c r="AA36" s="61">
        <v>1.265577</v>
      </c>
    </row>
    <row r="37" spans="1:27" ht="15" customHeight="1">
      <c r="A37" s="5"/>
      <c r="B37" s="5"/>
      <c r="C37" s="5"/>
      <c r="D37" s="5"/>
      <c r="E37" s="5"/>
      <c r="F37" s="5"/>
      <c r="G37" s="5"/>
      <c r="Y37" s="61" t="s">
        <v>584</v>
      </c>
      <c r="Z37" s="61">
        <v>3.4262023348882251</v>
      </c>
      <c r="AA37" s="61">
        <v>30.338988000000001</v>
      </c>
    </row>
    <row r="38" spans="1:27" ht="15" customHeight="1">
      <c r="A38" s="5"/>
      <c r="B38" s="5"/>
      <c r="C38" s="5"/>
      <c r="D38" s="5"/>
      <c r="E38" s="5"/>
      <c r="F38" s="5"/>
      <c r="G38" s="5"/>
      <c r="Y38" s="61" t="s">
        <v>585</v>
      </c>
      <c r="Z38" s="61">
        <v>0.80501596472213111</v>
      </c>
      <c r="AA38" s="61">
        <v>2.4139525543966802</v>
      </c>
    </row>
    <row r="39" spans="1:27" ht="15" customHeight="1">
      <c r="A39" s="5"/>
      <c r="B39" s="5"/>
      <c r="C39" s="5"/>
      <c r="D39" s="5"/>
      <c r="E39" s="5"/>
      <c r="F39" s="5"/>
      <c r="G39" s="5"/>
      <c r="Y39" s="61" t="s">
        <v>586</v>
      </c>
      <c r="Z39" s="61">
        <v>3.6939751736292394</v>
      </c>
      <c r="AA39" s="61">
        <v>19.339198280438801</v>
      </c>
    </row>
    <row r="40" spans="1:27" ht="15" customHeight="1">
      <c r="A40" s="5"/>
      <c r="B40" s="5"/>
      <c r="C40" s="5"/>
      <c r="D40" s="5"/>
      <c r="E40" s="5"/>
      <c r="F40" s="5"/>
      <c r="G40" s="5"/>
      <c r="Y40" s="61" t="s">
        <v>415</v>
      </c>
      <c r="Z40" s="61">
        <v>-0.24537117117772111</v>
      </c>
      <c r="AA40" s="61">
        <v>193.87463485505802</v>
      </c>
    </row>
    <row r="41" spans="1:27" ht="15" customHeight="1">
      <c r="A41" s="5"/>
      <c r="B41" s="5"/>
      <c r="C41" s="5"/>
      <c r="D41" s="5"/>
      <c r="E41" s="5"/>
      <c r="F41" s="5"/>
      <c r="G41" s="5"/>
      <c r="Y41" s="61" t="s">
        <v>689</v>
      </c>
      <c r="Z41" s="61">
        <v>5.423120658932608</v>
      </c>
      <c r="AA41" s="61">
        <v>12.019298599999999</v>
      </c>
    </row>
    <row r="42" spans="1:27" ht="15" customHeight="1">
      <c r="A42" s="5"/>
      <c r="B42" s="5"/>
      <c r="C42" s="5"/>
      <c r="D42" s="5"/>
      <c r="E42" s="5"/>
      <c r="F42" s="5"/>
      <c r="G42" s="5"/>
      <c r="Y42" s="61" t="s">
        <v>690</v>
      </c>
      <c r="Z42" s="61">
        <v>2.5585942868880838</v>
      </c>
      <c r="AA42" s="61">
        <v>0.21743799999999999</v>
      </c>
    </row>
    <row r="43" spans="1:27" ht="15" customHeight="1">
      <c r="A43" s="5"/>
      <c r="B43" s="5"/>
      <c r="C43" s="5"/>
      <c r="D43" s="5"/>
      <c r="E43" s="5"/>
      <c r="F43" s="5"/>
      <c r="G43" s="5"/>
      <c r="Y43" s="61" t="s">
        <v>587</v>
      </c>
      <c r="Z43" s="61">
        <v>5.2332903056282776</v>
      </c>
      <c r="AA43" s="61">
        <v>16.302022242543099</v>
      </c>
    </row>
    <row r="44" spans="1:27" ht="15" customHeight="1">
      <c r="A44" s="5"/>
      <c r="B44" s="5"/>
      <c r="C44" s="5"/>
      <c r="D44" s="5"/>
      <c r="E44" s="5"/>
      <c r="F44" s="5"/>
      <c r="G44" s="5"/>
      <c r="Y44" s="61" t="s">
        <v>691</v>
      </c>
      <c r="Z44" s="61">
        <v>2.7903039807709988</v>
      </c>
      <c r="AA44" s="61">
        <v>9.5497526191904991E-2</v>
      </c>
    </row>
    <row r="45" spans="1:27" ht="15" customHeight="1">
      <c r="A45" s="5"/>
      <c r="B45" s="5"/>
      <c r="C45" s="5"/>
      <c r="D45" s="5"/>
      <c r="E45" s="5"/>
      <c r="F45" s="5"/>
      <c r="G45" s="5"/>
      <c r="Y45" s="61" t="s">
        <v>692</v>
      </c>
      <c r="Z45" s="61">
        <v>2.9476736951913267</v>
      </c>
      <c r="AA45" s="61">
        <v>7.5705657228952203</v>
      </c>
    </row>
    <row r="46" spans="1:27" ht="15" customHeight="1">
      <c r="A46" s="5"/>
      <c r="B46" s="5"/>
      <c r="C46" s="5"/>
      <c r="D46" s="5"/>
      <c r="E46" s="5"/>
      <c r="F46" s="5"/>
      <c r="G46" s="5"/>
      <c r="Y46" s="61" t="s">
        <v>310</v>
      </c>
      <c r="Z46" s="61">
        <v>6.1550872067607343E-2</v>
      </c>
      <c r="AA46" s="61">
        <v>57.725999999999999</v>
      </c>
    </row>
    <row r="47" spans="1:27" ht="15" customHeight="1">
      <c r="A47" s="5"/>
      <c r="B47" s="5"/>
      <c r="C47" s="5"/>
      <c r="D47" s="5"/>
      <c r="E47" s="5"/>
      <c r="F47" s="5"/>
      <c r="G47" s="5"/>
      <c r="Y47" s="61" t="s">
        <v>588</v>
      </c>
      <c r="Z47" s="61">
        <v>2.904528240400531</v>
      </c>
      <c r="AA47" s="61">
        <v>12.97556922627</v>
      </c>
    </row>
    <row r="48" spans="1:27" ht="15" customHeight="1">
      <c r="A48" s="5"/>
      <c r="B48" s="5"/>
      <c r="C48" s="5"/>
      <c r="D48" s="5"/>
      <c r="E48" s="5"/>
      <c r="F48" s="5"/>
      <c r="G48" s="5"/>
      <c r="Y48" s="61" t="s">
        <v>693</v>
      </c>
      <c r="Z48" s="61">
        <v>0.45830972090583844</v>
      </c>
      <c r="AA48" s="61">
        <v>1.100890666</v>
      </c>
    </row>
    <row r="49" spans="25:27" ht="15" customHeight="1">
      <c r="Y49" s="61" t="s">
        <v>589</v>
      </c>
      <c r="Z49" s="61">
        <v>2.4782565435139765</v>
      </c>
      <c r="AA49" s="61">
        <v>51.046033619999996</v>
      </c>
    </row>
    <row r="50" spans="25:27" ht="15" customHeight="1">
      <c r="Y50" s="61" t="s">
        <v>590</v>
      </c>
      <c r="Z50" s="61">
        <v>2.7406402227376336</v>
      </c>
      <c r="AA50" s="61">
        <v>7.9938261933525805</v>
      </c>
    </row>
    <row r="51" spans="25:27" ht="15" customHeight="1">
      <c r="Y51" s="61" t="s">
        <v>694</v>
      </c>
      <c r="Z51" s="61">
        <v>3.1802337534636322</v>
      </c>
      <c r="AA51" s="61">
        <v>38.823099999999997</v>
      </c>
    </row>
    <row r="52" spans="25:27" ht="15" customHeight="1">
      <c r="Y52" s="61" t="s">
        <v>591</v>
      </c>
      <c r="Z52" s="61">
        <v>-0.25952537053863972</v>
      </c>
      <c r="AA52" s="61">
        <v>17.773</v>
      </c>
    </row>
    <row r="53" spans="25:27" ht="15" customHeight="1">
      <c r="Y53" s="61" t="s">
        <v>592</v>
      </c>
      <c r="Z53" s="61">
        <v>-0.16563800286632505</v>
      </c>
      <c r="AA53" s="61">
        <v>15.262804909965201</v>
      </c>
    </row>
    <row r="55" spans="25:27" ht="15" customHeight="1">
      <c r="Y55" s="61" t="s">
        <v>695</v>
      </c>
      <c r="Z55" s="61">
        <v>1.1952700075097522</v>
      </c>
    </row>
  </sheetData>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3">
    <tabColor theme="4" tint="0.59999389629810485"/>
  </sheetPr>
  <dimension ref="A1:W46"/>
  <sheetViews>
    <sheetView showGridLines="0" zoomScaleNormal="100" workbookViewId="0">
      <selection activeCell="T7" sqref="T7"/>
    </sheetView>
  </sheetViews>
  <sheetFormatPr defaultRowHeight="15" customHeight="1"/>
  <cols>
    <col min="1" max="7" width="9.140625" style="4"/>
    <col min="8" max="8" width="2.7109375" style="22" customWidth="1"/>
    <col min="9" max="9" width="9.140625" style="3"/>
    <col min="10" max="16384" width="9.140625" style="61"/>
  </cols>
  <sheetData>
    <row r="1" spans="1:23" s="3" customFormat="1" ht="15" customHeight="1">
      <c r="A1" s="5"/>
      <c r="B1" s="5"/>
      <c r="C1" s="5"/>
      <c r="D1" s="5"/>
      <c r="E1" s="5"/>
      <c r="F1" s="5"/>
      <c r="G1" s="5"/>
      <c r="H1" s="22"/>
    </row>
    <row r="2" spans="1:23" ht="15" customHeight="1">
      <c r="A2" s="5"/>
      <c r="B2" s="5"/>
      <c r="C2" s="5"/>
      <c r="D2" s="5"/>
      <c r="E2" s="5"/>
      <c r="F2" s="5"/>
      <c r="G2" s="5"/>
      <c r="J2" s="62" t="s">
        <v>696</v>
      </c>
    </row>
    <row r="3" spans="1:23" ht="15" customHeight="1">
      <c r="A3" s="5"/>
      <c r="B3" s="5"/>
      <c r="C3" s="5"/>
      <c r="D3" s="5"/>
      <c r="E3" s="5"/>
      <c r="F3" s="5"/>
      <c r="G3" s="5"/>
      <c r="J3" s="63" t="s">
        <v>441</v>
      </c>
    </row>
    <row r="4" spans="1:23" ht="15" customHeight="1">
      <c r="A4" s="5"/>
      <c r="B4" s="5"/>
      <c r="C4" s="5"/>
      <c r="D4" s="5"/>
      <c r="E4" s="5"/>
      <c r="F4" s="5"/>
      <c r="G4" s="5"/>
    </row>
    <row r="5" spans="1:23" ht="15" customHeight="1">
      <c r="A5" s="5"/>
      <c r="B5" s="5"/>
      <c r="C5" s="5"/>
      <c r="D5" s="5"/>
      <c r="E5" s="5"/>
      <c r="F5" s="5"/>
      <c r="G5" s="5"/>
      <c r="J5" s="64"/>
      <c r="K5" s="64"/>
      <c r="L5" s="64"/>
      <c r="M5" s="64"/>
      <c r="N5" s="64"/>
      <c r="O5" s="64"/>
      <c r="P5" s="64"/>
      <c r="Q5" s="64"/>
      <c r="R5" s="64"/>
      <c r="S5" s="64"/>
      <c r="T5" s="64"/>
      <c r="U5" s="64"/>
      <c r="V5" s="64"/>
      <c r="W5" s="64"/>
    </row>
    <row r="6" spans="1:23" ht="15" customHeight="1">
      <c r="A6" s="5"/>
      <c r="B6" s="5"/>
      <c r="C6" s="5"/>
      <c r="D6" s="5"/>
      <c r="E6" s="5"/>
      <c r="F6" s="5"/>
      <c r="G6" s="5"/>
      <c r="J6" s="65"/>
      <c r="K6" s="65"/>
      <c r="L6" s="65"/>
      <c r="M6" s="65"/>
      <c r="N6" s="65"/>
      <c r="O6" s="65"/>
      <c r="P6" s="65"/>
      <c r="Q6" s="65"/>
      <c r="R6" s="65"/>
      <c r="S6" s="65"/>
      <c r="T6" s="65"/>
      <c r="U6" s="65"/>
      <c r="V6" s="65"/>
      <c r="W6" s="65"/>
    </row>
    <row r="7" spans="1:23" ht="15" customHeight="1">
      <c r="A7" s="5"/>
      <c r="B7" s="5"/>
      <c r="C7" s="5"/>
      <c r="D7" s="5"/>
      <c r="E7" s="5"/>
      <c r="F7" s="5"/>
      <c r="G7" s="5"/>
      <c r="K7" s="61" t="s">
        <v>442</v>
      </c>
      <c r="L7" s="61" t="s">
        <v>7</v>
      </c>
      <c r="M7" s="61" t="s">
        <v>3</v>
      </c>
      <c r="N7" s="61" t="s">
        <v>443</v>
      </c>
      <c r="O7" s="61" t="s">
        <v>444</v>
      </c>
      <c r="P7" s="61" t="s">
        <v>5</v>
      </c>
      <c r="Q7" s="61" t="s">
        <v>445</v>
      </c>
      <c r="R7" s="61" t="s">
        <v>446</v>
      </c>
      <c r="S7" s="61" t="s">
        <v>447</v>
      </c>
      <c r="T7" s="61" t="s">
        <v>448</v>
      </c>
      <c r="U7" s="61" t="s">
        <v>449</v>
      </c>
      <c r="V7" s="61" t="s">
        <v>450</v>
      </c>
      <c r="W7" s="61" t="s">
        <v>451</v>
      </c>
    </row>
    <row r="8" spans="1:23" ht="15" customHeight="1">
      <c r="A8" s="5"/>
      <c r="B8" s="5"/>
      <c r="C8" s="5"/>
      <c r="D8" s="5"/>
      <c r="E8" s="5"/>
      <c r="F8" s="5"/>
      <c r="G8" s="5"/>
      <c r="J8" s="61">
        <v>2002</v>
      </c>
      <c r="K8" s="61">
        <v>0.422015908</v>
      </c>
      <c r="L8" s="61">
        <v>0.102020548</v>
      </c>
      <c r="M8" s="61">
        <v>0.31429588899999999</v>
      </c>
      <c r="N8" s="61">
        <v>0.155325677</v>
      </c>
      <c r="O8" s="61">
        <v>0.196337174</v>
      </c>
      <c r="P8" s="61">
        <v>-1.2983539070000001</v>
      </c>
      <c r="Q8" s="61">
        <v>-0.14635684099999999</v>
      </c>
      <c r="R8" s="61">
        <v>-4.0930161E-2</v>
      </c>
      <c r="S8" s="61">
        <v>-4.5462074999999998E-2</v>
      </c>
      <c r="T8" s="61">
        <v>5.9746278E-2</v>
      </c>
      <c r="U8" s="61">
        <v>-4.8663103999999999E-2</v>
      </c>
      <c r="V8" s="61">
        <v>-7.5538350000000001E-3</v>
      </c>
      <c r="W8" s="61">
        <v>-0.34857046899999999</v>
      </c>
    </row>
    <row r="9" spans="1:23" ht="15" customHeight="1">
      <c r="A9" s="5"/>
      <c r="B9" s="5"/>
      <c r="C9" s="5"/>
      <c r="D9" s="5"/>
      <c r="E9" s="5"/>
      <c r="F9" s="5"/>
      <c r="G9" s="5"/>
      <c r="J9" s="61">
        <v>2003</v>
      </c>
      <c r="K9" s="61">
        <v>0.487787527</v>
      </c>
      <c r="L9" s="61">
        <v>0.110439227</v>
      </c>
      <c r="M9" s="61">
        <v>0.35763561100000002</v>
      </c>
      <c r="N9" s="61">
        <v>0.20308277399999999</v>
      </c>
      <c r="O9" s="61">
        <v>0.27901008799999999</v>
      </c>
      <c r="P9" s="61">
        <v>-1.3307399040000001</v>
      </c>
      <c r="Q9" s="61">
        <v>-0.177416664</v>
      </c>
      <c r="R9" s="61">
        <v>-8.4086162000000006E-2</v>
      </c>
      <c r="S9" s="61">
        <v>1.0603387000000001E-2</v>
      </c>
      <c r="T9" s="61">
        <v>7.5380853999999997E-2</v>
      </c>
      <c r="U9" s="61">
        <v>-7.7540920999999999E-2</v>
      </c>
      <c r="V9" s="61">
        <v>-8.5693309999999995E-3</v>
      </c>
      <c r="W9" s="61">
        <v>-0.143759626</v>
      </c>
    </row>
    <row r="10" spans="1:23" ht="15" customHeight="1">
      <c r="A10" s="5"/>
      <c r="B10" s="5"/>
      <c r="C10" s="5"/>
      <c r="D10" s="5"/>
      <c r="E10" s="5"/>
      <c r="F10" s="5"/>
      <c r="G10" s="5"/>
      <c r="J10" s="61">
        <v>2004</v>
      </c>
      <c r="K10" s="61">
        <v>0.74541921600000005</v>
      </c>
      <c r="L10" s="61">
        <v>0.15712332200000001</v>
      </c>
      <c r="M10" s="61">
        <v>0.41490831299999997</v>
      </c>
      <c r="N10" s="61">
        <v>0.19179985199999999</v>
      </c>
      <c r="O10" s="61">
        <v>0.42838505799999999</v>
      </c>
      <c r="P10" s="61">
        <v>-1.4394634049999999</v>
      </c>
      <c r="Q10" s="61">
        <v>-0.22119681199999999</v>
      </c>
      <c r="R10" s="61">
        <v>-0.12647966399999999</v>
      </c>
      <c r="S10" s="61">
        <v>2.5112867000000001E-2</v>
      </c>
      <c r="T10" s="61">
        <v>1.684927E-2</v>
      </c>
      <c r="U10" s="61">
        <v>-0.106334044</v>
      </c>
      <c r="V10" s="61">
        <v>-2.4348129999999999E-2</v>
      </c>
      <c r="W10" s="61">
        <v>7.6156278999999993E-2</v>
      </c>
    </row>
    <row r="11" spans="1:23" ht="15" customHeight="1">
      <c r="A11" s="5"/>
      <c r="B11" s="5"/>
      <c r="C11" s="5"/>
      <c r="D11" s="5"/>
      <c r="E11" s="5"/>
      <c r="F11" s="5"/>
      <c r="G11" s="5"/>
      <c r="J11" s="61">
        <v>2005</v>
      </c>
      <c r="K11" s="61">
        <v>0.71169456099999995</v>
      </c>
      <c r="L11" s="61">
        <v>0.27840800100000002</v>
      </c>
      <c r="M11" s="61">
        <v>0.35781508899999998</v>
      </c>
      <c r="N11" s="61">
        <v>0.161680512</v>
      </c>
      <c r="O11" s="61">
        <v>0.71039499800000006</v>
      </c>
      <c r="P11" s="61">
        <v>-1.5673152299999999</v>
      </c>
      <c r="Q11" s="61">
        <v>-0.31649624599999998</v>
      </c>
      <c r="R11" s="61">
        <v>-0.15686035600000001</v>
      </c>
      <c r="S11" s="61">
        <v>2.5550463999999998E-2</v>
      </c>
      <c r="T11" s="61">
        <v>-3.3758748999999998E-2</v>
      </c>
      <c r="U11" s="61">
        <v>-0.113765857</v>
      </c>
      <c r="V11" s="61">
        <v>-3.6177975000000001E-2</v>
      </c>
      <c r="W11" s="61">
        <v>0.12227807</v>
      </c>
    </row>
    <row r="12" spans="1:23" ht="15" customHeight="1">
      <c r="A12" s="5"/>
      <c r="B12" s="5"/>
      <c r="C12" s="5"/>
      <c r="D12" s="5"/>
      <c r="E12" s="5"/>
      <c r="F12" s="5"/>
      <c r="G12" s="5"/>
      <c r="J12" s="61">
        <v>2006</v>
      </c>
      <c r="K12" s="61">
        <v>0.81531416800000001</v>
      </c>
      <c r="L12" s="75">
        <v>0.45021216800000002</v>
      </c>
      <c r="M12" s="61">
        <v>0.338928389</v>
      </c>
      <c r="N12" s="61">
        <v>0.16876985</v>
      </c>
      <c r="O12" s="61">
        <v>0.78361034799999996</v>
      </c>
      <c r="P12" s="61">
        <v>-1.5650862219999999</v>
      </c>
      <c r="Q12" s="61">
        <v>-0.40666437599999999</v>
      </c>
      <c r="R12" s="61">
        <v>-0.21801935</v>
      </c>
      <c r="S12" s="61">
        <v>4.4599530999999998E-2</v>
      </c>
      <c r="T12" s="61">
        <v>7.9637040000000003E-3</v>
      </c>
      <c r="U12" s="61">
        <v>-0.16573244100000001</v>
      </c>
      <c r="V12" s="61">
        <v>-5.3826127000000001E-2</v>
      </c>
      <c r="W12" s="61">
        <v>0.349780965</v>
      </c>
    </row>
    <row r="13" spans="1:23" ht="15" customHeight="1">
      <c r="A13" s="5"/>
      <c r="B13" s="5"/>
      <c r="C13" s="5"/>
      <c r="D13" s="5"/>
      <c r="E13" s="5"/>
      <c r="F13" s="5"/>
      <c r="G13" s="5"/>
      <c r="J13" s="61">
        <v>2007</v>
      </c>
      <c r="K13" s="61">
        <v>0.792514846</v>
      </c>
      <c r="L13" s="75">
        <v>0.60769287100000002</v>
      </c>
      <c r="M13" s="61">
        <v>0.36500871200000001</v>
      </c>
      <c r="N13" s="61">
        <v>0.201207253</v>
      </c>
      <c r="O13" s="61">
        <v>0.59504151000000005</v>
      </c>
      <c r="P13" s="61">
        <v>-1.2234221439999999</v>
      </c>
      <c r="Q13" s="61">
        <v>-0.45345504399999997</v>
      </c>
      <c r="R13" s="61">
        <v>-0.29867318399999998</v>
      </c>
      <c r="S13" s="61">
        <v>-9.5498499999999999E-4</v>
      </c>
      <c r="T13" s="61">
        <v>1.45342E-3</v>
      </c>
      <c r="U13" s="61">
        <v>-0.22986809</v>
      </c>
      <c r="V13" s="61">
        <v>-5.3640895000000001E-2</v>
      </c>
      <c r="W13" s="61">
        <v>0.397988905</v>
      </c>
    </row>
    <row r="14" spans="1:23" ht="15" customHeight="1">
      <c r="A14" s="5"/>
      <c r="B14" s="5"/>
      <c r="C14" s="5"/>
      <c r="D14" s="5"/>
      <c r="E14" s="5"/>
      <c r="F14" s="5"/>
      <c r="G14" s="5"/>
      <c r="J14" s="61">
        <v>2008</v>
      </c>
      <c r="K14" s="61">
        <v>0.64313408400000005</v>
      </c>
      <c r="L14" s="61">
        <v>0.65968496300000001</v>
      </c>
      <c r="M14" s="61">
        <v>0.22367389200000001</v>
      </c>
      <c r="N14" s="61">
        <v>0.13708039399999999</v>
      </c>
      <c r="O14" s="61">
        <v>0.76580784700000004</v>
      </c>
      <c r="P14" s="61">
        <v>-1.068797877</v>
      </c>
      <c r="Q14" s="61">
        <v>-0.51400507799999995</v>
      </c>
      <c r="R14" s="61">
        <v>-0.32547074599999998</v>
      </c>
      <c r="S14" s="61">
        <v>-9.5448063E-2</v>
      </c>
      <c r="T14" s="61">
        <v>-8.0584128000000005E-2</v>
      </c>
      <c r="U14" s="61">
        <v>-0.24737278100000001</v>
      </c>
      <c r="V14" s="61">
        <v>-6.8403195E-2</v>
      </c>
      <c r="W14" s="61">
        <v>0.12633672700000001</v>
      </c>
    </row>
    <row r="15" spans="1:23" ht="15" customHeight="1">
      <c r="A15" s="5"/>
      <c r="B15" s="5"/>
      <c r="C15" s="5"/>
      <c r="D15" s="5"/>
      <c r="E15" s="5"/>
      <c r="F15" s="5"/>
      <c r="G15" s="5"/>
      <c r="J15" s="61">
        <v>2009</v>
      </c>
      <c r="K15" s="61">
        <v>0.62568183499999996</v>
      </c>
      <c r="L15" s="61">
        <v>0.40278341899999998</v>
      </c>
      <c r="M15" s="61">
        <v>0.24050495599999999</v>
      </c>
      <c r="N15" s="61">
        <v>0.21078844199999999</v>
      </c>
      <c r="O15" s="61">
        <v>0.236634133</v>
      </c>
      <c r="P15" s="61">
        <v>-0.61682069399999995</v>
      </c>
      <c r="Q15" s="61">
        <v>-0.29878673900000002</v>
      </c>
      <c r="R15" s="61">
        <v>-0.31647256000000001</v>
      </c>
      <c r="S15" s="61">
        <v>-4.7896869000000002E-2</v>
      </c>
      <c r="T15" s="61">
        <v>-2.1591127000000002E-2</v>
      </c>
      <c r="U15" s="61">
        <v>-0.101842089</v>
      </c>
      <c r="V15" s="61">
        <v>-6.8584181999999994E-2</v>
      </c>
      <c r="W15" s="61">
        <v>0.255972164</v>
      </c>
    </row>
    <row r="16" spans="1:23" ht="15" customHeight="1">
      <c r="A16" s="5"/>
      <c r="B16" s="5"/>
      <c r="C16" s="5"/>
      <c r="D16" s="5"/>
      <c r="E16" s="5"/>
      <c r="F16" s="5"/>
      <c r="G16" s="5"/>
      <c r="J16" s="61">
        <v>2010</v>
      </c>
      <c r="K16" s="61">
        <v>0.70091692699999997</v>
      </c>
      <c r="L16" s="61">
        <v>0.36018088500000001</v>
      </c>
      <c r="M16" s="61">
        <v>0.334699364</v>
      </c>
      <c r="N16" s="61">
        <v>0.20627770200000001</v>
      </c>
      <c r="O16" s="61">
        <v>0.42345226499999999</v>
      </c>
      <c r="P16" s="61">
        <v>-0.65318327799999998</v>
      </c>
      <c r="Q16" s="61">
        <v>-0.28562237699999998</v>
      </c>
      <c r="R16" s="61">
        <v>-0.31466234799999998</v>
      </c>
      <c r="S16" s="61">
        <v>-0.14396958900000001</v>
      </c>
      <c r="T16" s="61">
        <v>-4.8649894999999999E-2</v>
      </c>
      <c r="U16" s="61">
        <v>-0.156239239</v>
      </c>
      <c r="V16" s="61">
        <v>-5.7407555999999998E-2</v>
      </c>
      <c r="W16" s="61">
        <v>0.42060397199999999</v>
      </c>
    </row>
    <row r="17" spans="1:23" ht="15" customHeight="1">
      <c r="A17" s="5"/>
      <c r="B17" s="5"/>
      <c r="C17" s="5"/>
      <c r="D17" s="5"/>
      <c r="E17" s="5"/>
      <c r="F17" s="5"/>
      <c r="G17" s="5"/>
      <c r="J17" s="61">
        <v>2011</v>
      </c>
      <c r="K17" s="61">
        <v>0.65768498099999995</v>
      </c>
      <c r="L17" s="61">
        <v>0.185810805</v>
      </c>
      <c r="M17" s="61">
        <v>0.17725988400000001</v>
      </c>
      <c r="N17" s="61">
        <v>0.17478596399999999</v>
      </c>
      <c r="O17" s="61">
        <v>0.76696771699999999</v>
      </c>
      <c r="P17" s="61">
        <v>-0.60845680400000002</v>
      </c>
      <c r="Q17" s="61">
        <v>-0.22389024599999999</v>
      </c>
      <c r="R17" s="61">
        <v>-0.24283012600000001</v>
      </c>
      <c r="S17" s="61">
        <v>-0.15169142199999999</v>
      </c>
      <c r="T17" s="61">
        <v>-8.3280113000000003E-2</v>
      </c>
      <c r="U17" s="61">
        <v>-0.184443258</v>
      </c>
      <c r="V17" s="61">
        <v>-7.0791546999999996E-2</v>
      </c>
      <c r="W17" s="61">
        <v>0.45882351399999999</v>
      </c>
    </row>
    <row r="18" spans="1:23" ht="15" customHeight="1">
      <c r="A18" s="5"/>
      <c r="B18" s="5"/>
      <c r="C18" s="5"/>
      <c r="D18" s="5"/>
      <c r="E18" s="5"/>
      <c r="F18" s="5"/>
      <c r="G18" s="5"/>
      <c r="J18" s="61">
        <v>2012</v>
      </c>
      <c r="K18" s="61">
        <v>0.70664970999999999</v>
      </c>
      <c r="L18" s="61">
        <v>0.28857707199999999</v>
      </c>
      <c r="M18" s="61">
        <v>7.9988794000000002E-2</v>
      </c>
      <c r="N18" s="61">
        <v>0.19640812699999999</v>
      </c>
      <c r="O18" s="61">
        <v>0.71090581600000002</v>
      </c>
      <c r="P18" s="61">
        <v>-0.57186135900000001</v>
      </c>
      <c r="Q18" s="61">
        <v>-3.7634097999999998E-2</v>
      </c>
      <c r="R18" s="61">
        <v>-0.358204052</v>
      </c>
      <c r="S18" s="61">
        <v>-0.179398631</v>
      </c>
      <c r="T18" s="61">
        <v>-0.13719451499999999</v>
      </c>
      <c r="U18" s="61">
        <v>-0.122696085</v>
      </c>
      <c r="V18" s="61">
        <v>-0.112266476</v>
      </c>
      <c r="W18" s="61">
        <v>0.498055466</v>
      </c>
    </row>
    <row r="19" spans="1:23" ht="15" customHeight="1">
      <c r="A19" s="5"/>
      <c r="B19" s="5"/>
      <c r="C19" s="5"/>
      <c r="D19" s="5"/>
      <c r="E19" s="5"/>
      <c r="F19" s="5"/>
      <c r="G19" s="5"/>
      <c r="J19" s="61">
        <v>2013</v>
      </c>
      <c r="K19" s="61">
        <v>0.69373109399999999</v>
      </c>
      <c r="L19" s="61">
        <v>0.19304992700000001</v>
      </c>
      <c r="M19" s="61">
        <v>5.9846444999999998E-2</v>
      </c>
      <c r="N19" s="61">
        <v>0.23585062200000001</v>
      </c>
      <c r="O19" s="61">
        <v>0.57766668899999996</v>
      </c>
      <c r="P19" s="61">
        <v>-0.45434691599999999</v>
      </c>
      <c r="Q19" s="61">
        <v>5.7105761999999997E-2</v>
      </c>
      <c r="R19" s="61">
        <v>-0.35422618900000002</v>
      </c>
      <c r="S19" s="61">
        <v>-0.208337785</v>
      </c>
      <c r="T19" s="61">
        <v>-6.4603684999999994E-2</v>
      </c>
      <c r="U19" s="61">
        <v>-0.116433123</v>
      </c>
      <c r="V19" s="61">
        <v>-0.10693794600000001</v>
      </c>
      <c r="W19" s="61">
        <v>0.503204176</v>
      </c>
    </row>
    <row r="20" spans="1:23" ht="15" customHeight="1">
      <c r="A20" s="5"/>
      <c r="B20" s="5"/>
      <c r="C20" s="5"/>
      <c r="D20" s="5"/>
      <c r="E20" s="5"/>
      <c r="F20" s="5"/>
      <c r="G20" s="5"/>
      <c r="J20" s="61">
        <v>2014</v>
      </c>
      <c r="K20" s="61">
        <v>0.68770520000000002</v>
      </c>
      <c r="L20" s="61">
        <v>0.29935268300000001</v>
      </c>
      <c r="M20" s="61">
        <v>4.6662332000000001E-2</v>
      </c>
      <c r="N20" s="61">
        <v>0.25881118800000003</v>
      </c>
      <c r="O20" s="61">
        <v>0.40622364500000002</v>
      </c>
      <c r="P20" s="61">
        <v>-0.46314291600000002</v>
      </c>
      <c r="Q20" s="61">
        <v>7.0173094000000005E-2</v>
      </c>
      <c r="R20" s="61">
        <v>-0.34298437300000001</v>
      </c>
      <c r="S20" s="61">
        <v>-0.216015236</v>
      </c>
      <c r="T20" s="61">
        <v>-2.8374205999999999E-2</v>
      </c>
      <c r="U20" s="61">
        <v>-7.7669715E-2</v>
      </c>
      <c r="V20" s="61">
        <v>-9.0926621999999999E-2</v>
      </c>
      <c r="W20" s="61">
        <v>0.52341844000000004</v>
      </c>
    </row>
    <row r="21" spans="1:23" ht="15" customHeight="1">
      <c r="A21" s="5"/>
      <c r="B21" s="5"/>
      <c r="C21" s="5"/>
      <c r="D21" s="5"/>
      <c r="E21" s="5"/>
      <c r="F21" s="5"/>
      <c r="G21" s="5"/>
      <c r="J21" s="61">
        <v>2015</v>
      </c>
      <c r="K21" s="61">
        <v>0.67668830300000005</v>
      </c>
      <c r="L21" s="61">
        <v>0.40723884300000002</v>
      </c>
      <c r="M21" s="61">
        <v>0.18267240900000001</v>
      </c>
      <c r="N21" s="61">
        <v>0.324404421</v>
      </c>
      <c r="O21" s="61">
        <v>-3.7383741999999998E-2</v>
      </c>
      <c r="P21" s="61">
        <v>-0.54594726500000001</v>
      </c>
      <c r="Q21" s="61">
        <v>7.0692029000000003E-2</v>
      </c>
      <c r="R21" s="61">
        <v>-0.35909342599999999</v>
      </c>
      <c r="S21" s="61">
        <v>-0.182802029</v>
      </c>
      <c r="T21" s="61">
        <v>-4.091328E-3</v>
      </c>
      <c r="U21" s="61">
        <v>-4.2887583E-2</v>
      </c>
      <c r="V21" s="61">
        <v>-9.4491476000000005E-2</v>
      </c>
      <c r="W21" s="61">
        <v>0.30812944399999997</v>
      </c>
    </row>
    <row r="22" spans="1:23" ht="15" customHeight="1">
      <c r="A22" s="5"/>
      <c r="B22" s="5"/>
      <c r="C22" s="5"/>
      <c r="D22" s="5"/>
      <c r="E22" s="5"/>
      <c r="F22" s="5"/>
      <c r="G22" s="5"/>
      <c r="J22" s="61">
        <v>2016</v>
      </c>
      <c r="K22" s="61">
        <v>0.64789954299999997</v>
      </c>
      <c r="L22" s="75">
        <v>0.26698935499999998</v>
      </c>
      <c r="M22" s="61">
        <v>0.25730102700000002</v>
      </c>
      <c r="N22" s="61">
        <v>0.315531797</v>
      </c>
      <c r="O22" s="61">
        <v>-4.4048838999999999E-2</v>
      </c>
      <c r="P22" s="61">
        <v>-0.57156673300000005</v>
      </c>
      <c r="Q22" s="61">
        <v>8.0341562000000005E-2</v>
      </c>
      <c r="R22" s="61">
        <v>-0.331056189</v>
      </c>
      <c r="S22" s="61">
        <v>-0.11128244599999999</v>
      </c>
      <c r="T22" s="61">
        <v>2.2131398E-2</v>
      </c>
      <c r="U22" s="61">
        <v>-4.0821214000000001E-2</v>
      </c>
      <c r="V22" s="61">
        <v>-9.5933999000000006E-2</v>
      </c>
      <c r="W22" s="61">
        <v>0.332360394</v>
      </c>
    </row>
    <row r="23" spans="1:23" ht="15" customHeight="1">
      <c r="A23" s="5"/>
      <c r="B23" s="5"/>
      <c r="C23" s="5"/>
      <c r="D23" s="5"/>
      <c r="E23" s="5"/>
      <c r="F23" s="5"/>
      <c r="G23" s="5"/>
      <c r="J23" s="61">
        <v>2017</v>
      </c>
      <c r="K23" s="61">
        <v>0.62939665199999995</v>
      </c>
      <c r="L23" s="61">
        <v>0.20573649299999999</v>
      </c>
      <c r="M23" s="61">
        <v>0.244718725</v>
      </c>
      <c r="N23" s="61">
        <v>0.28428276400000002</v>
      </c>
      <c r="O23" s="61">
        <v>0.10222433</v>
      </c>
      <c r="P23" s="61">
        <v>-0.56041344699999995</v>
      </c>
      <c r="Q23" s="61">
        <v>0.130296261</v>
      </c>
      <c r="R23" s="61">
        <v>-0.236516267</v>
      </c>
      <c r="S23" s="61">
        <v>-9.5581447999999999E-2</v>
      </c>
      <c r="T23" s="61">
        <v>-2.8484778999999998E-2</v>
      </c>
      <c r="U23" s="61">
        <v>-5.7551512999999999E-2</v>
      </c>
      <c r="V23" s="61">
        <v>-8.6247490999999996E-2</v>
      </c>
      <c r="W23" s="61">
        <v>0.51676650800000001</v>
      </c>
    </row>
    <row r="24" spans="1:23" ht="15" customHeight="1">
      <c r="A24" s="5"/>
      <c r="B24" s="5"/>
      <c r="C24" s="5"/>
      <c r="D24" s="5"/>
      <c r="E24" s="5"/>
      <c r="F24" s="5"/>
      <c r="G24" s="5"/>
      <c r="J24" s="61">
        <v>2018</v>
      </c>
      <c r="K24" s="61">
        <v>0.63149724500000004</v>
      </c>
      <c r="L24" s="61">
        <v>5.8058057000000003E-2</v>
      </c>
      <c r="M24" s="61">
        <v>0.205449198</v>
      </c>
      <c r="N24" s="61">
        <v>0.26100142700000001</v>
      </c>
      <c r="O24" s="61">
        <v>0.310739816</v>
      </c>
      <c r="P24" s="61">
        <v>-0.55311542700000005</v>
      </c>
      <c r="Q24" s="61">
        <v>0.112288212</v>
      </c>
      <c r="R24" s="61">
        <v>-0.25303019500000001</v>
      </c>
      <c r="S24" s="61">
        <v>-0.106185533</v>
      </c>
      <c r="T24" s="61">
        <v>-9.6815663999999996E-2</v>
      </c>
      <c r="U24" s="61">
        <v>-5.3101837999999998E-2</v>
      </c>
      <c r="V24" s="61">
        <v>-7.6564740000000006E-2</v>
      </c>
      <c r="W24" s="61">
        <v>0.40888629799999998</v>
      </c>
    </row>
    <row r="25" spans="1:23" ht="15" customHeight="1">
      <c r="A25" s="5"/>
      <c r="B25" s="5"/>
      <c r="C25" s="5"/>
      <c r="D25" s="5"/>
      <c r="E25" s="5"/>
      <c r="F25" s="5"/>
      <c r="G25" s="5"/>
      <c r="J25" s="61">
        <v>2019</v>
      </c>
      <c r="K25" s="61">
        <v>0.581160326</v>
      </c>
      <c r="L25" s="61">
        <v>6.8327332000000005E-2</v>
      </c>
      <c r="M25" s="61">
        <v>0.20671003700000001</v>
      </c>
      <c r="N25" s="61">
        <v>0.25473050600000002</v>
      </c>
      <c r="O25" s="61">
        <v>0.15681116</v>
      </c>
      <c r="P25" s="61">
        <v>-0.59176802699999997</v>
      </c>
      <c r="Q25" s="61">
        <v>0.1137958</v>
      </c>
      <c r="R25" s="61">
        <v>-0.24801636299999999</v>
      </c>
      <c r="S25" s="61">
        <v>-0.103353024</v>
      </c>
      <c r="T25" s="61">
        <v>-9.3366876000000001E-2</v>
      </c>
      <c r="U25" s="61">
        <v>-2.2103985999999999E-2</v>
      </c>
      <c r="V25" s="61">
        <v>-7.7159194E-2</v>
      </c>
      <c r="W25" s="61">
        <v>0.17724142900000001</v>
      </c>
    </row>
    <row r="26" spans="1:23" ht="15" customHeight="1">
      <c r="A26" s="5"/>
      <c r="B26" s="5"/>
      <c r="C26" s="5"/>
      <c r="D26" s="5"/>
      <c r="E26" s="5"/>
      <c r="F26" s="5"/>
      <c r="G26" s="5"/>
      <c r="J26" s="61">
        <v>2020</v>
      </c>
      <c r="K26" s="61">
        <v>0.55793373099999999</v>
      </c>
      <c r="L26" s="61">
        <v>4.4230424999999997E-2</v>
      </c>
      <c r="M26" s="61">
        <v>0.21292009200000001</v>
      </c>
      <c r="N26" s="61">
        <v>0.245694513</v>
      </c>
      <c r="O26" s="61">
        <v>0.139324539</v>
      </c>
      <c r="P26" s="61">
        <v>-0.63240385600000004</v>
      </c>
      <c r="Q26" s="61">
        <v>0.101004922</v>
      </c>
      <c r="R26" s="61">
        <v>-0.23151407700000001</v>
      </c>
      <c r="S26" s="61">
        <v>-0.10515282400000001</v>
      </c>
      <c r="T26" s="61">
        <v>-9.4699575999999994E-2</v>
      </c>
      <c r="U26" s="61">
        <v>-3.2471922E-2</v>
      </c>
      <c r="V26" s="61">
        <v>-7.5100401999999997E-2</v>
      </c>
      <c r="W26" s="61">
        <v>6.7413571000000005E-2</v>
      </c>
    </row>
    <row r="27" spans="1:23" ht="15" customHeight="1">
      <c r="A27" s="5"/>
      <c r="B27" s="5"/>
      <c r="C27" s="5"/>
      <c r="D27" s="5"/>
      <c r="E27" s="5"/>
      <c r="F27" s="5"/>
      <c r="G27" s="5"/>
      <c r="J27" s="61">
        <v>2021</v>
      </c>
      <c r="K27" s="61">
        <v>0.529467409</v>
      </c>
      <c r="L27" s="61">
        <v>2.0898478000000002E-2</v>
      </c>
      <c r="M27" s="61">
        <v>0.20784341000000001</v>
      </c>
      <c r="N27" s="61">
        <v>0.236583724</v>
      </c>
      <c r="O27" s="61">
        <v>0.112627666</v>
      </c>
      <c r="P27" s="61">
        <v>-0.64216781999999994</v>
      </c>
      <c r="Q27" s="61">
        <v>9.0815226999999998E-2</v>
      </c>
      <c r="R27" s="61">
        <v>-0.20944368499999999</v>
      </c>
      <c r="S27" s="61">
        <v>-0.10449567</v>
      </c>
      <c r="T27" s="61">
        <v>-0.103707353</v>
      </c>
      <c r="U27" s="61">
        <v>-4.3536393999999999E-2</v>
      </c>
      <c r="V27" s="61">
        <v>-7.0405520999999999E-2</v>
      </c>
      <c r="W27" s="61">
        <v>-3.5806738999999997E-2</v>
      </c>
    </row>
    <row r="28" spans="1:23" ht="15" customHeight="1">
      <c r="A28" s="5"/>
      <c r="B28" s="5"/>
      <c r="C28" s="5"/>
      <c r="D28" s="5"/>
      <c r="E28" s="5"/>
      <c r="F28" s="5"/>
      <c r="G28" s="5"/>
      <c r="J28" s="61">
        <v>2022</v>
      </c>
      <c r="K28" s="61">
        <v>0.519704151</v>
      </c>
      <c r="L28" s="61">
        <v>-6.4629780000000003E-3</v>
      </c>
      <c r="M28" s="61">
        <v>0.20694251599999999</v>
      </c>
      <c r="N28" s="61">
        <v>0.233700981</v>
      </c>
      <c r="O28" s="61">
        <v>9.9434936000000002E-2</v>
      </c>
      <c r="P28" s="61">
        <v>-0.59400968799999998</v>
      </c>
      <c r="Q28" s="61">
        <v>8.0895249000000002E-2</v>
      </c>
      <c r="R28" s="61">
        <v>-0.212965192</v>
      </c>
      <c r="S28" s="61">
        <v>-0.105647673</v>
      </c>
      <c r="T28" s="61">
        <v>-0.113275414</v>
      </c>
      <c r="U28" s="61">
        <v>-4.9864453000000003E-2</v>
      </c>
      <c r="V28" s="61">
        <v>-6.7113715000000004E-2</v>
      </c>
      <c r="W28" s="61">
        <v>-7.4142063999999994E-2</v>
      </c>
    </row>
    <row r="29" spans="1:23" ht="15" customHeight="1">
      <c r="A29" s="5"/>
      <c r="B29" s="5"/>
      <c r="C29" s="5"/>
      <c r="D29" s="5"/>
      <c r="E29" s="5"/>
      <c r="F29" s="5"/>
      <c r="G29" s="5"/>
      <c r="J29" s="61">
        <v>2023</v>
      </c>
      <c r="K29" s="61">
        <v>0.50418559200000002</v>
      </c>
      <c r="L29" s="61">
        <v>-1.9461536000000002E-2</v>
      </c>
      <c r="M29" s="61">
        <v>0.20647157999999999</v>
      </c>
      <c r="N29" s="61">
        <v>0.23080537200000001</v>
      </c>
      <c r="O29" s="61">
        <v>8.1664801999999995E-2</v>
      </c>
      <c r="P29" s="61">
        <v>-0.54694832599999998</v>
      </c>
      <c r="Q29" s="61">
        <v>6.9689508999999997E-2</v>
      </c>
      <c r="R29" s="61">
        <v>-0.22056257100000001</v>
      </c>
      <c r="S29" s="61">
        <v>-0.10683501400000001</v>
      </c>
      <c r="T29" s="61">
        <v>-0.121389152</v>
      </c>
      <c r="U29" s="61">
        <v>-5.4539058000000001E-2</v>
      </c>
      <c r="V29" s="61">
        <v>-6.4440978999999995E-2</v>
      </c>
      <c r="W29" s="61">
        <v>-0.101308864</v>
      </c>
    </row>
    <row r="30" spans="1:23" ht="15" customHeight="1">
      <c r="A30" s="5"/>
      <c r="B30" s="5"/>
      <c r="C30" s="5"/>
      <c r="D30" s="5"/>
      <c r="E30" s="5"/>
      <c r="F30" s="5"/>
      <c r="G30" s="5"/>
      <c r="J30" s="61">
        <v>2024</v>
      </c>
      <c r="K30" s="61">
        <v>0.49162570900000002</v>
      </c>
      <c r="L30" s="61">
        <v>-3.5289059999999997E-2</v>
      </c>
      <c r="M30" s="61">
        <v>0.20768864200000001</v>
      </c>
      <c r="N30" s="61">
        <v>0.22717800599999999</v>
      </c>
      <c r="O30" s="61">
        <v>6.9484001000000004E-2</v>
      </c>
      <c r="P30" s="61">
        <v>-0.479045147</v>
      </c>
      <c r="Q30" s="61">
        <v>5.9826773E-2</v>
      </c>
      <c r="R30" s="61">
        <v>-0.22520738900000001</v>
      </c>
      <c r="S30" s="61">
        <v>-0.10645105000000001</v>
      </c>
      <c r="T30" s="61">
        <v>-0.12983710000000001</v>
      </c>
      <c r="U30" s="61">
        <v>-5.6505774000000002E-2</v>
      </c>
      <c r="V30" s="61">
        <v>-6.3355830000000002E-2</v>
      </c>
      <c r="W30" s="61">
        <v>-9.6879749000000001E-2</v>
      </c>
    </row>
    <row r="31" spans="1:23" ht="15" customHeight="1">
      <c r="A31" s="5"/>
      <c r="B31" s="5"/>
      <c r="C31" s="5"/>
      <c r="D31" s="5"/>
      <c r="E31" s="5"/>
      <c r="F31" s="5"/>
      <c r="G31" s="5"/>
    </row>
    <row r="32" spans="1:23" ht="15" customHeight="1">
      <c r="A32" s="5"/>
      <c r="B32" s="5"/>
      <c r="C32" s="5"/>
      <c r="D32" s="5"/>
      <c r="E32" s="5"/>
      <c r="F32" s="5"/>
      <c r="G32" s="5"/>
    </row>
    <row r="33" spans="1:7" ht="15" customHeight="1">
      <c r="A33" s="5"/>
      <c r="B33" s="5"/>
      <c r="C33" s="5"/>
      <c r="D33" s="5"/>
      <c r="E33" s="5"/>
      <c r="F33" s="5"/>
      <c r="G33" s="5"/>
    </row>
    <row r="34" spans="1:7" ht="15" customHeight="1">
      <c r="A34" s="5"/>
      <c r="B34" s="5"/>
      <c r="C34" s="5"/>
      <c r="D34" s="5"/>
      <c r="E34" s="5"/>
      <c r="F34" s="5"/>
      <c r="G34" s="5"/>
    </row>
    <row r="35" spans="1:7" ht="15" customHeight="1">
      <c r="A35" s="5"/>
      <c r="B35" s="5"/>
      <c r="C35" s="5"/>
      <c r="D35" s="5"/>
      <c r="E35" s="5"/>
      <c r="F35" s="5"/>
      <c r="G35" s="5"/>
    </row>
    <row r="36" spans="1:7" ht="15" customHeight="1">
      <c r="A36" s="5"/>
      <c r="B36" s="5"/>
      <c r="C36" s="5"/>
      <c r="D36" s="5"/>
      <c r="E36" s="5"/>
      <c r="F36" s="5"/>
      <c r="G36" s="5"/>
    </row>
    <row r="37" spans="1:7" ht="15" customHeight="1">
      <c r="A37" s="5"/>
      <c r="B37" s="5"/>
      <c r="C37" s="5"/>
      <c r="D37" s="5"/>
      <c r="E37" s="5"/>
      <c r="F37" s="5"/>
      <c r="G37" s="5"/>
    </row>
    <row r="38" spans="1:7" ht="15" customHeight="1">
      <c r="A38" s="5"/>
      <c r="B38" s="5"/>
      <c r="C38" s="5"/>
      <c r="D38" s="5"/>
      <c r="E38" s="5"/>
      <c r="F38" s="5"/>
      <c r="G38" s="5"/>
    </row>
    <row r="39" spans="1:7" ht="15" customHeight="1">
      <c r="A39" s="5"/>
      <c r="B39" s="5"/>
      <c r="C39" s="5"/>
      <c r="D39" s="5"/>
      <c r="E39" s="5"/>
      <c r="F39" s="5"/>
      <c r="G39" s="5"/>
    </row>
    <row r="40" spans="1:7" ht="15" customHeight="1">
      <c r="A40" s="5"/>
      <c r="B40" s="5"/>
      <c r="C40" s="5"/>
      <c r="D40" s="5"/>
      <c r="E40" s="5"/>
      <c r="F40" s="5"/>
      <c r="G40" s="5"/>
    </row>
    <row r="41" spans="1:7" ht="15" customHeight="1">
      <c r="A41" s="5"/>
      <c r="B41" s="5"/>
      <c r="C41" s="5"/>
      <c r="D41" s="5"/>
      <c r="E41" s="5"/>
      <c r="F41" s="5"/>
      <c r="G41" s="5"/>
    </row>
    <row r="42" spans="1:7" ht="15" customHeight="1">
      <c r="A42" s="5"/>
      <c r="B42" s="5"/>
      <c r="C42" s="5"/>
      <c r="D42" s="5"/>
      <c r="E42" s="5"/>
      <c r="F42" s="5"/>
      <c r="G42" s="5"/>
    </row>
    <row r="43" spans="1:7" ht="15" customHeight="1">
      <c r="A43" s="5"/>
      <c r="B43" s="5"/>
      <c r="C43" s="5"/>
      <c r="D43" s="5"/>
      <c r="E43" s="5"/>
      <c r="F43" s="5"/>
      <c r="G43" s="5"/>
    </row>
    <row r="44" spans="1:7" ht="15" customHeight="1">
      <c r="A44" s="5"/>
      <c r="B44" s="5"/>
      <c r="C44" s="5"/>
      <c r="D44" s="5"/>
      <c r="E44" s="5"/>
      <c r="F44" s="5"/>
      <c r="G44" s="5"/>
    </row>
    <row r="45" spans="1:7" ht="15" customHeight="1">
      <c r="A45" s="5"/>
      <c r="B45" s="5"/>
      <c r="C45" s="5"/>
      <c r="D45" s="5"/>
      <c r="E45" s="5"/>
      <c r="F45" s="5"/>
      <c r="G45" s="5"/>
    </row>
    <row r="46" spans="1:7" ht="15" customHeight="1">
      <c r="A46" s="5"/>
      <c r="B46" s="5"/>
      <c r="C46" s="5"/>
      <c r="D46" s="5"/>
      <c r="E46" s="5"/>
      <c r="F46" s="5"/>
      <c r="G46" s="5"/>
    </row>
  </sheetData>
  <pageMargins left="0.7" right="0.7" top="0.75" bottom="0.75" header="0.3" footer="0.3"/>
  <pageSetup orientation="portrait" verticalDpi="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ublished="0" codeName="Sheet24">
    <tabColor theme="4" tint="0.59999389629810485"/>
  </sheetPr>
  <dimension ref="A1:P46"/>
  <sheetViews>
    <sheetView showGridLines="0" zoomScaleNormal="100" workbookViewId="0"/>
  </sheetViews>
  <sheetFormatPr defaultRowHeight="15" customHeight="1"/>
  <cols>
    <col min="1" max="7" width="9.140625" style="4"/>
    <col min="8" max="8" width="2.7109375" style="22" customWidth="1"/>
    <col min="9" max="9" width="9.140625" style="3"/>
    <col min="10" max="12" width="9.140625" style="61"/>
    <col min="13" max="13" width="48.7109375" style="61" customWidth="1"/>
    <col min="14" max="16384" width="9.140625" style="61"/>
  </cols>
  <sheetData>
    <row r="1" spans="1:16" s="3" customFormat="1" ht="15" customHeight="1">
      <c r="A1" s="5"/>
      <c r="B1" s="5"/>
      <c r="C1" s="5"/>
      <c r="D1" s="5"/>
      <c r="E1" s="5"/>
      <c r="F1" s="5"/>
      <c r="G1" s="5"/>
      <c r="H1" s="22"/>
    </row>
    <row r="2" spans="1:16" ht="15" customHeight="1">
      <c r="A2" s="5"/>
      <c r="B2" s="5"/>
      <c r="C2" s="5"/>
      <c r="D2" s="5"/>
      <c r="E2" s="5"/>
      <c r="F2" s="5"/>
      <c r="G2" s="5"/>
      <c r="J2" s="62" t="s">
        <v>697</v>
      </c>
    </row>
    <row r="3" spans="1:16" ht="15" customHeight="1">
      <c r="A3" s="5"/>
      <c r="B3" s="5"/>
      <c r="C3" s="5"/>
      <c r="D3" s="5"/>
      <c r="E3" s="5"/>
      <c r="F3" s="5"/>
      <c r="G3" s="5"/>
      <c r="J3" s="63" t="s">
        <v>25</v>
      </c>
    </row>
    <row r="4" spans="1:16" ht="15" customHeight="1">
      <c r="A4" s="5"/>
      <c r="B4" s="5"/>
      <c r="C4" s="5"/>
      <c r="D4" s="5"/>
      <c r="E4" s="5"/>
      <c r="F4" s="5"/>
      <c r="G4" s="5"/>
    </row>
    <row r="5" spans="1:16" ht="15" customHeight="1">
      <c r="A5" s="5"/>
      <c r="B5" s="5"/>
      <c r="C5" s="5"/>
      <c r="D5" s="5"/>
      <c r="E5" s="5"/>
      <c r="F5" s="5"/>
      <c r="G5" s="5"/>
      <c r="J5" s="64" t="s">
        <v>508</v>
      </c>
      <c r="K5" s="64"/>
      <c r="L5" s="64"/>
      <c r="M5" s="64"/>
      <c r="N5" s="64" t="s">
        <v>698</v>
      </c>
      <c r="O5" s="64"/>
      <c r="P5" s="64"/>
    </row>
    <row r="6" spans="1:16" ht="15" customHeight="1">
      <c r="A6" s="5"/>
      <c r="B6" s="5"/>
      <c r="C6" s="5"/>
      <c r="D6" s="5"/>
      <c r="E6" s="5"/>
      <c r="F6" s="5"/>
      <c r="G6" s="5"/>
      <c r="J6" s="65"/>
      <c r="K6" s="65"/>
      <c r="L6" s="65"/>
      <c r="M6" s="65"/>
      <c r="N6" s="65"/>
      <c r="O6" s="65"/>
      <c r="P6" s="65"/>
    </row>
    <row r="7" spans="1:16" ht="15" customHeight="1">
      <c r="A7" s="5"/>
      <c r="B7" s="5"/>
      <c r="C7" s="5"/>
      <c r="D7" s="5"/>
      <c r="E7" s="5"/>
      <c r="F7" s="5"/>
      <c r="G7" s="5"/>
      <c r="J7" s="61" t="s">
        <v>269</v>
      </c>
    </row>
    <row r="8" spans="1:16" ht="15" customHeight="1">
      <c r="A8" s="5"/>
      <c r="B8" s="5"/>
      <c r="C8" s="5"/>
      <c r="D8" s="5"/>
      <c r="E8" s="5"/>
      <c r="F8" s="5"/>
      <c r="G8" s="5"/>
      <c r="K8" s="80" t="s">
        <v>509</v>
      </c>
      <c r="L8" s="80" t="s">
        <v>510</v>
      </c>
      <c r="O8" s="80" t="s">
        <v>509</v>
      </c>
      <c r="P8" s="110" t="s">
        <v>699</v>
      </c>
    </row>
    <row r="9" spans="1:16" ht="15" customHeight="1">
      <c r="A9" s="5"/>
      <c r="B9" s="5"/>
      <c r="C9" s="5"/>
      <c r="D9" s="5"/>
      <c r="E9" s="5"/>
      <c r="F9" s="5"/>
      <c r="G9" s="5"/>
      <c r="J9" s="61" t="s">
        <v>311</v>
      </c>
      <c r="K9" s="61">
        <v>1.7</v>
      </c>
      <c r="L9" s="61">
        <v>-1</v>
      </c>
      <c r="N9" s="61" t="s">
        <v>311</v>
      </c>
      <c r="O9" s="61">
        <v>1.7</v>
      </c>
      <c r="P9" s="61">
        <v>-1.56</v>
      </c>
    </row>
    <row r="10" spans="1:16" ht="15" customHeight="1">
      <c r="A10" s="5"/>
      <c r="B10" s="5"/>
      <c r="C10" s="5"/>
      <c r="D10" s="5"/>
      <c r="E10" s="5"/>
      <c r="F10" s="5"/>
      <c r="G10" s="5"/>
      <c r="J10" s="61" t="s">
        <v>312</v>
      </c>
      <c r="K10" s="61">
        <v>0.5</v>
      </c>
      <c r="L10" s="75">
        <v>-0.53</v>
      </c>
      <c r="N10" s="61" t="s">
        <v>312</v>
      </c>
      <c r="O10" s="61">
        <v>0.5</v>
      </c>
      <c r="P10" s="61">
        <v>-0.56000000000000005</v>
      </c>
    </row>
    <row r="11" spans="1:16" ht="15" customHeight="1">
      <c r="A11" s="5"/>
      <c r="B11" s="5"/>
      <c r="C11" s="5"/>
      <c r="D11" s="5"/>
      <c r="E11" s="5"/>
      <c r="F11" s="5"/>
      <c r="G11" s="5"/>
      <c r="J11" s="61" t="s">
        <v>314</v>
      </c>
      <c r="K11" s="61">
        <v>-3</v>
      </c>
      <c r="L11" s="75">
        <v>-0.62</v>
      </c>
      <c r="N11" s="61" t="s">
        <v>314</v>
      </c>
      <c r="O11" s="61">
        <v>-3</v>
      </c>
      <c r="P11" s="61">
        <v>-0.27</v>
      </c>
    </row>
    <row r="12" spans="1:16" ht="15" customHeight="1">
      <c r="A12" s="5"/>
      <c r="B12" s="5"/>
      <c r="C12" s="5"/>
      <c r="D12" s="5"/>
      <c r="E12" s="5"/>
      <c r="F12" s="5"/>
      <c r="G12" s="5"/>
      <c r="J12" s="61" t="s">
        <v>309</v>
      </c>
      <c r="K12" s="61">
        <v>-1.5</v>
      </c>
      <c r="L12" s="61">
        <v>0.02</v>
      </c>
      <c r="N12" s="61" t="s">
        <v>309</v>
      </c>
      <c r="O12" s="61">
        <v>-1.5</v>
      </c>
      <c r="P12" s="61">
        <v>0.17</v>
      </c>
    </row>
    <row r="13" spans="1:16" ht="15" customHeight="1">
      <c r="A13" s="5"/>
      <c r="B13" s="5"/>
      <c r="C13" s="5"/>
      <c r="D13" s="5"/>
      <c r="E13" s="5"/>
      <c r="F13" s="5"/>
      <c r="G13" s="5"/>
      <c r="J13" s="61" t="s">
        <v>420</v>
      </c>
      <c r="K13" s="61">
        <v>-3.3</v>
      </c>
      <c r="L13" s="61">
        <v>-0.44</v>
      </c>
      <c r="N13" s="61" t="s">
        <v>420</v>
      </c>
      <c r="O13" s="61">
        <v>-3.3</v>
      </c>
      <c r="P13" s="61">
        <v>2.4300000000000002</v>
      </c>
    </row>
    <row r="14" spans="1:16" ht="15" customHeight="1">
      <c r="A14" s="5"/>
      <c r="B14" s="5"/>
      <c r="C14" s="5"/>
      <c r="D14" s="5"/>
      <c r="E14" s="5"/>
      <c r="F14" s="5"/>
      <c r="G14" s="5"/>
      <c r="J14" s="61" t="s">
        <v>331</v>
      </c>
      <c r="K14" s="61">
        <v>0.2</v>
      </c>
      <c r="L14" s="61">
        <v>-0.42</v>
      </c>
      <c r="N14" s="61" t="s">
        <v>331</v>
      </c>
      <c r="O14" s="61">
        <v>0.2</v>
      </c>
      <c r="P14" s="61">
        <v>-1.54</v>
      </c>
    </row>
    <row r="15" spans="1:16" ht="15" customHeight="1">
      <c r="A15" s="5"/>
      <c r="B15" s="5"/>
      <c r="C15" s="5"/>
      <c r="D15" s="5"/>
      <c r="E15" s="5"/>
      <c r="F15" s="5"/>
      <c r="G15" s="5"/>
      <c r="J15" s="61" t="s">
        <v>313</v>
      </c>
      <c r="K15" s="61">
        <v>0.4</v>
      </c>
      <c r="L15" s="61">
        <v>-0.68</v>
      </c>
      <c r="N15" s="61" t="s">
        <v>313</v>
      </c>
      <c r="O15" s="61">
        <v>0.4</v>
      </c>
      <c r="P15" s="61">
        <v>-0.65</v>
      </c>
    </row>
    <row r="16" spans="1:16" ht="15" customHeight="1">
      <c r="A16" s="5"/>
      <c r="B16" s="5"/>
      <c r="C16" s="5"/>
      <c r="D16" s="5"/>
      <c r="E16" s="5"/>
      <c r="F16" s="5"/>
      <c r="G16" s="5"/>
      <c r="J16" s="61" t="s">
        <v>315</v>
      </c>
      <c r="K16" s="61">
        <v>0.1</v>
      </c>
      <c r="L16" s="61">
        <v>-1.44</v>
      </c>
      <c r="N16" s="61" t="s">
        <v>315</v>
      </c>
      <c r="O16" s="61">
        <v>0.1</v>
      </c>
      <c r="P16" s="61">
        <v>-0.81</v>
      </c>
    </row>
    <row r="17" spans="1:16" ht="15" customHeight="1">
      <c r="A17" s="5"/>
      <c r="B17" s="5"/>
      <c r="C17" s="5"/>
      <c r="D17" s="5"/>
      <c r="E17" s="5"/>
      <c r="F17" s="5"/>
      <c r="G17" s="5"/>
      <c r="J17" s="61" t="s">
        <v>317</v>
      </c>
      <c r="K17" s="61">
        <v>3.1</v>
      </c>
      <c r="L17" s="61">
        <v>-0.65</v>
      </c>
      <c r="N17" s="61" t="s">
        <v>317</v>
      </c>
      <c r="O17" s="61">
        <v>3.1</v>
      </c>
      <c r="P17" s="61">
        <v>-2.4700000000000002</v>
      </c>
    </row>
    <row r="18" spans="1:16" ht="15" customHeight="1">
      <c r="A18" s="5"/>
      <c r="B18" s="5"/>
      <c r="C18" s="5"/>
      <c r="D18" s="5"/>
      <c r="E18" s="5"/>
      <c r="F18" s="5"/>
      <c r="G18" s="5"/>
      <c r="J18" s="61" t="s">
        <v>335</v>
      </c>
      <c r="K18" s="61">
        <v>0.5</v>
      </c>
      <c r="L18" s="61">
        <v>-0.14000000000000001</v>
      </c>
      <c r="N18" s="61" t="s">
        <v>335</v>
      </c>
      <c r="O18" s="61">
        <v>0.5</v>
      </c>
      <c r="P18" s="61">
        <v>-0.19</v>
      </c>
    </row>
    <row r="19" spans="1:16" ht="15" customHeight="1">
      <c r="A19" s="5"/>
      <c r="B19" s="5"/>
      <c r="C19" s="5"/>
      <c r="D19" s="5"/>
      <c r="E19" s="5"/>
      <c r="F19" s="5"/>
      <c r="G19" s="5"/>
      <c r="J19" s="61" t="s">
        <v>327</v>
      </c>
      <c r="K19" s="61">
        <v>-1.3</v>
      </c>
      <c r="L19" s="61">
        <v>4.9400000000000004</v>
      </c>
      <c r="N19" s="61" t="s">
        <v>327</v>
      </c>
      <c r="O19" s="61">
        <v>-1.3</v>
      </c>
      <c r="P19" s="61">
        <v>0.86</v>
      </c>
    </row>
    <row r="20" spans="1:16" ht="15" customHeight="1">
      <c r="A20" s="5"/>
      <c r="B20" s="5"/>
      <c r="C20" s="5"/>
      <c r="D20" s="5"/>
      <c r="E20" s="5"/>
      <c r="F20" s="5"/>
      <c r="G20" s="5"/>
      <c r="J20" s="61" t="s">
        <v>325</v>
      </c>
      <c r="K20" s="61">
        <v>1</v>
      </c>
      <c r="L20" s="75">
        <v>-0.85</v>
      </c>
      <c r="N20" s="61" t="s">
        <v>325</v>
      </c>
      <c r="O20" s="61">
        <v>1</v>
      </c>
      <c r="P20" s="61">
        <v>-1.91</v>
      </c>
    </row>
    <row r="21" spans="1:16" ht="15" customHeight="1">
      <c r="A21" s="5"/>
      <c r="B21" s="5"/>
      <c r="C21" s="5"/>
      <c r="D21" s="5"/>
      <c r="E21" s="5"/>
      <c r="F21" s="5"/>
      <c r="G21" s="5"/>
      <c r="J21" s="61" t="s">
        <v>310</v>
      </c>
      <c r="K21" s="61">
        <v>-1.3</v>
      </c>
      <c r="L21" s="61">
        <v>-0.98</v>
      </c>
      <c r="N21" s="61" t="s">
        <v>310</v>
      </c>
      <c r="O21" s="61">
        <v>-1.3</v>
      </c>
      <c r="P21" s="61">
        <v>-1.33</v>
      </c>
    </row>
    <row r="22" spans="1:16" ht="15" customHeight="1">
      <c r="A22" s="5"/>
      <c r="B22" s="5"/>
      <c r="C22" s="5"/>
      <c r="D22" s="5"/>
      <c r="E22" s="5"/>
      <c r="F22" s="5"/>
      <c r="G22" s="5"/>
      <c r="J22" s="61" t="s">
        <v>321</v>
      </c>
      <c r="K22" s="61">
        <v>6</v>
      </c>
      <c r="L22" s="61">
        <v>-3.3</v>
      </c>
      <c r="N22" s="61" t="s">
        <v>321</v>
      </c>
      <c r="O22" s="61">
        <v>6</v>
      </c>
      <c r="P22" s="61">
        <v>-6.4</v>
      </c>
    </row>
    <row r="23" spans="1:16" ht="15" customHeight="1">
      <c r="A23" s="5"/>
      <c r="B23" s="5"/>
      <c r="C23" s="5"/>
      <c r="D23" s="5"/>
      <c r="E23" s="5"/>
      <c r="F23" s="5"/>
      <c r="G23" s="5"/>
      <c r="J23" s="61" t="s">
        <v>329</v>
      </c>
      <c r="K23" s="61">
        <v>-2.2000000000000002</v>
      </c>
      <c r="L23" s="61">
        <v>1.93</v>
      </c>
      <c r="N23" s="61" t="s">
        <v>329</v>
      </c>
      <c r="O23" s="61">
        <v>-2.2000000000000002</v>
      </c>
      <c r="P23" s="61">
        <v>3.16</v>
      </c>
    </row>
    <row r="24" spans="1:16" ht="15" customHeight="1">
      <c r="A24" s="5"/>
      <c r="B24" s="5"/>
      <c r="C24" s="5"/>
      <c r="D24" s="5"/>
      <c r="E24" s="5"/>
      <c r="F24" s="5"/>
      <c r="G24" s="5"/>
      <c r="J24" s="61" t="s">
        <v>330</v>
      </c>
      <c r="K24" s="61">
        <v>-1</v>
      </c>
      <c r="L24" s="61">
        <v>0.41</v>
      </c>
      <c r="N24" s="61" t="s">
        <v>330</v>
      </c>
      <c r="O24" s="61">
        <v>-1</v>
      </c>
      <c r="P24" s="61">
        <v>0.05</v>
      </c>
    </row>
    <row r="25" spans="1:16" ht="15" customHeight="1">
      <c r="A25" s="5"/>
      <c r="B25" s="5"/>
      <c r="C25" s="5"/>
      <c r="D25" s="5"/>
      <c r="E25" s="5"/>
      <c r="F25" s="5"/>
      <c r="G25" s="5"/>
      <c r="J25" s="61" t="s">
        <v>326</v>
      </c>
      <c r="K25" s="61">
        <v>-1.9</v>
      </c>
      <c r="L25" s="61">
        <v>0.16</v>
      </c>
      <c r="N25" s="61" t="s">
        <v>326</v>
      </c>
      <c r="O25" s="61">
        <v>-1.9</v>
      </c>
      <c r="P25" s="61">
        <v>0.37</v>
      </c>
    </row>
    <row r="26" spans="1:16" ht="15" customHeight="1">
      <c r="A26" s="5"/>
      <c r="B26" s="5"/>
      <c r="C26" s="5"/>
      <c r="D26" s="5"/>
      <c r="E26" s="5"/>
      <c r="F26" s="5"/>
      <c r="G26" s="5"/>
      <c r="J26" s="61" t="s">
        <v>411</v>
      </c>
      <c r="K26" s="61">
        <v>-2</v>
      </c>
      <c r="L26" s="61">
        <v>6.92</v>
      </c>
      <c r="N26" s="61" t="s">
        <v>411</v>
      </c>
      <c r="O26" s="61">
        <v>-2</v>
      </c>
      <c r="P26" s="61">
        <v>-2.31</v>
      </c>
    </row>
    <row r="27" spans="1:16" ht="15" customHeight="1">
      <c r="A27" s="5"/>
      <c r="B27" s="5"/>
      <c r="C27" s="5"/>
      <c r="D27" s="5"/>
      <c r="E27" s="5"/>
      <c r="F27" s="5"/>
      <c r="G27" s="5"/>
      <c r="J27" s="61" t="s">
        <v>320</v>
      </c>
      <c r="K27" s="61">
        <v>1.6</v>
      </c>
      <c r="L27" s="61">
        <v>-0.2</v>
      </c>
      <c r="N27" s="61" t="s">
        <v>320</v>
      </c>
      <c r="O27" s="61">
        <v>1.6</v>
      </c>
      <c r="P27" s="61">
        <v>-0.46</v>
      </c>
    </row>
    <row r="28" spans="1:16" ht="15" customHeight="1">
      <c r="A28" s="5"/>
      <c r="B28" s="5"/>
      <c r="C28" s="5"/>
      <c r="D28" s="5"/>
      <c r="E28" s="5"/>
      <c r="F28" s="5"/>
      <c r="G28" s="5"/>
      <c r="J28" s="61" t="s">
        <v>316</v>
      </c>
      <c r="K28" s="61">
        <v>1.6</v>
      </c>
      <c r="L28" s="61">
        <v>-0.83</v>
      </c>
      <c r="N28" s="61" t="s">
        <v>316</v>
      </c>
      <c r="O28" s="61">
        <v>1.6</v>
      </c>
      <c r="P28" s="61">
        <v>0.08</v>
      </c>
    </row>
    <row r="29" spans="1:16" ht="15" customHeight="1">
      <c r="A29" s="5"/>
      <c r="B29" s="5"/>
      <c r="C29" s="5"/>
      <c r="D29" s="5"/>
      <c r="E29" s="5"/>
      <c r="F29" s="5"/>
      <c r="G29" s="5"/>
      <c r="J29" s="61" t="s">
        <v>318</v>
      </c>
      <c r="K29" s="61">
        <v>0.8</v>
      </c>
      <c r="L29" s="61">
        <v>3.1</v>
      </c>
      <c r="N29" s="61" t="s">
        <v>318</v>
      </c>
      <c r="O29" s="61">
        <v>0.8</v>
      </c>
      <c r="P29" s="61">
        <v>2.2999999999999998</v>
      </c>
    </row>
    <row r="30" spans="1:16" ht="15" customHeight="1">
      <c r="A30" s="5"/>
      <c r="B30" s="5"/>
      <c r="C30" s="5"/>
      <c r="D30" s="5"/>
      <c r="E30" s="5"/>
      <c r="F30" s="5"/>
      <c r="G30" s="5"/>
      <c r="J30" s="61" t="s">
        <v>453</v>
      </c>
      <c r="K30" s="61">
        <v>0</v>
      </c>
      <c r="L30" s="61">
        <v>-1.17</v>
      </c>
      <c r="N30" s="61" t="s">
        <v>453</v>
      </c>
      <c r="O30" s="61">
        <v>0</v>
      </c>
      <c r="P30" s="61">
        <v>-1.19</v>
      </c>
    </row>
    <row r="31" spans="1:16" ht="15" customHeight="1">
      <c r="A31" s="5"/>
      <c r="B31" s="5"/>
      <c r="C31" s="5"/>
      <c r="D31" s="5"/>
      <c r="E31" s="5"/>
      <c r="F31" s="5"/>
      <c r="G31" s="5"/>
      <c r="J31" s="61" t="s">
        <v>324</v>
      </c>
      <c r="K31" s="61">
        <v>5.5</v>
      </c>
      <c r="L31" s="61">
        <v>1.68</v>
      </c>
      <c r="N31" s="61" t="s">
        <v>324</v>
      </c>
      <c r="O31" s="61">
        <v>5.5</v>
      </c>
      <c r="P31" s="61">
        <v>-1.01</v>
      </c>
    </row>
    <row r="32" spans="1:16" ht="15" customHeight="1">
      <c r="A32" s="5"/>
      <c r="B32" s="5"/>
      <c r="C32" s="5"/>
      <c r="D32" s="5"/>
      <c r="E32" s="5"/>
      <c r="F32" s="5"/>
      <c r="G32" s="5"/>
      <c r="J32" s="61" t="s">
        <v>452</v>
      </c>
      <c r="K32" s="61">
        <v>-2.5</v>
      </c>
      <c r="L32" s="61">
        <v>-0.32</v>
      </c>
      <c r="N32" s="61" t="s">
        <v>452</v>
      </c>
      <c r="O32" s="61">
        <v>-2.5</v>
      </c>
      <c r="P32" s="61">
        <v>-0.3</v>
      </c>
    </row>
    <row r="33" spans="1:16" ht="15" customHeight="1">
      <c r="A33" s="5"/>
      <c r="B33" s="5"/>
      <c r="C33" s="5"/>
      <c r="D33" s="5"/>
      <c r="E33" s="5"/>
      <c r="F33" s="5"/>
      <c r="G33" s="5"/>
      <c r="J33" s="61" t="s">
        <v>416</v>
      </c>
      <c r="K33" s="61">
        <v>-1.6</v>
      </c>
      <c r="L33" s="61">
        <v>-0.13</v>
      </c>
      <c r="N33" s="61" t="s">
        <v>416</v>
      </c>
      <c r="O33" s="61">
        <v>-1.6</v>
      </c>
      <c r="P33" s="61">
        <v>-0.19</v>
      </c>
    </row>
    <row r="34" spans="1:16" ht="15" customHeight="1">
      <c r="A34" s="5"/>
      <c r="B34" s="5"/>
      <c r="C34" s="5"/>
      <c r="D34" s="5"/>
      <c r="E34" s="5"/>
      <c r="F34" s="5"/>
      <c r="G34" s="5"/>
      <c r="J34" s="61" t="s">
        <v>417</v>
      </c>
      <c r="K34" s="61">
        <v>5</v>
      </c>
      <c r="L34" s="61">
        <v>-0.61</v>
      </c>
      <c r="N34" s="61" t="s">
        <v>417</v>
      </c>
      <c r="O34" s="61">
        <v>5</v>
      </c>
      <c r="P34" s="61">
        <v>-1.75</v>
      </c>
    </row>
    <row r="35" spans="1:16" ht="15" customHeight="1">
      <c r="A35" s="5"/>
      <c r="B35" s="5"/>
      <c r="C35" s="5"/>
      <c r="D35" s="5"/>
      <c r="E35" s="5"/>
      <c r="F35" s="5"/>
      <c r="G35" s="5"/>
      <c r="J35" s="61" t="s">
        <v>418</v>
      </c>
      <c r="K35" s="61">
        <v>-0.3</v>
      </c>
      <c r="L35" s="61">
        <v>-0.21</v>
      </c>
      <c r="N35" s="61" t="s">
        <v>418</v>
      </c>
      <c r="O35" s="61">
        <v>-0.3</v>
      </c>
      <c r="P35" s="61">
        <v>-1.21</v>
      </c>
    </row>
    <row r="36" spans="1:16" ht="15" customHeight="1">
      <c r="A36" s="5"/>
      <c r="B36" s="5"/>
      <c r="C36" s="5"/>
      <c r="D36" s="5"/>
      <c r="E36" s="5"/>
      <c r="F36" s="5"/>
      <c r="G36" s="5"/>
      <c r="J36" s="61" t="s">
        <v>454</v>
      </c>
      <c r="K36" s="61">
        <v>6.8</v>
      </c>
      <c r="L36" s="61">
        <v>-0.64</v>
      </c>
      <c r="N36" s="61" t="s">
        <v>454</v>
      </c>
      <c r="O36" s="61">
        <v>6.8</v>
      </c>
      <c r="P36" s="61">
        <v>-2.96</v>
      </c>
    </row>
    <row r="37" spans="1:16" ht="15" customHeight="1">
      <c r="A37" s="5"/>
      <c r="B37" s="5"/>
      <c r="C37" s="5"/>
      <c r="D37" s="5"/>
      <c r="E37" s="5"/>
      <c r="F37" s="5"/>
      <c r="G37" s="5"/>
      <c r="J37" s="61" t="s">
        <v>419</v>
      </c>
      <c r="K37" s="61">
        <v>-1.5</v>
      </c>
      <c r="L37" s="61">
        <v>-1.07</v>
      </c>
      <c r="N37" s="61" t="s">
        <v>419</v>
      </c>
      <c r="O37" s="61">
        <v>-1.5</v>
      </c>
      <c r="P37" s="61">
        <v>-1.02</v>
      </c>
    </row>
    <row r="38" spans="1:16" ht="15" customHeight="1">
      <c r="A38" s="5"/>
      <c r="B38" s="5"/>
      <c r="C38" s="5"/>
      <c r="D38" s="5"/>
      <c r="E38" s="5"/>
      <c r="F38" s="5"/>
      <c r="G38" s="5"/>
    </row>
    <row r="39" spans="1:16" ht="15" customHeight="1">
      <c r="A39" s="5"/>
      <c r="B39" s="5"/>
      <c r="C39" s="5"/>
      <c r="D39" s="5"/>
      <c r="E39" s="5"/>
      <c r="F39" s="5"/>
      <c r="G39" s="5"/>
    </row>
    <row r="40" spans="1:16" ht="15" customHeight="1">
      <c r="A40" s="5"/>
      <c r="B40" s="5"/>
      <c r="C40" s="5"/>
      <c r="D40" s="5"/>
      <c r="E40" s="5"/>
      <c r="F40" s="5"/>
      <c r="G40" s="5"/>
    </row>
    <row r="41" spans="1:16" ht="15" customHeight="1">
      <c r="A41" s="5"/>
      <c r="B41" s="5"/>
      <c r="C41" s="5"/>
      <c r="D41" s="5"/>
      <c r="E41" s="5"/>
      <c r="F41" s="5"/>
      <c r="G41" s="5"/>
    </row>
    <row r="42" spans="1:16" ht="15" customHeight="1">
      <c r="A42" s="5"/>
      <c r="B42" s="5"/>
      <c r="C42" s="5"/>
      <c r="D42" s="5"/>
      <c r="E42" s="5"/>
      <c r="F42" s="5"/>
      <c r="G42" s="5"/>
    </row>
    <row r="43" spans="1:16" ht="15" customHeight="1">
      <c r="A43" s="5"/>
      <c r="B43" s="5"/>
      <c r="C43" s="5"/>
      <c r="D43" s="5"/>
      <c r="E43" s="5"/>
      <c r="F43" s="5"/>
      <c r="G43" s="5"/>
    </row>
    <row r="44" spans="1:16" ht="15" customHeight="1">
      <c r="A44" s="5"/>
      <c r="B44" s="5"/>
      <c r="C44" s="5"/>
      <c r="D44" s="5"/>
      <c r="E44" s="5"/>
      <c r="F44" s="5"/>
      <c r="G44" s="5"/>
    </row>
    <row r="45" spans="1:16" ht="15" customHeight="1">
      <c r="A45" s="5"/>
      <c r="B45" s="5"/>
      <c r="C45" s="5"/>
      <c r="D45" s="5"/>
      <c r="E45" s="5"/>
      <c r="F45" s="5"/>
      <c r="G45" s="5"/>
    </row>
    <row r="46" spans="1:16" ht="15" customHeight="1">
      <c r="A46" s="5"/>
      <c r="B46" s="5"/>
      <c r="C46" s="5"/>
      <c r="D46" s="5"/>
      <c r="E46" s="5"/>
      <c r="F46" s="5"/>
      <c r="G46" s="5"/>
    </row>
  </sheetData>
  <pageMargins left="0.7" right="0.7" top="0.75" bottom="0.75" header="0.3" footer="0.3"/>
  <pageSetup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ublished="0" codeName="Sheet25">
    <tabColor theme="4" tint="0.59999389629810485"/>
  </sheetPr>
  <dimension ref="A1:Z46"/>
  <sheetViews>
    <sheetView showGridLines="0" zoomScaleNormal="100" workbookViewId="0">
      <selection activeCell="X13" sqref="X13"/>
    </sheetView>
  </sheetViews>
  <sheetFormatPr defaultRowHeight="15" customHeight="1"/>
  <cols>
    <col min="1" max="7" width="9.140625" style="4"/>
    <col min="8" max="8" width="2.7109375" style="22" customWidth="1"/>
    <col min="9" max="9" width="9.140625" style="3"/>
    <col min="10" max="10" width="9.140625" style="61"/>
    <col min="11" max="15" width="9.5703125" style="61" bestFit="1" customWidth="1"/>
    <col min="16" max="16" width="11.28515625" style="61" bestFit="1" customWidth="1"/>
    <col min="17" max="22" width="10.28515625" style="61" bestFit="1" customWidth="1"/>
    <col min="23" max="16384" width="9.140625" style="61"/>
  </cols>
  <sheetData>
    <row r="1" spans="1:26" s="3" customFormat="1" ht="15" customHeight="1">
      <c r="A1" s="5"/>
      <c r="B1" s="5"/>
      <c r="C1" s="5"/>
      <c r="D1" s="5"/>
      <c r="E1" s="5"/>
      <c r="F1" s="5"/>
      <c r="G1" s="5"/>
      <c r="H1" s="22"/>
    </row>
    <row r="2" spans="1:26" ht="15" customHeight="1">
      <c r="A2" s="5"/>
      <c r="B2" s="5"/>
      <c r="C2" s="5"/>
      <c r="D2" s="5"/>
      <c r="E2" s="5"/>
      <c r="F2" s="5"/>
      <c r="G2" s="5"/>
      <c r="J2" s="62" t="s">
        <v>700</v>
      </c>
    </row>
    <row r="3" spans="1:26" ht="15" customHeight="1">
      <c r="A3" s="5"/>
      <c r="B3" s="5"/>
      <c r="C3" s="5"/>
      <c r="D3" s="5"/>
      <c r="E3" s="5"/>
      <c r="F3" s="5"/>
      <c r="G3" s="5"/>
      <c r="J3" s="63" t="s">
        <v>25</v>
      </c>
    </row>
    <row r="4" spans="1:26" ht="15" customHeight="1">
      <c r="A4" s="5"/>
      <c r="B4" s="5"/>
      <c r="C4" s="5"/>
      <c r="D4" s="5"/>
      <c r="E4" s="5"/>
      <c r="F4" s="5"/>
      <c r="G4" s="5"/>
    </row>
    <row r="5" spans="1:26" ht="15" customHeight="1">
      <c r="A5" s="5"/>
      <c r="B5" s="5"/>
      <c r="C5" s="5"/>
      <c r="D5" s="5"/>
      <c r="E5" s="5"/>
      <c r="F5" s="5"/>
      <c r="G5" s="5"/>
      <c r="J5" s="64" t="s">
        <v>455</v>
      </c>
      <c r="K5" s="64"/>
      <c r="L5" s="64"/>
      <c r="M5" s="64"/>
      <c r="N5" s="64"/>
      <c r="O5" s="64"/>
      <c r="P5" s="64"/>
      <c r="Q5" s="64"/>
      <c r="R5" s="64"/>
      <c r="S5" s="64"/>
      <c r="T5" s="64"/>
      <c r="U5" s="64"/>
      <c r="V5" s="64"/>
      <c r="W5" s="64"/>
      <c r="X5" s="64" t="s">
        <v>701</v>
      </c>
      <c r="Y5" s="64"/>
      <c r="Z5" s="64"/>
    </row>
    <row r="6" spans="1:26" ht="15" customHeight="1">
      <c r="A6" s="5"/>
      <c r="B6" s="5"/>
      <c r="C6" s="5"/>
      <c r="D6" s="5"/>
      <c r="E6" s="5"/>
      <c r="F6" s="5"/>
      <c r="G6" s="5"/>
      <c r="J6" s="65" t="s">
        <v>441</v>
      </c>
      <c r="K6" s="65"/>
      <c r="L6" s="65"/>
      <c r="M6" s="65"/>
      <c r="N6" s="65"/>
      <c r="O6" s="65"/>
      <c r="P6" s="65"/>
      <c r="Q6" s="65"/>
      <c r="R6" s="65"/>
      <c r="S6" s="65"/>
      <c r="T6" s="65"/>
      <c r="U6" s="65"/>
      <c r="V6" s="65"/>
      <c r="W6" s="65"/>
      <c r="X6" s="65" t="s">
        <v>18</v>
      </c>
      <c r="Y6" s="65"/>
      <c r="Z6" s="65"/>
    </row>
    <row r="7" spans="1:26" ht="15" customHeight="1">
      <c r="A7" s="5"/>
      <c r="B7" s="5"/>
      <c r="C7" s="5"/>
      <c r="D7" s="5"/>
      <c r="E7" s="5"/>
      <c r="F7" s="5"/>
      <c r="G7" s="5"/>
      <c r="J7" s="61" t="s">
        <v>269</v>
      </c>
      <c r="P7" s="61" t="s">
        <v>438</v>
      </c>
    </row>
    <row r="8" spans="1:26" ht="15" customHeight="1">
      <c r="A8" s="5"/>
      <c r="B8" s="5"/>
      <c r="C8" s="5"/>
      <c r="D8" s="5"/>
      <c r="E8" s="5"/>
      <c r="F8" s="5"/>
      <c r="G8" s="5"/>
      <c r="K8" s="61" t="s">
        <v>442</v>
      </c>
      <c r="L8" s="61" t="s">
        <v>3</v>
      </c>
      <c r="M8" s="61" t="s">
        <v>443</v>
      </c>
      <c r="N8" s="61" t="s">
        <v>7</v>
      </c>
      <c r="O8" s="61" t="s">
        <v>444</v>
      </c>
      <c r="P8" s="61" t="s">
        <v>5</v>
      </c>
      <c r="Q8" s="61" t="s">
        <v>445</v>
      </c>
      <c r="R8" s="61" t="s">
        <v>446</v>
      </c>
      <c r="S8" s="61" t="s">
        <v>447</v>
      </c>
      <c r="T8" s="61" t="s">
        <v>448</v>
      </c>
      <c r="U8" s="61" t="s">
        <v>449</v>
      </c>
      <c r="V8" s="61" t="s">
        <v>450</v>
      </c>
      <c r="Y8" s="61" t="s">
        <v>456</v>
      </c>
      <c r="Z8" s="115" t="s">
        <v>702</v>
      </c>
    </row>
    <row r="9" spans="1:26" ht="15" customHeight="1">
      <c r="A9" s="5"/>
      <c r="B9" s="5"/>
      <c r="C9" s="5"/>
      <c r="D9" s="5"/>
      <c r="E9" s="5"/>
      <c r="F9" s="5"/>
      <c r="G9" s="5"/>
      <c r="J9" s="61">
        <v>2005</v>
      </c>
      <c r="K9" s="61">
        <v>1.99109</v>
      </c>
      <c r="L9" s="61">
        <v>3.2036699999999998</v>
      </c>
      <c r="M9" s="61">
        <v>1.9808600000000001</v>
      </c>
      <c r="N9" s="61">
        <v>0.85748999999999997</v>
      </c>
      <c r="O9" s="61">
        <v>2.0201500000000001</v>
      </c>
      <c r="P9" s="61">
        <v>-3.9073199999999999</v>
      </c>
      <c r="Q9" s="61">
        <v>-2.7079399999999998</v>
      </c>
      <c r="R9" s="61">
        <v>-1.55681</v>
      </c>
      <c r="S9" s="61">
        <v>-1.4305099999999999</v>
      </c>
      <c r="T9" s="61">
        <v>-0.70535000000000003</v>
      </c>
      <c r="U9" s="61">
        <v>-1.1340300000000001</v>
      </c>
      <c r="V9" s="61">
        <v>-0.46354000000000001</v>
      </c>
      <c r="X9" s="61" t="s">
        <v>5</v>
      </c>
      <c r="Y9" s="61">
        <v>-39.6</v>
      </c>
      <c r="Z9" s="61">
        <v>-9.1999999999999993</v>
      </c>
    </row>
    <row r="10" spans="1:26" ht="15" customHeight="1">
      <c r="A10" s="5"/>
      <c r="B10" s="5"/>
      <c r="C10" s="5"/>
      <c r="D10" s="5"/>
      <c r="E10" s="5"/>
      <c r="F10" s="5"/>
      <c r="G10" s="5"/>
      <c r="J10" s="61">
        <v>2006</v>
      </c>
      <c r="K10" s="61">
        <v>2.5355099999999999</v>
      </c>
      <c r="L10" s="61">
        <v>3.56616</v>
      </c>
      <c r="M10" s="61">
        <v>2.22742</v>
      </c>
      <c r="N10" s="61">
        <v>1.24333</v>
      </c>
      <c r="O10" s="61">
        <v>2.4965700000000002</v>
      </c>
      <c r="P10" s="61">
        <v>-3.5118499999999999</v>
      </c>
      <c r="Q10" s="61">
        <v>-3.3601299999999998</v>
      </c>
      <c r="R10" s="61">
        <v>-1.85744</v>
      </c>
      <c r="S10" s="61">
        <v>-1.5506</v>
      </c>
      <c r="T10" s="61">
        <v>-0.70570999999999995</v>
      </c>
      <c r="U10" s="61">
        <v>-1.3970800000000001</v>
      </c>
      <c r="V10" s="61">
        <v>-0.44718999999999998</v>
      </c>
      <c r="X10" s="61" t="s">
        <v>445</v>
      </c>
      <c r="Y10" s="61">
        <v>-58.1</v>
      </c>
      <c r="Z10" s="61">
        <v>26.3</v>
      </c>
    </row>
    <row r="11" spans="1:26" ht="15" customHeight="1">
      <c r="A11" s="5"/>
      <c r="B11" s="5"/>
      <c r="C11" s="5"/>
      <c r="D11" s="5"/>
      <c r="E11" s="5"/>
      <c r="F11" s="5"/>
      <c r="G11" s="5"/>
      <c r="J11" s="61">
        <v>2007</v>
      </c>
      <c r="K11" s="61">
        <v>2.4548299999999998</v>
      </c>
      <c r="L11" s="61">
        <v>3.8359000000000001</v>
      </c>
      <c r="M11" s="61">
        <v>2.04325</v>
      </c>
      <c r="N11" s="61">
        <v>2.0444100000000001</v>
      </c>
      <c r="O11" s="61">
        <v>2.4079299999999999</v>
      </c>
      <c r="P11" s="61">
        <v>-2.2015199999999999</v>
      </c>
      <c r="Q11" s="61">
        <v>-4.0365599999999997</v>
      </c>
      <c r="R11" s="61">
        <v>-2.3241000000000001</v>
      </c>
      <c r="S11" s="61">
        <v>-1.63182</v>
      </c>
      <c r="T11" s="61">
        <v>-0.70194999999999996</v>
      </c>
      <c r="U11" s="61">
        <v>-1.7905500000000001</v>
      </c>
      <c r="V11" s="61">
        <v>-0.49808999999999998</v>
      </c>
      <c r="X11" s="61" t="s">
        <v>446</v>
      </c>
      <c r="Y11" s="61">
        <v>-14.9</v>
      </c>
      <c r="Z11" s="61">
        <v>-10.4</v>
      </c>
    </row>
    <row r="12" spans="1:26" ht="15" customHeight="1">
      <c r="A12" s="5"/>
      <c r="B12" s="5"/>
      <c r="C12" s="5"/>
      <c r="D12" s="5"/>
      <c r="E12" s="5"/>
      <c r="F12" s="5"/>
      <c r="G12" s="5"/>
      <c r="J12" s="61">
        <v>2008</v>
      </c>
      <c r="K12" s="61">
        <v>2.40984</v>
      </c>
      <c r="L12" s="75">
        <v>3.8802599999999998</v>
      </c>
      <c r="M12" s="61">
        <v>2.2958500000000002</v>
      </c>
      <c r="N12" s="61">
        <v>2.3431500000000001</v>
      </c>
      <c r="O12" s="61">
        <v>2.85256</v>
      </c>
      <c r="P12" s="61">
        <v>-6.2668499999999998</v>
      </c>
      <c r="Q12" s="61">
        <v>-3.8115299999999999</v>
      </c>
      <c r="R12" s="61">
        <v>-1.36232</v>
      </c>
      <c r="S12" s="61">
        <v>-1.0235300000000001</v>
      </c>
      <c r="T12" s="61">
        <v>-0.58203000000000005</v>
      </c>
      <c r="U12" s="61">
        <v>-1.5106999999999999</v>
      </c>
      <c r="V12" s="61">
        <v>-0.38124999999999998</v>
      </c>
      <c r="X12" s="61" t="s">
        <v>447</v>
      </c>
      <c r="Y12" s="61">
        <v>-31.8</v>
      </c>
      <c r="Z12" s="61">
        <v>-2.7</v>
      </c>
    </row>
    <row r="13" spans="1:26" ht="15" customHeight="1">
      <c r="A13" s="5"/>
      <c r="B13" s="5"/>
      <c r="C13" s="5"/>
      <c r="D13" s="5"/>
      <c r="E13" s="5"/>
      <c r="F13" s="5"/>
      <c r="G13" s="5"/>
      <c r="J13" s="61">
        <v>2009</v>
      </c>
      <c r="K13" s="61">
        <v>3.65625</v>
      </c>
      <c r="L13" s="75">
        <v>4.9596299999999998</v>
      </c>
      <c r="M13" s="61">
        <v>2.7576399999999999</v>
      </c>
      <c r="N13" s="61">
        <v>2.4681500000000001</v>
      </c>
      <c r="O13" s="61">
        <v>2.9267400000000001</v>
      </c>
      <c r="P13" s="61">
        <v>-4.3508100000000001</v>
      </c>
      <c r="Q13" s="61">
        <v>-4.6705300000000003</v>
      </c>
      <c r="R13" s="61">
        <v>-3.0962200000000002</v>
      </c>
      <c r="S13" s="61">
        <v>-1.6813</v>
      </c>
      <c r="T13" s="61">
        <v>-0.87663999999999997</v>
      </c>
      <c r="U13" s="61">
        <v>-1.90035</v>
      </c>
      <c r="V13" s="61">
        <v>-0.48768</v>
      </c>
      <c r="X13" s="61" t="s">
        <v>448</v>
      </c>
      <c r="Y13" s="61">
        <v>-21.6</v>
      </c>
      <c r="Z13" s="61">
        <v>-1.6</v>
      </c>
    </row>
    <row r="14" spans="1:26" ht="15" customHeight="1">
      <c r="A14" s="5"/>
      <c r="B14" s="5"/>
      <c r="C14" s="5"/>
      <c r="D14" s="5"/>
      <c r="E14" s="5"/>
      <c r="F14" s="5"/>
      <c r="G14" s="5"/>
      <c r="J14" s="61">
        <v>2010</v>
      </c>
      <c r="K14" s="61">
        <v>3.8112200000000001</v>
      </c>
      <c r="L14" s="61">
        <v>4.6466799999999999</v>
      </c>
      <c r="M14" s="61">
        <v>2.5481099999999999</v>
      </c>
      <c r="N14" s="61">
        <v>2.55707</v>
      </c>
      <c r="O14" s="61">
        <v>2.8435600000000001</v>
      </c>
      <c r="P14" s="61">
        <v>-3.8042899999999999</v>
      </c>
      <c r="Q14" s="61">
        <v>-3.7456800000000001</v>
      </c>
      <c r="R14" s="61">
        <v>-2.5227300000000001</v>
      </c>
      <c r="S14" s="61">
        <v>-2.2098499999999999</v>
      </c>
      <c r="T14" s="61">
        <v>-1.0793600000000001</v>
      </c>
      <c r="U14" s="61">
        <v>-1.8811199999999999</v>
      </c>
      <c r="V14" s="61">
        <v>-0.55062</v>
      </c>
      <c r="X14" s="61" t="s">
        <v>449</v>
      </c>
      <c r="Y14" s="61">
        <v>-54.3</v>
      </c>
      <c r="Z14" s="61">
        <v>14.6</v>
      </c>
    </row>
    <row r="15" spans="1:26" ht="15" customHeight="1">
      <c r="A15" s="5"/>
      <c r="B15" s="5"/>
      <c r="C15" s="5"/>
      <c r="D15" s="5"/>
      <c r="E15" s="5"/>
      <c r="F15" s="5"/>
      <c r="G15" s="5"/>
      <c r="J15" s="61">
        <v>2011</v>
      </c>
      <c r="K15" s="61">
        <v>3.66736</v>
      </c>
      <c r="L15" s="61">
        <v>4.6607200000000004</v>
      </c>
      <c r="M15" s="61">
        <v>2.5703800000000001</v>
      </c>
      <c r="N15" s="61">
        <v>2.30558</v>
      </c>
      <c r="O15" s="61">
        <v>3.12452</v>
      </c>
      <c r="P15" s="61">
        <v>-6.08284</v>
      </c>
      <c r="Q15" s="61">
        <v>-3.3835600000000001</v>
      </c>
      <c r="R15" s="61">
        <v>-2.5056600000000002</v>
      </c>
      <c r="S15" s="61">
        <v>-1.8474900000000001</v>
      </c>
      <c r="T15" s="61">
        <v>-1.09104</v>
      </c>
      <c r="U15" s="61">
        <v>-1.58504</v>
      </c>
      <c r="V15" s="61">
        <v>-0.47022000000000003</v>
      </c>
      <c r="X15" s="61" t="s">
        <v>450</v>
      </c>
      <c r="Y15" s="61">
        <v>-48.5</v>
      </c>
      <c r="Z15" s="61">
        <v>-9</v>
      </c>
    </row>
    <row r="16" spans="1:26" ht="15" customHeight="1">
      <c r="A16" s="5"/>
      <c r="B16" s="5"/>
      <c r="C16" s="5"/>
      <c r="D16" s="5"/>
      <c r="E16" s="5"/>
      <c r="F16" s="5"/>
      <c r="G16" s="5"/>
      <c r="J16" s="61">
        <v>2012</v>
      </c>
      <c r="K16" s="61">
        <v>3.9868800000000002</v>
      </c>
      <c r="L16" s="61">
        <v>4.7989199999999999</v>
      </c>
      <c r="M16" s="61">
        <v>2.7062900000000001</v>
      </c>
      <c r="N16" s="61">
        <v>2.5011999999999999</v>
      </c>
      <c r="O16" s="61">
        <v>3.6281400000000001</v>
      </c>
      <c r="P16" s="61">
        <v>-6.0531300000000003</v>
      </c>
      <c r="Q16" s="61">
        <v>-3.49743</v>
      </c>
      <c r="R16" s="61">
        <v>-3.32952</v>
      </c>
      <c r="S16" s="61">
        <v>-1.9879599999999999</v>
      </c>
      <c r="T16" s="61">
        <v>-1.3039000000000001</v>
      </c>
      <c r="U16" s="61">
        <v>-1.8130900000000001</v>
      </c>
      <c r="V16" s="61">
        <v>-0.56340999999999997</v>
      </c>
      <c r="X16" s="61" t="s">
        <v>442</v>
      </c>
      <c r="Y16" s="61">
        <v>63.2</v>
      </c>
      <c r="Z16" s="61">
        <v>20</v>
      </c>
    </row>
    <row r="17" spans="1:26" ht="15" customHeight="1">
      <c r="A17" s="5"/>
      <c r="B17" s="5"/>
      <c r="C17" s="5"/>
      <c r="D17" s="5"/>
      <c r="E17" s="5"/>
      <c r="F17" s="5"/>
      <c r="G17" s="5"/>
      <c r="J17" s="61">
        <v>2013</v>
      </c>
      <c r="K17" s="61">
        <v>4.3846400000000001</v>
      </c>
      <c r="L17" s="61">
        <v>4.1039700000000003</v>
      </c>
      <c r="M17" s="61">
        <v>2.86511</v>
      </c>
      <c r="N17" s="61">
        <v>2.6005600000000002</v>
      </c>
      <c r="O17" s="61">
        <v>4.2556500000000002</v>
      </c>
      <c r="P17" s="61">
        <v>-6.9931799999999997</v>
      </c>
      <c r="Q17" s="61">
        <v>-3.65625</v>
      </c>
      <c r="R17" s="61">
        <v>-2.4937800000000001</v>
      </c>
      <c r="S17" s="61">
        <v>-1.91882</v>
      </c>
      <c r="T17" s="61">
        <v>-1.2963100000000001</v>
      </c>
      <c r="U17" s="61">
        <v>-1.79175</v>
      </c>
      <c r="V17" s="61">
        <v>-0.56986999999999999</v>
      </c>
      <c r="X17" s="61" t="s">
        <v>3</v>
      </c>
      <c r="Y17" s="61">
        <v>59.8</v>
      </c>
      <c r="Z17" s="61">
        <v>7</v>
      </c>
    </row>
    <row r="18" spans="1:26" ht="15" customHeight="1">
      <c r="A18" s="5"/>
      <c r="B18" s="5"/>
      <c r="C18" s="5"/>
      <c r="D18" s="5"/>
      <c r="E18" s="5"/>
      <c r="F18" s="5"/>
      <c r="G18" s="5"/>
      <c r="J18" s="61">
        <v>2014</v>
      </c>
      <c r="K18" s="61">
        <v>4.5533200000000003</v>
      </c>
      <c r="L18" s="61">
        <v>3.86354</v>
      </c>
      <c r="M18" s="61">
        <v>3.1399900000000001</v>
      </c>
      <c r="N18" s="61">
        <v>2.0330400000000002</v>
      </c>
      <c r="O18" s="61">
        <v>4.5436100000000001</v>
      </c>
      <c r="P18" s="61">
        <v>-8.8081300000000002</v>
      </c>
      <c r="Q18" s="61">
        <v>-3.4087800000000001</v>
      </c>
      <c r="R18" s="61">
        <v>-2.4880100000000001</v>
      </c>
      <c r="S18" s="61">
        <v>-1.85426</v>
      </c>
      <c r="T18" s="61">
        <v>-1.3574600000000001</v>
      </c>
      <c r="U18" s="61">
        <v>-1.6487099999999999</v>
      </c>
      <c r="V18" s="61">
        <v>-0.59311999999999998</v>
      </c>
      <c r="X18" s="61" t="s">
        <v>443</v>
      </c>
      <c r="Y18" s="61">
        <v>131</v>
      </c>
      <c r="Z18" s="61">
        <v>9</v>
      </c>
    </row>
    <row r="19" spans="1:26" ht="15" customHeight="1">
      <c r="A19" s="5"/>
      <c r="B19" s="5"/>
      <c r="C19" s="5"/>
      <c r="D19" s="5"/>
      <c r="E19" s="5"/>
      <c r="F19" s="5"/>
      <c r="G19" s="5"/>
      <c r="J19" s="61">
        <v>2015</v>
      </c>
      <c r="K19" s="61">
        <v>4.7241999999999997</v>
      </c>
      <c r="L19" s="61">
        <v>3.7303000000000002</v>
      </c>
      <c r="M19" s="61">
        <v>3.9029400000000001</v>
      </c>
      <c r="N19" s="61">
        <v>2.24288</v>
      </c>
      <c r="O19" s="61">
        <v>4.6830400000000001</v>
      </c>
      <c r="P19" s="61">
        <v>-9.9901400000000002</v>
      </c>
      <c r="Q19" s="61">
        <v>-3.3496299999999999</v>
      </c>
      <c r="R19" s="61">
        <v>-1.8524</v>
      </c>
      <c r="S19" s="61">
        <v>-1.5467500000000001</v>
      </c>
      <c r="T19" s="61">
        <v>-1.3430500000000001</v>
      </c>
      <c r="U19" s="61">
        <v>-1.47892</v>
      </c>
      <c r="V19" s="61">
        <v>-0.58459000000000005</v>
      </c>
      <c r="X19" s="61" t="s">
        <v>7</v>
      </c>
      <c r="Y19" s="61">
        <v>15</v>
      </c>
      <c r="Z19" s="61">
        <v>-6</v>
      </c>
    </row>
    <row r="20" spans="1:26" ht="15" customHeight="1">
      <c r="A20" s="5"/>
      <c r="B20" s="5"/>
      <c r="C20" s="5"/>
      <c r="D20" s="5"/>
      <c r="E20" s="5"/>
      <c r="F20" s="5"/>
      <c r="G20" s="5"/>
      <c r="J20" s="61">
        <v>2016</v>
      </c>
      <c r="K20" s="61">
        <v>5.3976499999999996</v>
      </c>
      <c r="L20" s="61">
        <v>3.8360300000000001</v>
      </c>
      <c r="M20" s="61">
        <v>4.2433899999999998</v>
      </c>
      <c r="N20" s="61">
        <v>2.5783700000000001</v>
      </c>
      <c r="O20" s="61">
        <v>4.3812800000000003</v>
      </c>
      <c r="P20" s="61">
        <v>-10.80297</v>
      </c>
      <c r="Q20" s="61">
        <v>-2.89744</v>
      </c>
      <c r="R20" s="61">
        <v>-1.3828</v>
      </c>
      <c r="S20" s="61">
        <v>-1.74369</v>
      </c>
      <c r="T20" s="61">
        <v>-1.3102799999999999</v>
      </c>
      <c r="U20" s="61">
        <v>-1.3830199999999999</v>
      </c>
      <c r="V20" s="61">
        <v>-0.67793000000000003</v>
      </c>
      <c r="X20" s="61" t="s">
        <v>444</v>
      </c>
      <c r="Y20" s="61">
        <v>79.2</v>
      </c>
      <c r="Z20" s="61">
        <v>-2</v>
      </c>
    </row>
    <row r="21" spans="1:26" ht="15" customHeight="1">
      <c r="A21" s="5"/>
      <c r="B21" s="5"/>
      <c r="C21" s="5"/>
      <c r="D21" s="5"/>
      <c r="E21" s="5"/>
      <c r="F21" s="5"/>
      <c r="G21" s="5"/>
      <c r="J21" s="61">
        <v>2017</v>
      </c>
      <c r="K21" s="61">
        <v>6.07972</v>
      </c>
      <c r="L21" s="61">
        <v>3.6289400000000001</v>
      </c>
      <c r="M21" s="61">
        <v>4.5529400000000004</v>
      </c>
      <c r="N21" s="61">
        <v>2.2639300000000002</v>
      </c>
      <c r="O21" s="61">
        <v>4.27956</v>
      </c>
      <c r="P21" s="61">
        <v>-9.6388300000000005</v>
      </c>
      <c r="Q21" s="61">
        <v>-2.9668399999999999</v>
      </c>
      <c r="R21" s="61">
        <v>-1.58138</v>
      </c>
      <c r="S21" s="61">
        <v>-1.8506100000000001</v>
      </c>
      <c r="T21" s="61">
        <v>-1.3359799999999999</v>
      </c>
      <c r="U21" s="61">
        <v>-1.57372</v>
      </c>
      <c r="V21" s="61">
        <v>-0.71711000000000003</v>
      </c>
    </row>
    <row r="22" spans="1:26" ht="15" customHeight="1">
      <c r="A22" s="5"/>
      <c r="B22" s="5"/>
      <c r="C22" s="5"/>
      <c r="D22" s="5"/>
      <c r="E22" s="5"/>
      <c r="F22" s="5"/>
      <c r="G22" s="5"/>
      <c r="J22" s="61">
        <v>2018</v>
      </c>
      <c r="K22" s="61">
        <v>6.25122</v>
      </c>
      <c r="L22" s="75">
        <v>3.4634200000000002</v>
      </c>
      <c r="M22" s="61">
        <v>4.6156699999999997</v>
      </c>
      <c r="N22" s="61">
        <v>2.1329699999999998</v>
      </c>
      <c r="O22" s="61">
        <v>4.3497000000000003</v>
      </c>
      <c r="P22" s="61">
        <v>-10.727650000000001</v>
      </c>
      <c r="Q22" s="61">
        <v>-2.5746699999999998</v>
      </c>
      <c r="R22" s="61">
        <v>-1.6751400000000001</v>
      </c>
      <c r="S22" s="61">
        <v>-1.7697099999999999</v>
      </c>
      <c r="T22" s="61">
        <v>-1.3856200000000001</v>
      </c>
      <c r="U22" s="61">
        <v>-1.35259</v>
      </c>
      <c r="V22" s="61">
        <v>-0.74117</v>
      </c>
    </row>
    <row r="23" spans="1:26" ht="15" customHeight="1">
      <c r="A23" s="5"/>
      <c r="B23" s="5"/>
      <c r="C23" s="5"/>
      <c r="D23" s="5"/>
      <c r="E23" s="5"/>
      <c r="F23" s="5"/>
      <c r="G23" s="5"/>
      <c r="J23" s="61">
        <v>2019</v>
      </c>
      <c r="K23" s="61">
        <v>6.7192800000000004</v>
      </c>
      <c r="L23" s="61">
        <v>3.6370900000000002</v>
      </c>
      <c r="M23" s="61">
        <v>4.80185</v>
      </c>
      <c r="N23" s="61">
        <v>2.15482</v>
      </c>
      <c r="O23" s="61">
        <v>4.4266800000000002</v>
      </c>
      <c r="P23" s="61">
        <v>-11.00844</v>
      </c>
      <c r="Q23" s="61">
        <v>-2.3889399999999998</v>
      </c>
      <c r="R23" s="61">
        <v>-1.86433</v>
      </c>
      <c r="S23" s="61">
        <v>-1.86808</v>
      </c>
      <c r="T23" s="61">
        <v>-1.45583</v>
      </c>
      <c r="U23" s="61">
        <v>-1.33406</v>
      </c>
      <c r="V23" s="61">
        <v>-0.79488000000000003</v>
      </c>
    </row>
    <row r="24" spans="1:26" ht="15" customHeight="1">
      <c r="A24" s="5"/>
      <c r="B24" s="5"/>
      <c r="C24" s="5"/>
      <c r="D24" s="5"/>
      <c r="E24" s="5"/>
      <c r="F24" s="5"/>
      <c r="G24" s="5"/>
      <c r="J24" s="61">
        <v>2020</v>
      </c>
      <c r="K24" s="61">
        <v>6.89438</v>
      </c>
      <c r="L24" s="61">
        <v>3.7046399999999999</v>
      </c>
      <c r="M24" s="61">
        <v>4.8190200000000001</v>
      </c>
      <c r="N24" s="61">
        <v>2.0840399999999999</v>
      </c>
      <c r="O24" s="61">
        <v>4.3364900000000004</v>
      </c>
      <c r="P24" s="61">
        <v>-11.039580000000001</v>
      </c>
      <c r="Q24" s="61">
        <v>-2.1638600000000001</v>
      </c>
      <c r="R24" s="61">
        <v>-2.00163</v>
      </c>
      <c r="S24" s="61">
        <v>-1.8398399999999999</v>
      </c>
      <c r="T24" s="61">
        <v>-1.4837499999999999</v>
      </c>
      <c r="U24" s="61">
        <v>-1.2855799999999999</v>
      </c>
      <c r="V24" s="61">
        <v>-0.82204999999999995</v>
      </c>
    </row>
    <row r="25" spans="1:26" ht="15" customHeight="1">
      <c r="A25" s="5"/>
      <c r="B25" s="5"/>
      <c r="C25" s="5"/>
      <c r="D25" s="5"/>
      <c r="E25" s="5"/>
      <c r="F25" s="5"/>
      <c r="G25" s="5"/>
      <c r="J25" s="61">
        <v>2021</v>
      </c>
      <c r="K25" s="61">
        <v>7.0529900000000003</v>
      </c>
      <c r="L25" s="61">
        <v>3.7738200000000002</v>
      </c>
      <c r="M25" s="61">
        <v>4.8330799999999998</v>
      </c>
      <c r="N25" s="61">
        <v>1.9961599999999999</v>
      </c>
      <c r="O25" s="61">
        <v>4.2364100000000002</v>
      </c>
      <c r="P25" s="61">
        <v>-11.098890000000001</v>
      </c>
      <c r="Q25" s="61">
        <v>-1.96018</v>
      </c>
      <c r="R25" s="61">
        <v>-2.1127199999999999</v>
      </c>
      <c r="S25" s="61">
        <v>-1.81209</v>
      </c>
      <c r="T25" s="61">
        <v>-1.5266900000000001</v>
      </c>
      <c r="U25" s="61">
        <v>-1.2484299999999999</v>
      </c>
      <c r="V25" s="61">
        <v>-0.84416999999999998</v>
      </c>
    </row>
    <row r="26" spans="1:26" ht="15" customHeight="1">
      <c r="A26" s="5"/>
      <c r="B26" s="5"/>
      <c r="C26" s="5"/>
      <c r="D26" s="5"/>
      <c r="E26" s="5"/>
      <c r="F26" s="5"/>
      <c r="G26" s="5"/>
      <c r="J26" s="61">
        <v>2022</v>
      </c>
      <c r="K26" s="61">
        <v>7.1875099999999996</v>
      </c>
      <c r="L26" s="61">
        <v>3.84612</v>
      </c>
      <c r="M26" s="61">
        <v>4.8382199999999997</v>
      </c>
      <c r="N26" s="61">
        <v>1.8860399999999999</v>
      </c>
      <c r="O26" s="61">
        <v>4.1305300000000003</v>
      </c>
      <c r="P26" s="61">
        <v>-11.104229999999999</v>
      </c>
      <c r="Q26" s="61">
        <v>-1.7750699999999999</v>
      </c>
      <c r="R26" s="61">
        <v>-2.2248600000000001</v>
      </c>
      <c r="S26" s="61">
        <v>-1.79827</v>
      </c>
      <c r="T26" s="61">
        <v>-1.5735600000000001</v>
      </c>
      <c r="U26" s="61">
        <v>-1.22624</v>
      </c>
      <c r="V26" s="61">
        <v>-0.86231999999999998</v>
      </c>
    </row>
    <row r="27" spans="1:26" ht="15" customHeight="1">
      <c r="A27" s="5"/>
      <c r="B27" s="5"/>
      <c r="C27" s="5"/>
      <c r="D27" s="5"/>
      <c r="E27" s="5"/>
      <c r="F27" s="5"/>
      <c r="G27" s="5"/>
      <c r="J27" s="61">
        <v>2023</v>
      </c>
      <c r="K27" s="81">
        <v>7.30647</v>
      </c>
      <c r="L27" s="81">
        <v>3.92225</v>
      </c>
      <c r="M27" s="81">
        <v>4.8262299999999998</v>
      </c>
      <c r="N27" s="81">
        <v>1.76891</v>
      </c>
      <c r="O27" s="81">
        <v>4.0223000000000004</v>
      </c>
      <c r="P27" s="81">
        <v>-11.07746</v>
      </c>
      <c r="Q27" s="81">
        <v>-1.6077699999999999</v>
      </c>
      <c r="R27" s="81">
        <v>-2.3407900000000001</v>
      </c>
      <c r="S27" s="81">
        <v>-1.7819199999999999</v>
      </c>
      <c r="T27" s="81">
        <v>-1.6329199999999999</v>
      </c>
      <c r="U27" s="81">
        <v>-1.20885</v>
      </c>
      <c r="V27" s="81">
        <v>-0.87710999999999995</v>
      </c>
    </row>
    <row r="28" spans="1:26" ht="15" customHeight="1">
      <c r="A28" s="5"/>
      <c r="B28" s="5"/>
      <c r="C28" s="5"/>
      <c r="D28" s="5"/>
      <c r="E28" s="5"/>
      <c r="F28" s="5"/>
      <c r="G28" s="5"/>
      <c r="J28" s="61">
        <v>2024</v>
      </c>
      <c r="K28" s="61">
        <v>7.4719499999999996</v>
      </c>
      <c r="L28" s="61">
        <v>4.0313299999999996</v>
      </c>
      <c r="M28" s="61">
        <v>4.8489800000000001</v>
      </c>
      <c r="N28" s="61">
        <v>1.6543600000000001</v>
      </c>
      <c r="O28" s="61">
        <v>3.9385699999999999</v>
      </c>
      <c r="P28" s="61">
        <v>-10.955069999999999</v>
      </c>
      <c r="Q28" s="61">
        <v>-1.4605699999999999</v>
      </c>
      <c r="R28" s="61">
        <v>-2.45546</v>
      </c>
      <c r="S28" s="61">
        <v>-1.75827</v>
      </c>
      <c r="T28" s="61">
        <v>-1.6951400000000001</v>
      </c>
      <c r="U28" s="61">
        <v>-1.19929</v>
      </c>
      <c r="V28" s="61">
        <v>-0.88976999999999995</v>
      </c>
    </row>
    <row r="29" spans="1:26" ht="15" customHeight="1">
      <c r="A29" s="5"/>
      <c r="B29" s="5"/>
      <c r="C29" s="5"/>
      <c r="D29" s="5"/>
      <c r="E29" s="5"/>
      <c r="F29" s="5"/>
      <c r="G29" s="5"/>
    </row>
    <row r="30" spans="1:26" ht="15" customHeight="1">
      <c r="A30" s="5"/>
      <c r="B30" s="5"/>
      <c r="C30" s="5"/>
      <c r="D30" s="5"/>
      <c r="E30" s="5"/>
      <c r="F30" s="5"/>
      <c r="G30" s="5"/>
    </row>
    <row r="31" spans="1:26" ht="15" customHeight="1">
      <c r="A31" s="5"/>
      <c r="B31" s="5"/>
      <c r="C31" s="5"/>
      <c r="D31" s="5"/>
      <c r="E31" s="5"/>
      <c r="F31" s="5"/>
      <c r="G31" s="5"/>
    </row>
    <row r="32" spans="1:26" ht="15" customHeight="1">
      <c r="A32" s="5"/>
      <c r="B32" s="5"/>
      <c r="C32" s="5"/>
      <c r="D32" s="5"/>
      <c r="E32" s="5"/>
      <c r="F32" s="5"/>
      <c r="G32" s="5"/>
    </row>
    <row r="33" spans="1:7" ht="15" customHeight="1">
      <c r="A33" s="5"/>
      <c r="B33" s="5"/>
      <c r="C33" s="5"/>
      <c r="D33" s="5"/>
      <c r="E33" s="5"/>
      <c r="F33" s="5"/>
      <c r="G33" s="5"/>
    </row>
    <row r="34" spans="1:7" ht="15" customHeight="1">
      <c r="A34" s="5"/>
      <c r="B34" s="5"/>
      <c r="C34" s="5"/>
      <c r="D34" s="5"/>
      <c r="E34" s="5"/>
      <c r="F34" s="5"/>
      <c r="G34" s="5"/>
    </row>
    <row r="35" spans="1:7" ht="15" customHeight="1">
      <c r="A35" s="5"/>
      <c r="B35" s="5"/>
      <c r="C35" s="5"/>
      <c r="D35" s="5"/>
      <c r="E35" s="5"/>
      <c r="F35" s="5"/>
      <c r="G35" s="5"/>
    </row>
    <row r="36" spans="1:7" ht="15" customHeight="1">
      <c r="A36" s="5"/>
      <c r="B36" s="5"/>
      <c r="C36" s="5"/>
      <c r="D36" s="5"/>
      <c r="E36" s="5"/>
      <c r="F36" s="5"/>
      <c r="G36" s="5"/>
    </row>
    <row r="37" spans="1:7" ht="15" customHeight="1">
      <c r="A37" s="5"/>
      <c r="B37" s="5"/>
      <c r="C37" s="5"/>
      <c r="D37" s="5"/>
      <c r="E37" s="5"/>
      <c r="F37" s="5"/>
      <c r="G37" s="5"/>
    </row>
    <row r="38" spans="1:7" ht="15" customHeight="1">
      <c r="A38" s="5"/>
      <c r="B38" s="5"/>
      <c r="C38" s="5"/>
      <c r="D38" s="5"/>
      <c r="E38" s="5"/>
      <c r="F38" s="5"/>
      <c r="G38" s="5"/>
    </row>
    <row r="39" spans="1:7" ht="15" customHeight="1">
      <c r="A39" s="5"/>
      <c r="B39" s="5"/>
      <c r="C39" s="5"/>
      <c r="D39" s="5"/>
      <c r="E39" s="5"/>
      <c r="F39" s="5"/>
      <c r="G39" s="5"/>
    </row>
    <row r="40" spans="1:7" ht="15" customHeight="1">
      <c r="A40" s="5"/>
      <c r="B40" s="5"/>
      <c r="C40" s="5"/>
      <c r="D40" s="5"/>
      <c r="E40" s="5"/>
      <c r="F40" s="5"/>
      <c r="G40" s="5"/>
    </row>
    <row r="41" spans="1:7" ht="15" customHeight="1">
      <c r="A41" s="5"/>
      <c r="B41" s="5"/>
      <c r="C41" s="5"/>
      <c r="D41" s="5"/>
      <c r="E41" s="5"/>
      <c r="F41" s="5"/>
      <c r="G41" s="5"/>
    </row>
    <row r="42" spans="1:7" ht="15" customHeight="1">
      <c r="A42" s="5"/>
      <c r="B42" s="5"/>
      <c r="C42" s="5"/>
      <c r="D42" s="5"/>
      <c r="E42" s="5"/>
      <c r="F42" s="5"/>
      <c r="G42" s="5"/>
    </row>
    <row r="43" spans="1:7" ht="15" customHeight="1">
      <c r="A43" s="5"/>
      <c r="B43" s="5"/>
      <c r="C43" s="5"/>
      <c r="D43" s="5"/>
      <c r="E43" s="5"/>
      <c r="F43" s="5"/>
      <c r="G43" s="5"/>
    </row>
    <row r="44" spans="1:7" ht="15" customHeight="1">
      <c r="A44" s="5"/>
      <c r="B44" s="5"/>
      <c r="C44" s="5"/>
      <c r="D44" s="5"/>
      <c r="E44" s="5"/>
      <c r="F44" s="5"/>
      <c r="G44" s="5"/>
    </row>
    <row r="45" spans="1:7" ht="15" customHeight="1">
      <c r="A45" s="5"/>
      <c r="B45" s="5"/>
      <c r="C45" s="5"/>
      <c r="D45" s="5"/>
      <c r="E45" s="5"/>
      <c r="F45" s="5"/>
      <c r="G45" s="5"/>
    </row>
    <row r="46" spans="1:7" ht="15" customHeight="1">
      <c r="A46" s="5"/>
      <c r="B46" s="5"/>
      <c r="C46" s="5"/>
      <c r="D46" s="5"/>
      <c r="E46" s="5"/>
      <c r="F46" s="5"/>
      <c r="G46" s="5"/>
    </row>
  </sheetData>
  <pageMargins left="0.7" right="0.7" top="0.75" bottom="0.75" header="0.3" footer="0.3"/>
  <pageSetup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ublished="0" codeName="Sheet63">
    <tabColor theme="4" tint="0.59999389629810485"/>
  </sheetPr>
  <dimension ref="A1:M46"/>
  <sheetViews>
    <sheetView showGridLines="0" zoomScaleNormal="100" workbookViewId="0"/>
  </sheetViews>
  <sheetFormatPr defaultRowHeight="15" customHeight="1"/>
  <cols>
    <col min="1" max="7" width="9.140625" style="4"/>
    <col min="8" max="8" width="2.7109375" style="22" customWidth="1"/>
    <col min="9" max="9" width="9.140625" style="3"/>
    <col min="10" max="16384" width="9.140625" style="61"/>
  </cols>
  <sheetData>
    <row r="1" spans="1:13" s="3" customFormat="1" ht="15" customHeight="1">
      <c r="A1" s="5"/>
      <c r="B1" s="5"/>
      <c r="C1" s="5"/>
      <c r="D1" s="5"/>
      <c r="E1" s="5"/>
      <c r="F1" s="5"/>
      <c r="G1" s="5"/>
      <c r="H1" s="22"/>
    </row>
    <row r="2" spans="1:13" ht="15" customHeight="1">
      <c r="A2" s="5"/>
      <c r="B2" s="5"/>
      <c r="C2" s="5"/>
      <c r="D2" s="5"/>
      <c r="E2" s="5"/>
      <c r="F2" s="5"/>
      <c r="G2" s="5"/>
      <c r="J2" s="62" t="s">
        <v>703</v>
      </c>
    </row>
    <row r="3" spans="1:13" ht="15" customHeight="1">
      <c r="A3" s="5"/>
      <c r="B3" s="5"/>
      <c r="C3" s="5"/>
      <c r="D3" s="5"/>
      <c r="E3" s="5"/>
      <c r="F3" s="5"/>
      <c r="G3" s="5"/>
      <c r="J3" s="63" t="s">
        <v>457</v>
      </c>
    </row>
    <row r="4" spans="1:13" ht="15" customHeight="1">
      <c r="A4" s="5"/>
      <c r="B4" s="5"/>
      <c r="C4" s="5"/>
      <c r="D4" s="5"/>
      <c r="E4" s="5"/>
      <c r="F4" s="5"/>
      <c r="G4" s="5"/>
    </row>
    <row r="5" spans="1:13" ht="15" customHeight="1">
      <c r="A5" s="5"/>
      <c r="B5" s="5"/>
      <c r="C5" s="5"/>
      <c r="D5" s="5"/>
      <c r="E5" s="5"/>
      <c r="F5" s="5"/>
      <c r="G5" s="5"/>
      <c r="J5" s="64"/>
      <c r="K5" s="64"/>
      <c r="L5" s="64"/>
      <c r="M5" s="64"/>
    </row>
    <row r="6" spans="1:13" ht="15" customHeight="1">
      <c r="A6" s="5"/>
      <c r="B6" s="5"/>
      <c r="C6" s="5"/>
      <c r="D6" s="5"/>
      <c r="E6" s="5"/>
      <c r="F6" s="5"/>
      <c r="G6" s="5"/>
      <c r="J6" s="65"/>
      <c r="K6" s="65"/>
      <c r="L6" s="65"/>
      <c r="M6" s="65"/>
    </row>
    <row r="7" spans="1:13" ht="15" customHeight="1">
      <c r="A7" s="5"/>
      <c r="B7" s="5"/>
      <c r="C7" s="5"/>
      <c r="D7" s="5"/>
      <c r="E7" s="5"/>
      <c r="F7" s="5"/>
      <c r="G7" s="5"/>
      <c r="J7" s="61" t="s">
        <v>269</v>
      </c>
    </row>
    <row r="8" spans="1:13" ht="15" customHeight="1">
      <c r="A8" s="5"/>
      <c r="B8" s="5"/>
      <c r="C8" s="5"/>
      <c r="D8" s="5"/>
      <c r="E8" s="5"/>
      <c r="F8" s="5"/>
      <c r="G8" s="5"/>
      <c r="K8" s="61" t="s">
        <v>511</v>
      </c>
      <c r="L8" s="80" t="s">
        <v>512</v>
      </c>
      <c r="M8"/>
    </row>
    <row r="9" spans="1:13" ht="15" customHeight="1">
      <c r="A9" s="5"/>
      <c r="B9" s="5"/>
      <c r="C9" s="5"/>
      <c r="D9" s="5"/>
      <c r="E9" s="5"/>
      <c r="F9" s="5"/>
      <c r="G9" s="5"/>
      <c r="J9" s="61" t="s">
        <v>91</v>
      </c>
      <c r="K9" s="75">
        <v>155.1260121</v>
      </c>
      <c r="L9" s="75">
        <v>39.558595939999996</v>
      </c>
      <c r="M9"/>
    </row>
    <row r="10" spans="1:13" ht="15" customHeight="1">
      <c r="A10" s="5"/>
      <c r="B10" s="5"/>
      <c r="C10" s="5"/>
      <c r="D10" s="5"/>
      <c r="E10" s="5"/>
      <c r="F10" s="5"/>
      <c r="G10" s="5"/>
      <c r="J10" s="61" t="s">
        <v>92</v>
      </c>
      <c r="K10" s="75">
        <v>165.49911589999999</v>
      </c>
      <c r="L10" s="75">
        <v>30.522186720000001</v>
      </c>
      <c r="M10"/>
    </row>
    <row r="11" spans="1:13" ht="15" customHeight="1">
      <c r="A11" s="5"/>
      <c r="B11" s="5"/>
      <c r="C11" s="5"/>
      <c r="D11" s="5"/>
      <c r="E11" s="5"/>
      <c r="F11" s="5"/>
      <c r="G11" s="5"/>
      <c r="J11" s="61" t="s">
        <v>93</v>
      </c>
      <c r="K11" s="75">
        <v>177.66708879999999</v>
      </c>
      <c r="L11" s="75">
        <v>43.236751859999998</v>
      </c>
      <c r="M11"/>
    </row>
    <row r="12" spans="1:13" ht="15" customHeight="1">
      <c r="A12" s="5"/>
      <c r="B12" s="5"/>
      <c r="C12" s="5"/>
      <c r="D12" s="5"/>
      <c r="E12" s="5"/>
      <c r="F12" s="5"/>
      <c r="G12" s="5"/>
      <c r="J12" s="61" t="s">
        <v>94</v>
      </c>
      <c r="K12" s="75">
        <v>151.98573039999999</v>
      </c>
      <c r="L12" s="75">
        <v>20.132682429999999</v>
      </c>
      <c r="M12"/>
    </row>
    <row r="13" spans="1:13" ht="15" customHeight="1">
      <c r="A13" s="5"/>
      <c r="B13" s="5"/>
      <c r="C13" s="5"/>
      <c r="D13" s="5"/>
      <c r="E13" s="5"/>
      <c r="F13" s="5"/>
      <c r="G13" s="5"/>
      <c r="J13" s="61" t="s">
        <v>95</v>
      </c>
      <c r="K13" s="75">
        <v>138.0948119</v>
      </c>
      <c r="L13" s="75">
        <v>48.528350789999998</v>
      </c>
      <c r="M13"/>
    </row>
    <row r="14" spans="1:13" ht="15" customHeight="1">
      <c r="A14" s="5"/>
      <c r="B14" s="5"/>
      <c r="C14" s="5"/>
      <c r="D14" s="5"/>
      <c r="E14" s="5"/>
      <c r="F14" s="5"/>
      <c r="G14" s="5"/>
      <c r="J14" s="61" t="s">
        <v>96</v>
      </c>
      <c r="K14" s="75">
        <v>248.9219421</v>
      </c>
      <c r="L14" s="75">
        <v>143.01286820000001</v>
      </c>
      <c r="M14"/>
    </row>
    <row r="15" spans="1:13" ht="15" customHeight="1">
      <c r="A15" s="5"/>
      <c r="B15" s="5"/>
      <c r="C15" s="5"/>
      <c r="D15" s="5"/>
      <c r="E15" s="5"/>
      <c r="F15" s="5"/>
      <c r="G15" s="5"/>
      <c r="J15" s="61" t="s">
        <v>97</v>
      </c>
      <c r="K15" s="75">
        <v>265.72244569999998</v>
      </c>
      <c r="L15" s="75">
        <v>84.404203589999995</v>
      </c>
      <c r="M15"/>
    </row>
    <row r="16" spans="1:13" ht="15" customHeight="1">
      <c r="A16" s="5"/>
      <c r="B16" s="5"/>
      <c r="C16" s="5"/>
      <c r="D16" s="5"/>
      <c r="E16" s="5"/>
      <c r="F16" s="5"/>
      <c r="G16" s="5"/>
      <c r="J16" s="61" t="s">
        <v>98</v>
      </c>
      <c r="K16" s="75">
        <v>156.60108439999999</v>
      </c>
      <c r="L16" s="75">
        <v>156.7701453</v>
      </c>
      <c r="M16"/>
    </row>
    <row r="17" spans="1:13" ht="15" customHeight="1">
      <c r="A17" s="5"/>
      <c r="B17" s="5"/>
      <c r="C17" s="5"/>
      <c r="D17" s="5"/>
      <c r="E17" s="5"/>
      <c r="F17" s="5"/>
      <c r="G17" s="5"/>
      <c r="J17" s="61" t="s">
        <v>99</v>
      </c>
      <c r="K17" s="75">
        <v>171.98743640000001</v>
      </c>
      <c r="L17" s="75">
        <v>62.758026780000002</v>
      </c>
      <c r="M17"/>
    </row>
    <row r="18" spans="1:13" ht="15" customHeight="1">
      <c r="A18" s="5"/>
      <c r="B18" s="5"/>
      <c r="C18" s="5"/>
      <c r="D18" s="5"/>
      <c r="E18" s="5"/>
      <c r="F18" s="5"/>
      <c r="G18" s="5"/>
      <c r="J18" s="61" t="s">
        <v>100</v>
      </c>
      <c r="K18" s="75">
        <v>141.07364000000001</v>
      </c>
      <c r="L18" s="75">
        <v>71.257724019999998</v>
      </c>
      <c r="M18"/>
    </row>
    <row r="19" spans="1:13" ht="15" customHeight="1">
      <c r="A19" s="5"/>
      <c r="B19" s="5"/>
      <c r="C19" s="5"/>
      <c r="D19" s="5"/>
      <c r="E19" s="5"/>
      <c r="F19" s="5"/>
      <c r="G19" s="5"/>
      <c r="J19" s="61" t="s">
        <v>101</v>
      </c>
      <c r="K19" s="75">
        <v>268.13508619999999</v>
      </c>
      <c r="L19" s="75">
        <v>325.79208920000002</v>
      </c>
      <c r="M19"/>
    </row>
    <row r="20" spans="1:13" ht="15" customHeight="1">
      <c r="A20" s="5"/>
      <c r="B20" s="5"/>
      <c r="C20" s="5"/>
      <c r="D20" s="5"/>
      <c r="E20" s="5"/>
      <c r="F20" s="5"/>
      <c r="G20" s="5"/>
      <c r="J20" s="61" t="s">
        <v>102</v>
      </c>
      <c r="K20" s="75">
        <v>281.25249489999999</v>
      </c>
      <c r="L20" s="75">
        <v>105.52743580000001</v>
      </c>
      <c r="M20"/>
    </row>
    <row r="21" spans="1:13" ht="15" customHeight="1">
      <c r="A21" s="5"/>
      <c r="B21" s="5"/>
      <c r="C21" s="5"/>
      <c r="D21" s="5"/>
      <c r="E21" s="5"/>
      <c r="F21" s="5"/>
      <c r="G21" s="5"/>
      <c r="J21" s="61" t="s">
        <v>103</v>
      </c>
      <c r="K21" s="75">
        <v>305.72612830000003</v>
      </c>
      <c r="L21" s="75">
        <v>302.18289629999998</v>
      </c>
      <c r="M21"/>
    </row>
    <row r="22" spans="1:13" ht="15" customHeight="1">
      <c r="A22" s="5"/>
      <c r="B22" s="5"/>
      <c r="C22" s="5"/>
      <c r="D22" s="5"/>
      <c r="E22" s="5"/>
      <c r="F22" s="5"/>
      <c r="G22" s="5"/>
      <c r="J22" s="61" t="s">
        <v>104</v>
      </c>
      <c r="K22" s="75">
        <v>230.17706469999999</v>
      </c>
      <c r="L22" s="75">
        <v>185.79160669999999</v>
      </c>
      <c r="M22"/>
    </row>
    <row r="23" spans="1:13" ht="15" customHeight="1">
      <c r="A23" s="5"/>
      <c r="B23" s="5"/>
      <c r="C23" s="5"/>
      <c r="D23" s="5"/>
      <c r="E23" s="5"/>
      <c r="F23" s="5"/>
      <c r="G23" s="5"/>
      <c r="J23" s="61" t="s">
        <v>105</v>
      </c>
      <c r="K23" s="75">
        <v>248.5176586</v>
      </c>
      <c r="L23" s="75">
        <v>140.21574380000001</v>
      </c>
      <c r="M23"/>
    </row>
    <row r="24" spans="1:13" ht="15" customHeight="1">
      <c r="A24" s="5"/>
      <c r="B24" s="5"/>
      <c r="C24" s="5"/>
      <c r="D24" s="5"/>
      <c r="E24" s="5"/>
      <c r="F24" s="5"/>
      <c r="G24" s="5"/>
      <c r="J24" s="61" t="s">
        <v>106</v>
      </c>
      <c r="K24" s="75">
        <v>186.76590060000001</v>
      </c>
      <c r="L24" s="75">
        <v>125.1344807</v>
      </c>
      <c r="M24"/>
    </row>
    <row r="25" spans="1:13" ht="15" customHeight="1">
      <c r="A25" s="5"/>
      <c r="B25" s="5"/>
      <c r="C25" s="5"/>
      <c r="D25" s="5"/>
      <c r="E25" s="5"/>
      <c r="F25" s="5"/>
      <c r="G25" s="5"/>
      <c r="J25" s="61" t="s">
        <v>107</v>
      </c>
      <c r="K25" s="75">
        <v>194.71466050000001</v>
      </c>
      <c r="L25" s="75">
        <v>94.143008219999999</v>
      </c>
      <c r="M25"/>
    </row>
    <row r="26" spans="1:13" ht="15" customHeight="1">
      <c r="A26" s="5"/>
      <c r="B26" s="5"/>
      <c r="C26" s="5"/>
      <c r="D26" s="5"/>
      <c r="E26" s="5"/>
      <c r="F26" s="5"/>
      <c r="G26" s="5"/>
      <c r="J26" s="61" t="s">
        <v>108</v>
      </c>
      <c r="K26" s="75">
        <v>168.52982259999999</v>
      </c>
      <c r="L26" s="75">
        <v>86.493724130000004</v>
      </c>
      <c r="M26"/>
    </row>
    <row r="27" spans="1:13" ht="15" customHeight="1">
      <c r="A27" s="5"/>
      <c r="B27" s="5"/>
      <c r="C27" s="5"/>
      <c r="D27" s="5"/>
      <c r="E27" s="5"/>
      <c r="F27" s="5"/>
      <c r="G27" s="5"/>
      <c r="J27" s="61" t="s">
        <v>109</v>
      </c>
      <c r="K27" s="75">
        <v>125.64233350000001</v>
      </c>
      <c r="L27" s="75">
        <v>63.719942420000002</v>
      </c>
      <c r="M27"/>
    </row>
    <row r="28" spans="1:13" ht="15" customHeight="1">
      <c r="A28" s="5"/>
      <c r="B28" s="5"/>
      <c r="C28" s="5"/>
      <c r="D28" s="5"/>
      <c r="E28" s="5"/>
      <c r="F28" s="5"/>
      <c r="G28" s="5"/>
      <c r="J28" s="61" t="s">
        <v>110</v>
      </c>
      <c r="K28" s="75">
        <v>141.99281089999999</v>
      </c>
      <c r="L28" s="75">
        <v>96.256472020000004</v>
      </c>
    </row>
    <row r="29" spans="1:13" ht="15" customHeight="1">
      <c r="A29" s="5"/>
      <c r="B29" s="5"/>
      <c r="C29" s="5"/>
      <c r="D29" s="5"/>
      <c r="E29" s="5"/>
      <c r="F29" s="5"/>
      <c r="G29" s="5"/>
      <c r="J29" s="61" t="s">
        <v>111</v>
      </c>
      <c r="K29" s="75">
        <v>159.63871399999999</v>
      </c>
      <c r="L29" s="75">
        <v>82.301781180000006</v>
      </c>
    </row>
    <row r="30" spans="1:13" ht="15" customHeight="1">
      <c r="A30" s="5"/>
      <c r="B30" s="5"/>
      <c r="C30" s="5"/>
      <c r="D30" s="5"/>
      <c r="E30" s="5"/>
      <c r="F30" s="5"/>
      <c r="G30" s="5"/>
      <c r="J30" s="61" t="s">
        <v>112</v>
      </c>
      <c r="K30" s="75">
        <v>163.2952937</v>
      </c>
      <c r="L30" s="75">
        <v>114.5538301</v>
      </c>
    </row>
    <row r="31" spans="1:13" ht="15" customHeight="1">
      <c r="A31" s="5"/>
      <c r="B31" s="5"/>
      <c r="C31" s="5"/>
      <c r="D31" s="5"/>
      <c r="E31" s="5"/>
      <c r="F31" s="5"/>
      <c r="G31" s="5"/>
      <c r="J31" s="61" t="s">
        <v>113</v>
      </c>
      <c r="K31" s="75">
        <v>155.7441235</v>
      </c>
      <c r="L31" s="75">
        <v>47.220420939999997</v>
      </c>
    </row>
    <row r="32" spans="1:13" ht="15" customHeight="1">
      <c r="A32" s="5"/>
      <c r="B32" s="5"/>
      <c r="C32" s="5"/>
      <c r="D32" s="5"/>
      <c r="E32" s="5"/>
      <c r="F32" s="5"/>
      <c r="G32" s="5"/>
      <c r="J32" s="61" t="s">
        <v>114</v>
      </c>
      <c r="K32" s="75">
        <v>155.5180738</v>
      </c>
      <c r="L32" s="75">
        <v>148.0492744</v>
      </c>
    </row>
    <row r="33" spans="1:12" ht="15" customHeight="1">
      <c r="A33" s="5"/>
      <c r="B33" s="5"/>
      <c r="C33" s="5"/>
      <c r="D33" s="5"/>
      <c r="E33" s="5"/>
      <c r="F33" s="5"/>
      <c r="G33" s="5"/>
      <c r="J33" s="61" t="s">
        <v>115</v>
      </c>
      <c r="K33" s="75">
        <v>113.24653600000001</v>
      </c>
      <c r="L33" s="75">
        <v>271.51865270000002</v>
      </c>
    </row>
    <row r="34" spans="1:12" ht="15" customHeight="1">
      <c r="A34" s="5"/>
      <c r="B34" s="5"/>
      <c r="C34" s="5"/>
      <c r="D34" s="5"/>
      <c r="E34" s="5"/>
      <c r="F34" s="5"/>
      <c r="G34" s="5"/>
      <c r="J34" s="61" t="s">
        <v>116</v>
      </c>
      <c r="K34" s="75">
        <v>124.9377461</v>
      </c>
      <c r="L34" s="75">
        <v>51.24519884</v>
      </c>
    </row>
    <row r="35" spans="1:12" ht="15" customHeight="1">
      <c r="A35" s="5"/>
      <c r="B35" s="5"/>
      <c r="C35" s="5"/>
      <c r="D35" s="5"/>
      <c r="E35" s="5"/>
      <c r="F35" s="5"/>
      <c r="G35" s="5"/>
      <c r="J35" s="61" t="s">
        <v>117</v>
      </c>
      <c r="K35" s="75">
        <v>146.07548420000001</v>
      </c>
      <c r="L35" s="75">
        <v>342.1266632</v>
      </c>
    </row>
    <row r="36" spans="1:12" ht="15" customHeight="1">
      <c r="A36" s="5"/>
      <c r="B36" s="5"/>
      <c r="C36" s="5"/>
      <c r="D36" s="5"/>
      <c r="E36" s="5"/>
      <c r="F36" s="5"/>
      <c r="G36" s="5"/>
      <c r="J36" s="61" t="s">
        <v>272</v>
      </c>
      <c r="K36" s="75">
        <v>151.85616970000001</v>
      </c>
      <c r="L36" s="75">
        <v>279.55274179999998</v>
      </c>
    </row>
    <row r="37" spans="1:12" ht="15" customHeight="1">
      <c r="A37" s="5"/>
      <c r="B37" s="5"/>
      <c r="C37" s="5"/>
      <c r="D37" s="5"/>
      <c r="E37" s="5"/>
      <c r="F37" s="5"/>
      <c r="G37" s="5"/>
      <c r="J37" s="61" t="s">
        <v>273</v>
      </c>
      <c r="K37" s="75">
        <v>182.3333355</v>
      </c>
      <c r="L37" s="75">
        <v>197.9750138</v>
      </c>
    </row>
    <row r="38" spans="1:12" ht="15" customHeight="1">
      <c r="A38" s="5"/>
      <c r="B38" s="5"/>
      <c r="C38" s="5"/>
      <c r="D38" s="5"/>
      <c r="E38" s="5"/>
      <c r="F38" s="5"/>
      <c r="G38" s="5"/>
      <c r="J38" s="61" t="s">
        <v>274</v>
      </c>
      <c r="K38" s="75">
        <v>196.81293880000001</v>
      </c>
      <c r="L38" s="75">
        <v>318.93780329999998</v>
      </c>
    </row>
    <row r="39" spans="1:12" ht="15" customHeight="1">
      <c r="A39" s="5"/>
      <c r="B39" s="5"/>
      <c r="C39" s="5"/>
      <c r="D39" s="5"/>
      <c r="E39" s="5"/>
      <c r="F39" s="5"/>
      <c r="G39" s="5"/>
      <c r="J39" s="61" t="s">
        <v>275</v>
      </c>
      <c r="K39" s="75">
        <v>226.60794680000001</v>
      </c>
      <c r="L39" s="75">
        <v>535.48039359999996</v>
      </c>
    </row>
    <row r="40" spans="1:12" ht="15" customHeight="1">
      <c r="A40" s="5"/>
      <c r="B40" s="5"/>
      <c r="C40" s="5"/>
      <c r="D40" s="5"/>
      <c r="E40" s="5"/>
      <c r="F40" s="5"/>
      <c r="G40" s="5"/>
      <c r="J40" s="61" t="s">
        <v>276</v>
      </c>
      <c r="K40" s="75">
        <v>203.24856600000001</v>
      </c>
      <c r="L40" s="75">
        <v>313.40330119999999</v>
      </c>
    </row>
    <row r="41" spans="1:12" ht="15" customHeight="1">
      <c r="A41" s="5"/>
      <c r="B41" s="5"/>
      <c r="C41" s="5"/>
      <c r="D41" s="5"/>
      <c r="E41" s="5"/>
      <c r="F41" s="5"/>
      <c r="G41" s="5"/>
      <c r="J41" s="61" t="s">
        <v>277</v>
      </c>
      <c r="K41" s="61">
        <v>210.99344429999999</v>
      </c>
      <c r="L41" s="61">
        <v>186.89466039999999</v>
      </c>
    </row>
    <row r="42" spans="1:12" ht="15" customHeight="1">
      <c r="A42" s="5"/>
      <c r="B42" s="5"/>
      <c r="C42" s="5"/>
      <c r="D42" s="5"/>
      <c r="E42" s="5"/>
      <c r="F42" s="5"/>
      <c r="G42" s="5"/>
      <c r="J42" s="61" t="s">
        <v>278</v>
      </c>
      <c r="K42" s="61">
        <v>246.45631850000001</v>
      </c>
      <c r="L42" s="61">
        <v>386.28935109999998</v>
      </c>
    </row>
    <row r="43" spans="1:12" ht="15" customHeight="1">
      <c r="A43" s="5"/>
      <c r="B43" s="5"/>
      <c r="C43" s="5"/>
      <c r="D43" s="5"/>
      <c r="E43" s="5"/>
      <c r="F43" s="5"/>
      <c r="G43" s="5"/>
      <c r="J43" s="61" t="s">
        <v>279</v>
      </c>
      <c r="K43" s="61">
        <v>267.1174719</v>
      </c>
      <c r="L43" s="61">
        <v>209.8329449</v>
      </c>
    </row>
    <row r="44" spans="1:12" ht="15" customHeight="1">
      <c r="A44" s="5"/>
      <c r="B44" s="5"/>
      <c r="C44" s="5"/>
      <c r="D44" s="5"/>
      <c r="E44" s="5"/>
      <c r="F44" s="5"/>
      <c r="G44" s="5"/>
      <c r="J44" s="61" t="s">
        <v>280</v>
      </c>
      <c r="K44" s="61">
        <v>341.1004992</v>
      </c>
      <c r="L44" s="61">
        <v>324.84267299999999</v>
      </c>
    </row>
    <row r="45" spans="1:12" ht="15" customHeight="1">
      <c r="A45" s="5"/>
      <c r="B45" s="5"/>
      <c r="C45" s="5"/>
      <c r="D45" s="5"/>
      <c r="E45" s="5"/>
      <c r="F45" s="5"/>
      <c r="G45" s="5"/>
      <c r="J45" s="115" t="s">
        <v>281</v>
      </c>
      <c r="K45" s="61">
        <v>287.3088664</v>
      </c>
      <c r="L45" s="61">
        <v>461.91209600000002</v>
      </c>
    </row>
    <row r="46" spans="1:12" ht="15" customHeight="1">
      <c r="A46" s="5"/>
      <c r="B46" s="5"/>
      <c r="C46" s="5"/>
      <c r="D46" s="5"/>
      <c r="E46" s="5"/>
      <c r="F46" s="5"/>
      <c r="G46" s="5"/>
      <c r="J46" s="115" t="s">
        <v>282</v>
      </c>
      <c r="K46" s="61">
        <v>266.5977302</v>
      </c>
      <c r="L46" s="61">
        <v>138.55944020000001</v>
      </c>
    </row>
  </sheetData>
  <pageMargins left="0.7" right="0.7" top="0.75" bottom="0.75" header="0.3" footer="0.3"/>
  <pageSetup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ublished="0" codeName="Sheet64">
    <tabColor theme="4" tint="0.59999389629810485"/>
  </sheetPr>
  <dimension ref="A1:M116"/>
  <sheetViews>
    <sheetView showGridLines="0" zoomScaleNormal="100" workbookViewId="0"/>
  </sheetViews>
  <sheetFormatPr defaultRowHeight="15" customHeight="1"/>
  <cols>
    <col min="1" max="7" width="9.140625" style="4"/>
    <col min="8" max="8" width="2.7109375" style="22" customWidth="1"/>
    <col min="9" max="9" width="9.140625" style="3"/>
    <col min="10" max="12" width="9.140625" style="61"/>
    <col min="14" max="16384" width="9.140625" style="61"/>
  </cols>
  <sheetData>
    <row r="1" spans="1:13" s="3" customFormat="1" ht="15" customHeight="1">
      <c r="A1" s="5"/>
      <c r="B1" s="5"/>
      <c r="C1" s="5"/>
      <c r="D1" s="5"/>
      <c r="E1" s="5"/>
      <c r="F1" s="5"/>
      <c r="G1" s="5"/>
      <c r="H1" s="22"/>
      <c r="M1"/>
    </row>
    <row r="2" spans="1:13" ht="15" customHeight="1">
      <c r="A2" s="5"/>
      <c r="B2" s="5"/>
      <c r="C2" s="5"/>
      <c r="D2" s="5"/>
      <c r="E2" s="5"/>
      <c r="F2" s="5"/>
      <c r="G2" s="5"/>
      <c r="J2" s="62" t="s">
        <v>704</v>
      </c>
    </row>
    <row r="3" spans="1:13" ht="15" customHeight="1">
      <c r="A3" s="5"/>
      <c r="B3" s="5"/>
      <c r="C3" s="5"/>
      <c r="D3" s="5"/>
      <c r="E3" s="5"/>
      <c r="F3" s="5"/>
      <c r="G3" s="5"/>
      <c r="J3" s="63" t="s">
        <v>457</v>
      </c>
    </row>
    <row r="4" spans="1:13" ht="15" customHeight="1">
      <c r="A4" s="5"/>
      <c r="B4" s="5"/>
      <c r="C4" s="5"/>
      <c r="D4" s="5"/>
      <c r="E4" s="5"/>
      <c r="F4" s="5"/>
      <c r="G4" s="5"/>
    </row>
    <row r="5" spans="1:13" ht="15" customHeight="1">
      <c r="A5" s="5"/>
      <c r="B5" s="5"/>
      <c r="C5" s="5"/>
      <c r="D5" s="5"/>
      <c r="E5" s="5"/>
      <c r="F5" s="5"/>
      <c r="G5" s="5"/>
      <c r="J5" s="64"/>
      <c r="K5" s="64"/>
      <c r="L5" s="64"/>
    </row>
    <row r="6" spans="1:13" ht="15" customHeight="1">
      <c r="A6" s="5"/>
      <c r="B6" s="5"/>
      <c r="C6" s="5"/>
      <c r="D6" s="5"/>
      <c r="E6" s="5"/>
      <c r="F6" s="5"/>
      <c r="G6" s="5"/>
      <c r="J6" s="65"/>
      <c r="K6" s="65"/>
      <c r="L6" s="65"/>
    </row>
    <row r="7" spans="1:13" ht="15" customHeight="1">
      <c r="A7" s="5"/>
      <c r="B7" s="5"/>
      <c r="C7" s="5"/>
      <c r="D7" s="5"/>
      <c r="E7" s="5"/>
      <c r="F7" s="5"/>
      <c r="G7" s="5"/>
      <c r="J7" s="61" t="s">
        <v>249</v>
      </c>
      <c r="K7" s="61">
        <v>97.52</v>
      </c>
    </row>
    <row r="8" spans="1:13" ht="15" customHeight="1">
      <c r="A8" s="5"/>
      <c r="B8" s="5"/>
      <c r="C8" s="5"/>
      <c r="D8" s="5"/>
      <c r="E8" s="5"/>
      <c r="F8" s="5"/>
      <c r="G8" s="5"/>
      <c r="J8" s="61" t="s">
        <v>250</v>
      </c>
      <c r="K8" s="61">
        <v>59.5</v>
      </c>
    </row>
    <row r="9" spans="1:13" ht="15" customHeight="1">
      <c r="A9" s="5"/>
      <c r="B9" s="5"/>
      <c r="C9" s="5"/>
      <c r="D9" s="5"/>
      <c r="E9" s="5"/>
      <c r="F9" s="5"/>
      <c r="G9" s="5"/>
      <c r="J9" s="61" t="s">
        <v>251</v>
      </c>
      <c r="K9" s="61">
        <v>44.62</v>
      </c>
    </row>
    <row r="10" spans="1:13" ht="15" customHeight="1">
      <c r="A10" s="5"/>
      <c r="B10" s="5"/>
      <c r="C10" s="5"/>
      <c r="D10" s="5"/>
      <c r="E10" s="5"/>
      <c r="F10" s="5"/>
      <c r="G10" s="5"/>
      <c r="J10" s="61" t="s">
        <v>252</v>
      </c>
      <c r="K10" s="61">
        <v>55.61</v>
      </c>
    </row>
    <row r="11" spans="1:13" ht="15" customHeight="1">
      <c r="A11" s="5"/>
      <c r="B11" s="5"/>
      <c r="C11" s="5"/>
      <c r="D11" s="5"/>
      <c r="E11" s="5"/>
      <c r="F11" s="5"/>
      <c r="G11" s="5"/>
      <c r="J11" s="61" t="s">
        <v>253</v>
      </c>
      <c r="K11" s="61">
        <v>64</v>
      </c>
    </row>
    <row r="12" spans="1:13" ht="15" customHeight="1">
      <c r="A12" s="5"/>
      <c r="B12" s="5"/>
      <c r="C12" s="5"/>
      <c r="D12" s="5"/>
      <c r="E12" s="5"/>
      <c r="F12" s="5"/>
      <c r="G12" s="5"/>
      <c r="J12" s="61" t="s">
        <v>254</v>
      </c>
      <c r="K12" s="61">
        <v>54.62</v>
      </c>
    </row>
    <row r="13" spans="1:13" ht="15" customHeight="1">
      <c r="A13" s="5"/>
      <c r="B13" s="5"/>
      <c r="C13" s="5"/>
      <c r="D13" s="5"/>
      <c r="E13" s="5"/>
      <c r="F13" s="5"/>
      <c r="G13" s="5"/>
      <c r="J13" s="61" t="s">
        <v>255</v>
      </c>
      <c r="K13" s="61">
        <v>56.54</v>
      </c>
    </row>
    <row r="14" spans="1:13" ht="15" customHeight="1">
      <c r="A14" s="5"/>
      <c r="B14" s="5"/>
      <c r="C14" s="5"/>
      <c r="D14" s="5"/>
      <c r="E14" s="5"/>
      <c r="F14" s="5"/>
      <c r="G14" s="5"/>
      <c r="J14" s="61" t="s">
        <v>256</v>
      </c>
      <c r="K14" s="61">
        <v>43.87</v>
      </c>
    </row>
    <row r="15" spans="1:13" ht="15" customHeight="1">
      <c r="A15" s="5"/>
      <c r="B15" s="5"/>
      <c r="C15" s="5"/>
      <c r="D15" s="5"/>
      <c r="E15" s="5"/>
      <c r="F15" s="5"/>
      <c r="G15" s="5"/>
      <c r="J15" s="61" t="s">
        <v>257</v>
      </c>
      <c r="K15" s="61">
        <v>63.94</v>
      </c>
    </row>
    <row r="16" spans="1:13" ht="15" customHeight="1">
      <c r="A16" s="5"/>
      <c r="B16" s="5"/>
      <c r="C16" s="5"/>
      <c r="D16" s="5"/>
      <c r="E16" s="5"/>
      <c r="F16" s="5"/>
      <c r="G16" s="5"/>
      <c r="J16" s="61" t="s">
        <v>258</v>
      </c>
      <c r="K16" s="61">
        <v>69</v>
      </c>
    </row>
    <row r="17" spans="1:12" ht="15" customHeight="1">
      <c r="A17" s="5"/>
      <c r="B17" s="5"/>
      <c r="C17" s="5"/>
      <c r="D17" s="5"/>
      <c r="E17" s="5"/>
      <c r="F17" s="5"/>
      <c r="G17" s="5"/>
      <c r="J17" s="61" t="s">
        <v>259</v>
      </c>
      <c r="K17" s="61">
        <v>79.510000000000005</v>
      </c>
    </row>
    <row r="18" spans="1:12" ht="15" customHeight="1">
      <c r="A18" s="5"/>
      <c r="B18" s="5"/>
      <c r="C18" s="5"/>
      <c r="D18" s="5"/>
      <c r="E18" s="5"/>
      <c r="F18" s="5"/>
      <c r="G18" s="5"/>
      <c r="J18" s="61" t="s">
        <v>260</v>
      </c>
      <c r="K18" s="61">
        <v>72.650000000000006</v>
      </c>
    </row>
    <row r="19" spans="1:12" ht="15" customHeight="1">
      <c r="A19" s="5"/>
      <c r="B19" s="5"/>
      <c r="C19" s="5"/>
      <c r="D19" s="5"/>
      <c r="E19" s="5"/>
      <c r="F19" s="5"/>
      <c r="G19" s="5"/>
      <c r="J19" s="61" t="s">
        <v>31</v>
      </c>
      <c r="K19" s="61">
        <v>55.95</v>
      </c>
    </row>
    <row r="20" spans="1:12" ht="15" customHeight="1">
      <c r="A20" s="5"/>
      <c r="B20" s="5"/>
      <c r="C20" s="5"/>
      <c r="D20" s="5"/>
      <c r="E20" s="5"/>
      <c r="F20" s="5"/>
      <c r="G20" s="5"/>
      <c r="J20" s="61" t="s">
        <v>33</v>
      </c>
      <c r="K20" s="61">
        <v>71.97</v>
      </c>
    </row>
    <row r="21" spans="1:12" ht="15" customHeight="1">
      <c r="A21" s="5"/>
      <c r="B21" s="5"/>
      <c r="C21" s="5"/>
      <c r="D21" s="5"/>
      <c r="E21" s="5"/>
      <c r="F21" s="5"/>
      <c r="G21" s="5"/>
      <c r="J21" s="61" t="s">
        <v>35</v>
      </c>
      <c r="K21" s="61">
        <v>124.42</v>
      </c>
      <c r="L21" s="61" t="s">
        <v>458</v>
      </c>
    </row>
    <row r="22" spans="1:12" ht="15" customHeight="1">
      <c r="A22" s="5"/>
      <c r="B22" s="5"/>
      <c r="C22" s="5"/>
      <c r="D22" s="5"/>
      <c r="E22" s="5"/>
      <c r="F22" s="5"/>
      <c r="G22" s="5"/>
      <c r="J22" s="61" t="s">
        <v>37</v>
      </c>
      <c r="K22" s="61">
        <v>63.11</v>
      </c>
    </row>
    <row r="23" spans="1:12" ht="15" customHeight="1">
      <c r="A23" s="5"/>
      <c r="B23" s="5"/>
      <c r="C23" s="5"/>
      <c r="D23" s="5"/>
      <c r="E23" s="5"/>
      <c r="F23" s="5"/>
      <c r="G23" s="5"/>
      <c r="J23" s="61" t="s">
        <v>39</v>
      </c>
      <c r="K23" s="61">
        <v>73.72</v>
      </c>
    </row>
    <row r="24" spans="1:12" ht="15" customHeight="1">
      <c r="A24" s="5"/>
      <c r="B24" s="5"/>
      <c r="C24" s="5"/>
      <c r="D24" s="5"/>
      <c r="E24" s="5"/>
      <c r="F24" s="5"/>
      <c r="G24" s="5"/>
      <c r="J24" s="61" t="s">
        <v>41</v>
      </c>
      <c r="K24" s="61">
        <v>58.55</v>
      </c>
    </row>
    <row r="25" spans="1:12" ht="15" customHeight="1">
      <c r="A25" s="5"/>
      <c r="B25" s="5"/>
      <c r="C25" s="5"/>
      <c r="D25" s="5"/>
      <c r="E25" s="5"/>
      <c r="F25" s="5"/>
      <c r="G25" s="5"/>
      <c r="J25" s="61" t="s">
        <v>43</v>
      </c>
      <c r="K25" s="61">
        <v>41.91</v>
      </c>
    </row>
    <row r="26" spans="1:12" ht="15" customHeight="1">
      <c r="A26" s="5"/>
      <c r="B26" s="5"/>
      <c r="C26" s="5"/>
      <c r="D26" s="5"/>
      <c r="E26" s="5"/>
      <c r="F26" s="5"/>
      <c r="G26" s="5"/>
      <c r="J26" s="61" t="s">
        <v>45</v>
      </c>
      <c r="K26" s="61">
        <v>40.51</v>
      </c>
    </row>
    <row r="27" spans="1:12" ht="15" customHeight="1">
      <c r="A27" s="5"/>
      <c r="B27" s="5"/>
      <c r="C27" s="5"/>
      <c r="D27" s="5"/>
      <c r="E27" s="5"/>
      <c r="F27" s="5"/>
      <c r="G27" s="5"/>
      <c r="J27" s="61" t="s">
        <v>47</v>
      </c>
      <c r="K27" s="61">
        <v>45.35</v>
      </c>
    </row>
    <row r="28" spans="1:12" ht="15" customHeight="1">
      <c r="A28" s="5"/>
      <c r="B28" s="5"/>
      <c r="C28" s="5"/>
      <c r="D28" s="5"/>
      <c r="E28" s="5"/>
      <c r="F28" s="5"/>
      <c r="G28" s="5"/>
      <c r="J28" s="61" t="s">
        <v>49</v>
      </c>
      <c r="K28" s="61">
        <v>48.77</v>
      </c>
    </row>
    <row r="29" spans="1:12" ht="15" customHeight="1">
      <c r="A29" s="5"/>
      <c r="B29" s="5"/>
      <c r="C29" s="5"/>
      <c r="D29" s="5"/>
      <c r="E29" s="5"/>
      <c r="F29" s="5"/>
      <c r="G29" s="5"/>
      <c r="J29" s="61" t="s">
        <v>51</v>
      </c>
      <c r="K29" s="61">
        <v>63.18</v>
      </c>
    </row>
    <row r="30" spans="1:12" ht="15" customHeight="1">
      <c r="A30" s="5"/>
      <c r="B30" s="5"/>
      <c r="C30" s="5"/>
      <c r="D30" s="5"/>
      <c r="E30" s="5"/>
      <c r="F30" s="5"/>
      <c r="G30" s="5"/>
      <c r="J30" s="61" t="s">
        <v>53</v>
      </c>
      <c r="K30" s="61">
        <v>45.32</v>
      </c>
    </row>
    <row r="31" spans="1:12" ht="15" customHeight="1">
      <c r="A31" s="5"/>
      <c r="B31" s="5"/>
      <c r="C31" s="5"/>
      <c r="D31" s="5"/>
      <c r="E31" s="5"/>
      <c r="F31" s="5"/>
      <c r="G31" s="5"/>
      <c r="J31" s="61" t="s">
        <v>32</v>
      </c>
      <c r="K31" s="61">
        <v>57.87</v>
      </c>
    </row>
    <row r="32" spans="1:12" ht="15" customHeight="1">
      <c r="A32" s="5"/>
      <c r="B32" s="5"/>
      <c r="C32" s="5"/>
      <c r="D32" s="5"/>
      <c r="E32" s="5"/>
      <c r="F32" s="5"/>
      <c r="G32" s="5"/>
      <c r="J32" s="61" t="s">
        <v>34</v>
      </c>
      <c r="K32" s="61">
        <v>70.53</v>
      </c>
    </row>
    <row r="33" spans="1:11" ht="15" customHeight="1">
      <c r="A33" s="5"/>
      <c r="B33" s="5"/>
      <c r="C33" s="5"/>
      <c r="D33" s="5"/>
      <c r="E33" s="5"/>
      <c r="F33" s="5"/>
      <c r="G33" s="5"/>
      <c r="J33" s="61" t="s">
        <v>36</v>
      </c>
      <c r="K33" s="61">
        <v>77.72</v>
      </c>
    </row>
    <row r="34" spans="1:11" ht="15" customHeight="1">
      <c r="A34" s="5"/>
      <c r="B34" s="5"/>
      <c r="C34" s="5"/>
      <c r="D34" s="5"/>
      <c r="E34" s="5"/>
      <c r="F34" s="5"/>
      <c r="G34" s="5"/>
      <c r="J34" s="61" t="s">
        <v>38</v>
      </c>
      <c r="K34" s="61">
        <v>57.49</v>
      </c>
    </row>
    <row r="35" spans="1:11" ht="15" customHeight="1">
      <c r="A35" s="5"/>
      <c r="B35" s="5"/>
      <c r="C35" s="5"/>
      <c r="D35" s="5"/>
      <c r="E35" s="5"/>
      <c r="F35" s="5"/>
      <c r="G35" s="5"/>
      <c r="J35" s="61" t="s">
        <v>40</v>
      </c>
      <c r="K35" s="61">
        <v>55.75</v>
      </c>
    </row>
    <row r="36" spans="1:11" ht="15" customHeight="1">
      <c r="A36" s="5"/>
      <c r="B36" s="5"/>
      <c r="C36" s="5"/>
      <c r="D36" s="5"/>
      <c r="E36" s="5"/>
      <c r="F36" s="5"/>
      <c r="G36" s="5"/>
      <c r="J36" s="61" t="s">
        <v>42</v>
      </c>
      <c r="K36" s="61">
        <v>43.29</v>
      </c>
    </row>
    <row r="37" spans="1:11" ht="15" customHeight="1">
      <c r="A37" s="5"/>
      <c r="B37" s="5"/>
      <c r="C37" s="5"/>
      <c r="D37" s="5"/>
      <c r="E37" s="5"/>
      <c r="F37" s="5"/>
      <c r="G37" s="5"/>
      <c r="J37" s="61" t="s">
        <v>44</v>
      </c>
      <c r="K37" s="61">
        <v>55.85</v>
      </c>
    </row>
    <row r="38" spans="1:11" ht="15" customHeight="1">
      <c r="A38" s="5"/>
      <c r="B38" s="5"/>
      <c r="C38" s="5"/>
      <c r="D38" s="5"/>
      <c r="E38" s="5"/>
      <c r="F38" s="5"/>
      <c r="G38" s="5"/>
      <c r="J38" s="61" t="s">
        <v>46</v>
      </c>
      <c r="K38" s="61">
        <v>47.82</v>
      </c>
    </row>
    <row r="39" spans="1:11" ht="15" customHeight="1">
      <c r="A39" s="5"/>
      <c r="B39" s="5"/>
      <c r="C39" s="5"/>
      <c r="D39" s="5"/>
      <c r="E39" s="5"/>
      <c r="F39" s="5"/>
      <c r="G39" s="5"/>
      <c r="J39" s="61" t="s">
        <v>48</v>
      </c>
      <c r="K39" s="61">
        <v>61.98</v>
      </c>
    </row>
    <row r="40" spans="1:11" ht="15" customHeight="1">
      <c r="A40" s="5"/>
      <c r="B40" s="5"/>
      <c r="C40" s="5"/>
      <c r="D40" s="5"/>
      <c r="E40" s="5"/>
      <c r="F40" s="5"/>
      <c r="G40" s="5"/>
      <c r="J40" s="61" t="s">
        <v>50</v>
      </c>
      <c r="K40" s="61">
        <v>65.66</v>
      </c>
    </row>
    <row r="41" spans="1:11" ht="15" customHeight="1">
      <c r="A41" s="5"/>
      <c r="B41" s="5"/>
      <c r="C41" s="5"/>
      <c r="D41" s="5"/>
      <c r="E41" s="5"/>
      <c r="F41" s="5"/>
      <c r="G41" s="5"/>
      <c r="J41" s="61" t="s">
        <v>52</v>
      </c>
      <c r="K41" s="61">
        <v>56.73</v>
      </c>
    </row>
    <row r="42" spans="1:11" ht="15" customHeight="1">
      <c r="A42" s="5"/>
      <c r="B42" s="5"/>
      <c r="C42" s="5"/>
      <c r="D42" s="5"/>
      <c r="E42" s="5"/>
      <c r="F42" s="5"/>
      <c r="G42" s="5"/>
      <c r="J42" s="61" t="s">
        <v>54</v>
      </c>
      <c r="K42" s="61">
        <v>53.55</v>
      </c>
    </row>
    <row r="43" spans="1:11" ht="15" customHeight="1">
      <c r="A43" s="5"/>
      <c r="B43" s="5"/>
      <c r="C43" s="5"/>
      <c r="D43" s="5"/>
      <c r="E43" s="5"/>
      <c r="F43" s="5"/>
      <c r="G43" s="5"/>
      <c r="J43" s="61" t="s">
        <v>55</v>
      </c>
      <c r="K43" s="61">
        <v>83.93</v>
      </c>
    </row>
    <row r="44" spans="1:11" ht="15" customHeight="1">
      <c r="A44" s="5"/>
      <c r="B44" s="5"/>
      <c r="C44" s="5"/>
      <c r="D44" s="5"/>
      <c r="E44" s="5"/>
      <c r="F44" s="5"/>
      <c r="G44" s="5"/>
      <c r="J44" s="61" t="s">
        <v>56</v>
      </c>
      <c r="K44" s="61">
        <v>63.89</v>
      </c>
    </row>
    <row r="45" spans="1:11" ht="15" customHeight="1">
      <c r="A45" s="5"/>
      <c r="B45" s="5"/>
      <c r="C45" s="5"/>
      <c r="D45" s="5"/>
      <c r="E45" s="5"/>
      <c r="F45" s="5"/>
      <c r="G45" s="5"/>
      <c r="J45" s="61" t="s">
        <v>57</v>
      </c>
      <c r="K45" s="61">
        <v>77.180000000000007</v>
      </c>
    </row>
    <row r="46" spans="1:11" ht="15" customHeight="1">
      <c r="A46" s="5"/>
      <c r="B46" s="5"/>
      <c r="C46" s="5"/>
      <c r="D46" s="5"/>
      <c r="E46" s="5"/>
      <c r="F46" s="5"/>
      <c r="G46" s="5"/>
      <c r="J46" s="61" t="s">
        <v>58</v>
      </c>
      <c r="K46" s="61">
        <v>99.39</v>
      </c>
    </row>
    <row r="47" spans="1:11" ht="15" customHeight="1">
      <c r="J47" s="61" t="s">
        <v>59</v>
      </c>
      <c r="K47" s="61">
        <v>66.17</v>
      </c>
    </row>
    <row r="48" spans="1:11" ht="15" customHeight="1">
      <c r="J48" s="61" t="s">
        <v>60</v>
      </c>
      <c r="K48" s="61">
        <v>66.94</v>
      </c>
    </row>
    <row r="49" spans="10:12" ht="15" customHeight="1">
      <c r="J49" s="61" t="s">
        <v>61</v>
      </c>
      <c r="K49" s="61">
        <v>42.01</v>
      </c>
    </row>
    <row r="50" spans="10:12" ht="15" customHeight="1">
      <c r="J50" s="61" t="s">
        <v>62</v>
      </c>
      <c r="K50" s="61">
        <v>99.42</v>
      </c>
    </row>
    <row r="51" spans="10:12" ht="15" customHeight="1">
      <c r="J51" s="61" t="s">
        <v>63</v>
      </c>
      <c r="K51" s="61">
        <v>142.63</v>
      </c>
      <c r="L51" s="61" t="s">
        <v>459</v>
      </c>
    </row>
    <row r="52" spans="10:12" ht="15" customHeight="1">
      <c r="J52" s="61" t="s">
        <v>64</v>
      </c>
      <c r="K52" s="61">
        <v>59.17</v>
      </c>
    </row>
    <row r="53" spans="10:12" ht="15" customHeight="1">
      <c r="J53" s="61" t="s">
        <v>65</v>
      </c>
      <c r="K53" s="61">
        <v>61.48</v>
      </c>
    </row>
    <row r="54" spans="10:12" ht="15" customHeight="1">
      <c r="J54" s="61" t="s">
        <v>66</v>
      </c>
      <c r="K54" s="61">
        <v>63.22</v>
      </c>
    </row>
    <row r="55" spans="10:12" ht="15" customHeight="1">
      <c r="J55" s="61" t="s">
        <v>67</v>
      </c>
      <c r="K55" s="61">
        <v>59.41</v>
      </c>
    </row>
    <row r="56" spans="10:12" ht="15" customHeight="1">
      <c r="J56" s="61" t="s">
        <v>68</v>
      </c>
      <c r="K56" s="61">
        <v>57.64</v>
      </c>
    </row>
    <row r="57" spans="10:12" ht="15" customHeight="1">
      <c r="J57" s="61" t="s">
        <v>69</v>
      </c>
      <c r="K57" s="61">
        <v>147.75</v>
      </c>
      <c r="L57" s="61" t="s">
        <v>460</v>
      </c>
    </row>
    <row r="58" spans="10:12" ht="15" customHeight="1">
      <c r="J58" s="61" t="s">
        <v>70</v>
      </c>
      <c r="K58" s="61">
        <v>89.73</v>
      </c>
    </row>
    <row r="59" spans="10:12" ht="15" customHeight="1">
      <c r="J59" s="61" t="s">
        <v>71</v>
      </c>
      <c r="K59" s="61">
        <v>79.569999999999993</v>
      </c>
    </row>
    <row r="60" spans="10:12" ht="15" customHeight="1">
      <c r="J60" s="61" t="s">
        <v>72</v>
      </c>
      <c r="K60" s="61">
        <v>105.31</v>
      </c>
    </row>
    <row r="61" spans="10:12" ht="15" customHeight="1">
      <c r="J61" s="61" t="s">
        <v>73</v>
      </c>
      <c r="K61" s="61">
        <v>148.75</v>
      </c>
    </row>
    <row r="62" spans="10:12" ht="15" customHeight="1">
      <c r="J62" s="61" t="s">
        <v>74</v>
      </c>
      <c r="K62" s="61">
        <v>200.82</v>
      </c>
    </row>
    <row r="63" spans="10:12" ht="15" customHeight="1">
      <c r="J63" s="61" t="s">
        <v>75</v>
      </c>
      <c r="K63" s="61">
        <v>220.4</v>
      </c>
    </row>
    <row r="64" spans="10:12" ht="15" customHeight="1">
      <c r="J64" s="61" t="s">
        <v>76</v>
      </c>
      <c r="K64" s="61">
        <v>133.12</v>
      </c>
    </row>
    <row r="65" spans="10:12" ht="15" customHeight="1">
      <c r="J65" s="61" t="s">
        <v>77</v>
      </c>
      <c r="K65" s="61">
        <v>102.18</v>
      </c>
    </row>
    <row r="66" spans="10:12" ht="15" customHeight="1">
      <c r="J66" s="61" t="s">
        <v>78</v>
      </c>
      <c r="K66" s="61">
        <v>88.06</v>
      </c>
    </row>
    <row r="67" spans="10:12" ht="15" customHeight="1">
      <c r="J67" s="61" t="s">
        <v>79</v>
      </c>
      <c r="K67" s="61">
        <v>128.85</v>
      </c>
      <c r="L67" s="61" t="s">
        <v>461</v>
      </c>
    </row>
    <row r="68" spans="10:12" ht="15" customHeight="1">
      <c r="J68" s="61" t="s">
        <v>80</v>
      </c>
      <c r="K68" s="61">
        <v>119.59</v>
      </c>
    </row>
    <row r="69" spans="10:12" ht="15" customHeight="1">
      <c r="J69" s="61" t="s">
        <v>81</v>
      </c>
      <c r="K69" s="61">
        <v>96.32</v>
      </c>
    </row>
    <row r="70" spans="10:12" ht="15" customHeight="1">
      <c r="J70" s="61" t="s">
        <v>82</v>
      </c>
      <c r="K70" s="61">
        <v>101.3</v>
      </c>
    </row>
    <row r="71" spans="10:12" ht="15" customHeight="1">
      <c r="J71" s="61" t="s">
        <v>83</v>
      </c>
      <c r="K71" s="61">
        <v>86.28</v>
      </c>
    </row>
    <row r="72" spans="10:12" ht="15" customHeight="1">
      <c r="J72" s="61" t="s">
        <v>84</v>
      </c>
      <c r="K72" s="61">
        <v>79.38</v>
      </c>
    </row>
    <row r="73" spans="10:12" ht="15" customHeight="1">
      <c r="J73" s="61" t="s">
        <v>85</v>
      </c>
      <c r="K73" s="61">
        <v>104.67</v>
      </c>
    </row>
    <row r="74" spans="10:12" ht="15" customHeight="1">
      <c r="J74" s="61" t="s">
        <v>86</v>
      </c>
      <c r="K74" s="61">
        <v>87.28</v>
      </c>
    </row>
    <row r="75" spans="10:12" ht="15" customHeight="1">
      <c r="J75" s="61" t="s">
        <v>87</v>
      </c>
      <c r="K75" s="61">
        <v>77.400000000000006</v>
      </c>
    </row>
    <row r="76" spans="10:12" ht="15" customHeight="1">
      <c r="J76" s="61" t="s">
        <v>88</v>
      </c>
      <c r="K76" s="61">
        <v>75.739999999999995</v>
      </c>
    </row>
    <row r="77" spans="10:12" ht="15" customHeight="1">
      <c r="J77" s="61" t="s">
        <v>89</v>
      </c>
      <c r="K77" s="61">
        <v>237.08</v>
      </c>
      <c r="L77" s="61" t="s">
        <v>462</v>
      </c>
    </row>
    <row r="78" spans="10:12" ht="15" customHeight="1">
      <c r="J78" s="61" t="s">
        <v>90</v>
      </c>
      <c r="K78" s="61">
        <v>165.84</v>
      </c>
    </row>
    <row r="79" spans="10:12" ht="15" customHeight="1">
      <c r="J79" s="61" t="s">
        <v>91</v>
      </c>
      <c r="K79" s="61">
        <v>142.44999999999999</v>
      </c>
    </row>
    <row r="80" spans="10:12" ht="15" customHeight="1">
      <c r="J80" s="61" t="s">
        <v>92</v>
      </c>
      <c r="K80" s="61">
        <v>89.63</v>
      </c>
    </row>
    <row r="81" spans="10:11" ht="15" customHeight="1">
      <c r="J81" s="61" t="s">
        <v>93</v>
      </c>
      <c r="K81" s="61">
        <v>96.45</v>
      </c>
    </row>
    <row r="82" spans="10:11" ht="15" customHeight="1">
      <c r="J82" s="61" t="s">
        <v>94</v>
      </c>
      <c r="K82" s="61">
        <v>85.05</v>
      </c>
    </row>
    <row r="83" spans="10:11" ht="15" customHeight="1">
      <c r="J83" s="61" t="s">
        <v>95</v>
      </c>
      <c r="K83" s="61">
        <v>83.03</v>
      </c>
    </row>
    <row r="84" spans="10:11" ht="15" customHeight="1">
      <c r="J84" s="61" t="s">
        <v>96</v>
      </c>
      <c r="K84" s="61">
        <v>121.16</v>
      </c>
    </row>
    <row r="85" spans="10:11" ht="15" customHeight="1">
      <c r="J85" s="61" t="s">
        <v>97</v>
      </c>
      <c r="K85" s="61">
        <v>128.38999999999999</v>
      </c>
    </row>
    <row r="86" spans="10:11" ht="15" customHeight="1">
      <c r="J86" s="61" t="s">
        <v>98</v>
      </c>
      <c r="K86" s="61">
        <v>104.33</v>
      </c>
    </row>
    <row r="87" spans="10:11" ht="15" customHeight="1">
      <c r="J87" s="61" t="s">
        <v>99</v>
      </c>
      <c r="K87" s="61">
        <v>88.79</v>
      </c>
    </row>
    <row r="88" spans="10:11" ht="15" customHeight="1">
      <c r="J88" s="61" t="s">
        <v>100</v>
      </c>
      <c r="K88" s="61">
        <v>82.86</v>
      </c>
    </row>
    <row r="89" spans="10:11" ht="15" customHeight="1">
      <c r="J89" s="61" t="s">
        <v>101</v>
      </c>
      <c r="K89" s="61">
        <v>105.26</v>
      </c>
    </row>
    <row r="90" spans="10:11" ht="15" customHeight="1">
      <c r="J90" s="61" t="s">
        <v>102</v>
      </c>
      <c r="K90" s="61">
        <v>119.05</v>
      </c>
    </row>
    <row r="91" spans="10:11" ht="15" customHeight="1">
      <c r="J91" s="61" t="s">
        <v>103</v>
      </c>
      <c r="K91" s="61">
        <v>123.28</v>
      </c>
    </row>
    <row r="92" spans="10:11" ht="15" customHeight="1">
      <c r="J92" s="61" t="s">
        <v>104</v>
      </c>
      <c r="K92" s="61">
        <v>126.87</v>
      </c>
    </row>
    <row r="93" spans="10:11" ht="15" customHeight="1">
      <c r="J93" s="61" t="s">
        <v>105</v>
      </c>
      <c r="K93" s="61">
        <v>122.89</v>
      </c>
    </row>
    <row r="94" spans="10:11" ht="15" customHeight="1">
      <c r="J94" s="61" t="s">
        <v>106</v>
      </c>
      <c r="K94" s="61">
        <v>173.86</v>
      </c>
    </row>
    <row r="95" spans="10:11" ht="15" customHeight="1">
      <c r="J95" s="61" t="s">
        <v>107</v>
      </c>
      <c r="K95" s="61">
        <v>163.21</v>
      </c>
    </row>
    <row r="96" spans="10:11" ht="15" customHeight="1">
      <c r="J96" s="61" t="s">
        <v>108</v>
      </c>
      <c r="K96" s="61">
        <v>135.44</v>
      </c>
    </row>
    <row r="97" spans="10:11" ht="15" customHeight="1">
      <c r="J97" s="61" t="s">
        <v>109</v>
      </c>
      <c r="K97" s="61">
        <v>91.27</v>
      </c>
    </row>
    <row r="98" spans="10:11" ht="15" customHeight="1">
      <c r="J98" s="61" t="s">
        <v>110</v>
      </c>
      <c r="K98" s="61">
        <v>201.44</v>
      </c>
    </row>
    <row r="99" spans="10:11" ht="15" customHeight="1">
      <c r="J99" s="61" t="s">
        <v>111</v>
      </c>
      <c r="K99" s="61">
        <v>147.53</v>
      </c>
    </row>
    <row r="100" spans="10:11" ht="15" customHeight="1">
      <c r="J100" s="61" t="s">
        <v>112</v>
      </c>
      <c r="K100" s="61">
        <v>142.51</v>
      </c>
    </row>
    <row r="101" spans="10:11" ht="15" customHeight="1">
      <c r="J101" s="61" t="s">
        <v>113</v>
      </c>
      <c r="K101" s="61">
        <v>114.76</v>
      </c>
    </row>
    <row r="102" spans="10:11" ht="15" customHeight="1">
      <c r="J102" s="61" t="s">
        <v>114</v>
      </c>
      <c r="K102" s="61">
        <v>113.31</v>
      </c>
    </row>
    <row r="103" spans="10:11" ht="15" customHeight="1">
      <c r="J103" s="61" t="s">
        <v>115</v>
      </c>
      <c r="K103" s="61">
        <v>157.94</v>
      </c>
    </row>
    <row r="104" spans="10:11" ht="15" customHeight="1">
      <c r="J104" s="61" t="s">
        <v>116</v>
      </c>
      <c r="K104" s="61">
        <v>96.95</v>
      </c>
    </row>
    <row r="105" spans="10:11" ht="15" customHeight="1">
      <c r="J105" s="61" t="s">
        <v>117</v>
      </c>
      <c r="K105" s="61">
        <v>200.1</v>
      </c>
    </row>
    <row r="106" spans="10:11" ht="15" customHeight="1">
      <c r="J106" s="61" t="s">
        <v>272</v>
      </c>
      <c r="K106" s="61">
        <v>233.66</v>
      </c>
    </row>
    <row r="107" spans="10:11" ht="15" customHeight="1">
      <c r="J107" s="61" t="s">
        <v>273</v>
      </c>
      <c r="K107" s="61">
        <v>173.13</v>
      </c>
    </row>
    <row r="108" spans="10:11" ht="15" customHeight="1">
      <c r="J108" s="61" t="s">
        <v>274</v>
      </c>
      <c r="K108" s="61">
        <v>199.6</v>
      </c>
    </row>
    <row r="109" spans="10:11" ht="15" customHeight="1">
      <c r="J109" s="61" t="s">
        <v>275</v>
      </c>
      <c r="K109" s="61">
        <v>240.21</v>
      </c>
    </row>
    <row r="110" spans="10:11" ht="15" customHeight="1">
      <c r="J110" s="61" t="s">
        <v>276</v>
      </c>
      <c r="K110" s="61">
        <v>158.61000000000001</v>
      </c>
    </row>
    <row r="111" spans="10:11" ht="15" customHeight="1">
      <c r="J111" s="61" t="s">
        <v>277</v>
      </c>
      <c r="K111" s="61">
        <v>127.67</v>
      </c>
    </row>
    <row r="112" spans="10:11" ht="15" customHeight="1">
      <c r="J112" s="61" t="s">
        <v>278</v>
      </c>
      <c r="K112" s="61">
        <v>161.44</v>
      </c>
    </row>
    <row r="113" spans="10:11" ht="15" customHeight="1">
      <c r="J113" s="61" t="s">
        <v>279</v>
      </c>
      <c r="K113" s="61">
        <v>149.58000000000001</v>
      </c>
    </row>
    <row r="114" spans="10:11" ht="15" customHeight="1">
      <c r="J114" s="61" t="s">
        <v>280</v>
      </c>
      <c r="K114" s="61">
        <v>171.18</v>
      </c>
    </row>
    <row r="115" spans="10:11" ht="15" customHeight="1">
      <c r="J115" s="115" t="s">
        <v>281</v>
      </c>
      <c r="K115" s="61">
        <v>184.69</v>
      </c>
    </row>
    <row r="116" spans="10:11" ht="15" customHeight="1">
      <c r="J116" s="115" t="s">
        <v>282</v>
      </c>
      <c r="K116" s="61">
        <v>135.58000000000001</v>
      </c>
    </row>
  </sheetData>
  <pageMargins left="0.7" right="0.7" top="0.75" bottom="0.75" header="0.3" footer="0.3"/>
  <pageSetup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ublished="0" codeName="Sheet65">
    <tabColor theme="4" tint="0.59999389629810485"/>
  </sheetPr>
  <dimension ref="A1:AM166"/>
  <sheetViews>
    <sheetView showGridLines="0" zoomScaleNormal="100" workbookViewId="0"/>
  </sheetViews>
  <sheetFormatPr defaultRowHeight="15" customHeight="1"/>
  <cols>
    <col min="1" max="7" width="9.140625" style="4"/>
    <col min="8" max="8" width="2.7109375" style="22" customWidth="1"/>
    <col min="9" max="9" width="9.140625" style="3"/>
    <col min="10" max="16" width="9.140625" style="61"/>
    <col min="17" max="26" width="9.140625" style="61" customWidth="1"/>
    <col min="27" max="27" width="9.140625" style="61"/>
    <col min="28" max="28" width="9.140625" style="61" customWidth="1"/>
    <col min="29" max="16384" width="9.140625" style="61"/>
  </cols>
  <sheetData>
    <row r="1" spans="1:39" s="3" customFormat="1" ht="15" customHeight="1">
      <c r="A1" s="5"/>
      <c r="B1" s="5"/>
      <c r="C1" s="5"/>
      <c r="D1" s="5"/>
      <c r="E1" s="5"/>
      <c r="F1" s="5"/>
      <c r="G1" s="5"/>
      <c r="H1" s="22"/>
    </row>
    <row r="2" spans="1:39" ht="15" customHeight="1">
      <c r="A2" s="5"/>
      <c r="B2" s="5"/>
      <c r="C2" s="5"/>
      <c r="D2" s="5"/>
      <c r="E2" s="5"/>
      <c r="F2" s="5"/>
      <c r="G2" s="5"/>
      <c r="J2" s="62" t="s">
        <v>705</v>
      </c>
    </row>
    <row r="3" spans="1:39" ht="15" customHeight="1">
      <c r="A3" s="5"/>
      <c r="B3" s="5"/>
      <c r="C3" s="5"/>
      <c r="D3" s="5"/>
      <c r="E3" s="5"/>
      <c r="F3" s="5"/>
      <c r="G3" s="5"/>
      <c r="J3" s="63" t="s">
        <v>25</v>
      </c>
    </row>
    <row r="4" spans="1:39" ht="15" customHeight="1">
      <c r="A4" s="5"/>
      <c r="B4" s="5"/>
      <c r="C4" s="5"/>
      <c r="D4" s="5"/>
      <c r="E4" s="5"/>
      <c r="F4" s="5"/>
      <c r="G4" s="5"/>
    </row>
    <row r="5" spans="1:39" ht="15" customHeight="1">
      <c r="A5" s="5"/>
      <c r="B5" s="5"/>
      <c r="C5" s="5"/>
      <c r="D5" s="5"/>
      <c r="E5" s="5"/>
      <c r="F5" s="5"/>
      <c r="G5" s="5"/>
      <c r="J5" s="64" t="s">
        <v>463</v>
      </c>
      <c r="K5" s="64"/>
      <c r="L5" s="64"/>
      <c r="M5" s="64"/>
      <c r="N5" s="64"/>
      <c r="O5" s="64"/>
      <c r="P5" s="64"/>
      <c r="Q5" s="64"/>
      <c r="R5" s="64"/>
      <c r="S5" s="64"/>
      <c r="T5" s="64"/>
      <c r="U5" s="64" t="s">
        <v>464</v>
      </c>
      <c r="V5" s="64"/>
      <c r="W5" s="64"/>
      <c r="X5" s="64"/>
      <c r="Y5" s="64"/>
      <c r="Z5" s="64"/>
      <c r="AA5" s="64"/>
      <c r="AB5" s="64" t="s">
        <v>465</v>
      </c>
      <c r="AC5" s="64"/>
      <c r="AD5" s="64"/>
      <c r="AE5" s="64"/>
      <c r="AF5" s="64"/>
      <c r="AG5" s="64"/>
      <c r="AH5" s="64"/>
      <c r="AI5" s="64" t="s">
        <v>466</v>
      </c>
      <c r="AJ5" s="64"/>
      <c r="AK5" s="64"/>
      <c r="AL5" s="64"/>
      <c r="AM5" s="64"/>
    </row>
    <row r="6" spans="1:39" ht="15" customHeight="1">
      <c r="A6" s="5"/>
      <c r="B6" s="5"/>
      <c r="C6" s="5"/>
      <c r="D6" s="5"/>
      <c r="E6" s="5"/>
      <c r="F6" s="5"/>
      <c r="G6" s="5"/>
      <c r="J6" s="65" t="s">
        <v>123</v>
      </c>
      <c r="K6" s="65"/>
      <c r="L6" s="65"/>
      <c r="M6" s="65"/>
      <c r="N6" s="65"/>
      <c r="O6" s="65"/>
      <c r="P6" s="65"/>
      <c r="Q6" s="65"/>
      <c r="R6" s="65"/>
      <c r="S6" s="65"/>
      <c r="T6" s="65"/>
      <c r="U6" s="65" t="s">
        <v>467</v>
      </c>
      <c r="V6" s="65"/>
      <c r="W6" s="65"/>
      <c r="X6" s="65"/>
      <c r="Y6" s="65"/>
      <c r="Z6" s="65"/>
      <c r="AA6" s="65"/>
      <c r="AB6" s="65"/>
      <c r="AC6" s="65"/>
      <c r="AD6" s="65"/>
      <c r="AE6" s="65"/>
      <c r="AF6" s="65"/>
      <c r="AG6" s="65"/>
      <c r="AH6" s="65"/>
      <c r="AI6" s="65"/>
      <c r="AJ6" s="65"/>
      <c r="AK6" s="65"/>
      <c r="AL6" s="65"/>
      <c r="AM6" s="65"/>
    </row>
    <row r="7" spans="1:39" ht="15" customHeight="1">
      <c r="A7" s="5"/>
      <c r="B7" s="5"/>
      <c r="C7" s="5"/>
      <c r="D7" s="5"/>
      <c r="E7" s="5"/>
      <c r="F7" s="5"/>
      <c r="G7" s="5"/>
      <c r="J7" s="61" t="s">
        <v>183</v>
      </c>
      <c r="U7" s="61" t="s">
        <v>183</v>
      </c>
    </row>
    <row r="8" spans="1:39" ht="15" customHeight="1">
      <c r="A8" s="5"/>
      <c r="B8" s="5"/>
      <c r="C8" s="5"/>
      <c r="D8" s="5"/>
      <c r="E8" s="5"/>
      <c r="F8" s="5"/>
      <c r="G8" s="5"/>
      <c r="K8" s="84" t="s">
        <v>468</v>
      </c>
      <c r="L8" s="61" t="s">
        <v>469</v>
      </c>
      <c r="M8" s="61" t="s">
        <v>470</v>
      </c>
      <c r="N8" s="61" t="s">
        <v>471</v>
      </c>
      <c r="O8" s="61" t="s">
        <v>472</v>
      </c>
      <c r="P8" s="61" t="s">
        <v>473</v>
      </c>
      <c r="Q8" s="61" t="s">
        <v>474</v>
      </c>
      <c r="R8" s="115" t="s">
        <v>706</v>
      </c>
      <c r="S8" s="115" t="s">
        <v>707</v>
      </c>
      <c r="V8" s="61" t="s">
        <v>475</v>
      </c>
      <c r="W8" s="61" t="s">
        <v>476</v>
      </c>
      <c r="AC8" s="115" t="s">
        <v>477</v>
      </c>
      <c r="AD8" s="61" t="s">
        <v>478</v>
      </c>
      <c r="AE8" s="61" t="s">
        <v>479</v>
      </c>
      <c r="AF8" s="61" t="s">
        <v>480</v>
      </c>
      <c r="AJ8" s="115" t="s">
        <v>481</v>
      </c>
      <c r="AK8" s="61" t="s">
        <v>482</v>
      </c>
      <c r="AL8" s="61" t="s">
        <v>483</v>
      </c>
      <c r="AM8" s="61" t="s">
        <v>484</v>
      </c>
    </row>
    <row r="9" spans="1:39" ht="15" customHeight="1">
      <c r="A9" s="5"/>
      <c r="B9" s="5"/>
      <c r="C9" s="5"/>
      <c r="D9" s="5"/>
      <c r="E9" s="5"/>
      <c r="F9" s="5"/>
      <c r="G9" s="5"/>
      <c r="J9" s="61">
        <v>2016</v>
      </c>
      <c r="K9" s="123">
        <v>3.3718328534799427</v>
      </c>
      <c r="L9" s="123">
        <v>3.3718328534799427</v>
      </c>
      <c r="M9" s="123">
        <v>3.3718328534799427</v>
      </c>
      <c r="N9" s="123">
        <v>3.3718328534799427</v>
      </c>
      <c r="O9" s="123">
        <v>3.3718328534799427</v>
      </c>
      <c r="P9" s="123">
        <v>3.3718328534799427</v>
      </c>
      <c r="Q9" s="123">
        <v>3.3718328534799427</v>
      </c>
      <c r="R9" s="75"/>
      <c r="S9" s="75"/>
      <c r="U9" s="61" t="s">
        <v>481</v>
      </c>
      <c r="V9" s="61">
        <v>0.2</v>
      </c>
      <c r="W9" s="61">
        <v>0.9</v>
      </c>
      <c r="AB9" s="61" t="s">
        <v>201</v>
      </c>
      <c r="AC9" s="61">
        <v>0.36699999999999999</v>
      </c>
      <c r="AD9" s="61">
        <v>0.36</v>
      </c>
      <c r="AE9" s="61">
        <v>12.95</v>
      </c>
      <c r="AF9" s="61">
        <v>19.678000000000001</v>
      </c>
      <c r="AI9" s="61" t="s">
        <v>201</v>
      </c>
      <c r="AJ9" s="82">
        <v>0.152</v>
      </c>
      <c r="AK9" s="82">
        <v>0.18</v>
      </c>
      <c r="AL9" s="82"/>
      <c r="AM9" s="82">
        <v>37.162999999999997</v>
      </c>
    </row>
    <row r="10" spans="1:39" ht="15" customHeight="1">
      <c r="A10" s="5"/>
      <c r="B10" s="5"/>
      <c r="C10" s="5"/>
      <c r="D10" s="5"/>
      <c r="E10" s="5"/>
      <c r="F10" s="5"/>
      <c r="G10" s="5"/>
      <c r="J10" s="61">
        <v>2017</v>
      </c>
      <c r="K10" s="123">
        <v>3.7890017261711164</v>
      </c>
      <c r="L10" s="123">
        <v>3.7890017261711164</v>
      </c>
      <c r="M10" s="123">
        <v>3.7890017261711164</v>
      </c>
      <c r="N10" s="123">
        <v>3.7890017261711164</v>
      </c>
      <c r="O10" s="123">
        <v>3.7890017261711164</v>
      </c>
      <c r="P10" s="123">
        <v>3.7890017261711164</v>
      </c>
      <c r="Q10" s="123">
        <v>3.7890017261711164</v>
      </c>
      <c r="R10" s="75"/>
      <c r="S10" s="75"/>
      <c r="U10" s="61" t="s">
        <v>485</v>
      </c>
      <c r="V10" s="61">
        <v>0.52</v>
      </c>
      <c r="W10" s="61">
        <v>0.77</v>
      </c>
      <c r="AB10" s="61" t="s">
        <v>202</v>
      </c>
      <c r="AC10" s="61">
        <v>0.39300000000000002</v>
      </c>
      <c r="AD10" s="61">
        <v>0.36</v>
      </c>
      <c r="AE10" s="61">
        <v>12.34</v>
      </c>
      <c r="AF10" s="61">
        <v>19.678000000000001</v>
      </c>
      <c r="AI10" s="61" t="s">
        <v>202</v>
      </c>
      <c r="AJ10" s="82">
        <v>0.154</v>
      </c>
      <c r="AK10" s="82">
        <v>0.18</v>
      </c>
      <c r="AL10" s="82"/>
      <c r="AM10" s="82">
        <v>37.162999999999997</v>
      </c>
    </row>
    <row r="11" spans="1:39" ht="15" customHeight="1">
      <c r="A11" s="5"/>
      <c r="B11" s="5"/>
      <c r="C11" s="5"/>
      <c r="D11" s="5"/>
      <c r="E11" s="5"/>
      <c r="F11" s="5"/>
      <c r="G11" s="5"/>
      <c r="J11" s="61">
        <v>2018</v>
      </c>
      <c r="K11" s="123">
        <v>3.6025754234266079</v>
      </c>
      <c r="L11" s="123">
        <v>3.6025754234266079</v>
      </c>
      <c r="M11" s="123">
        <v>3.6025754234266079</v>
      </c>
      <c r="N11" s="123">
        <v>3.6025754234266079</v>
      </c>
      <c r="O11" s="123">
        <v>3.6025754234266079</v>
      </c>
      <c r="P11" s="123">
        <v>3.6025754234266079</v>
      </c>
      <c r="Q11" s="123">
        <v>3.6025754234266079</v>
      </c>
      <c r="R11" s="123">
        <v>3.6025754234266079</v>
      </c>
      <c r="S11" s="123">
        <v>3.6025754234266079</v>
      </c>
      <c r="U11" s="61" t="s">
        <v>486</v>
      </c>
      <c r="V11" s="61">
        <v>-0.14000000000000001</v>
      </c>
      <c r="W11" s="61">
        <v>-0.01</v>
      </c>
      <c r="AB11" s="61" t="s">
        <v>203</v>
      </c>
      <c r="AC11" s="61">
        <v>0.33400000000000002</v>
      </c>
      <c r="AD11" s="61">
        <v>0.36</v>
      </c>
      <c r="AE11" s="61">
        <v>11.39</v>
      </c>
      <c r="AF11" s="61">
        <v>19.678000000000001</v>
      </c>
      <c r="AI11" s="61" t="s">
        <v>203</v>
      </c>
      <c r="AJ11" s="82">
        <v>0.16</v>
      </c>
      <c r="AK11" s="82">
        <v>0.18</v>
      </c>
      <c r="AL11" s="82"/>
      <c r="AM11" s="82">
        <v>37.162999999999997</v>
      </c>
    </row>
    <row r="12" spans="1:39" ht="15" customHeight="1">
      <c r="A12" s="5"/>
      <c r="B12" s="5"/>
      <c r="C12" s="5"/>
      <c r="D12" s="5"/>
      <c r="E12" s="5"/>
      <c r="F12" s="5"/>
      <c r="G12" s="5"/>
      <c r="J12" s="61">
        <v>2019</v>
      </c>
      <c r="K12" s="123">
        <v>2.5167736886345495</v>
      </c>
      <c r="L12" s="123">
        <v>2.8168457433375504</v>
      </c>
      <c r="M12" s="123">
        <v>2.9953558665125688</v>
      </c>
      <c r="N12" s="123">
        <v>3.3280133173284274</v>
      </c>
      <c r="O12" s="123">
        <v>3.4770142960286914</v>
      </c>
      <c r="P12" s="123">
        <v>3.556970969164222</v>
      </c>
      <c r="Q12" s="123">
        <v>3.6913765858780225</v>
      </c>
      <c r="R12" s="123">
        <v>2.7770133173284273</v>
      </c>
      <c r="S12" s="123">
        <v>3.9990133173284277</v>
      </c>
      <c r="U12" s="61" t="s">
        <v>487</v>
      </c>
      <c r="V12" s="61">
        <v>-0.75</v>
      </c>
      <c r="W12" s="61">
        <v>-1.24</v>
      </c>
      <c r="AB12" s="61" t="s">
        <v>204</v>
      </c>
      <c r="AC12" s="61">
        <v>0.376</v>
      </c>
      <c r="AD12" s="61">
        <v>0.36</v>
      </c>
      <c r="AE12" s="61">
        <v>11.59</v>
      </c>
      <c r="AF12" s="61">
        <v>19.678000000000001</v>
      </c>
      <c r="AI12" s="61" t="s">
        <v>204</v>
      </c>
      <c r="AJ12" s="82">
        <v>0.153</v>
      </c>
      <c r="AK12" s="82">
        <v>0.18</v>
      </c>
      <c r="AL12" s="82"/>
      <c r="AM12" s="82">
        <v>37.162999999999997</v>
      </c>
    </row>
    <row r="13" spans="1:39" ht="15" customHeight="1">
      <c r="A13" s="5"/>
      <c r="B13" s="5"/>
      <c r="C13" s="5"/>
      <c r="D13" s="5"/>
      <c r="E13" s="5"/>
      <c r="F13" s="5"/>
      <c r="G13" s="5"/>
      <c r="J13" s="61">
        <v>2020</v>
      </c>
      <c r="K13" s="123">
        <v>1.7508616266620265</v>
      </c>
      <c r="L13" s="123">
        <v>2.4374676420828347</v>
      </c>
      <c r="M13" s="123">
        <v>2.845923286200672</v>
      </c>
      <c r="N13" s="123">
        <v>3.6070891569472368</v>
      </c>
      <c r="O13" s="123">
        <v>4.1808640456713606</v>
      </c>
      <c r="P13" s="123">
        <v>4.4887622328596359</v>
      </c>
      <c r="Q13" s="123">
        <v>5.0063331135784317</v>
      </c>
      <c r="R13" s="123">
        <v>1.7310891569472369</v>
      </c>
      <c r="S13" s="123">
        <v>5.0190891569472367</v>
      </c>
      <c r="AB13" s="61" t="s">
        <v>205</v>
      </c>
      <c r="AC13" s="61">
        <v>0.33900000000000002</v>
      </c>
      <c r="AD13" s="61">
        <v>0.36</v>
      </c>
      <c r="AE13" s="61">
        <v>16.440000000000001</v>
      </c>
      <c r="AF13" s="61">
        <v>19.678000000000001</v>
      </c>
      <c r="AI13" s="61" t="s">
        <v>205</v>
      </c>
      <c r="AJ13" s="82">
        <v>0.16</v>
      </c>
      <c r="AK13" s="82">
        <v>0.18</v>
      </c>
      <c r="AL13" s="82"/>
      <c r="AM13" s="82">
        <v>37.162999999999997</v>
      </c>
    </row>
    <row r="14" spans="1:39" ht="15" customHeight="1">
      <c r="A14" s="5"/>
      <c r="B14" s="5"/>
      <c r="C14" s="5"/>
      <c r="D14" s="5"/>
      <c r="E14" s="5"/>
      <c r="F14" s="5"/>
      <c r="G14" s="5"/>
      <c r="AB14" s="61" t="s">
        <v>206</v>
      </c>
      <c r="AC14" s="61">
        <v>0.316</v>
      </c>
      <c r="AD14" s="61">
        <v>0.36</v>
      </c>
      <c r="AE14" s="61">
        <v>13.08</v>
      </c>
      <c r="AF14" s="61">
        <v>19.678000000000001</v>
      </c>
      <c r="AI14" s="61" t="s">
        <v>206</v>
      </c>
      <c r="AJ14" s="82">
        <v>0.151</v>
      </c>
      <c r="AK14" s="82">
        <v>0.18</v>
      </c>
      <c r="AL14" s="82"/>
      <c r="AM14" s="82">
        <v>37.162999999999997</v>
      </c>
    </row>
    <row r="15" spans="1:39" ht="15" customHeight="1">
      <c r="A15" s="5"/>
      <c r="B15" s="5"/>
      <c r="C15" s="5"/>
      <c r="D15" s="5"/>
      <c r="E15" s="5"/>
      <c r="F15" s="5"/>
      <c r="G15" s="5"/>
      <c r="AB15" s="61" t="s">
        <v>207</v>
      </c>
      <c r="AC15" s="61">
        <v>0.33</v>
      </c>
      <c r="AD15" s="61">
        <v>0.36</v>
      </c>
      <c r="AE15" s="61">
        <v>14.95</v>
      </c>
      <c r="AF15" s="61">
        <v>19.678000000000001</v>
      </c>
      <c r="AI15" s="61" t="s">
        <v>207</v>
      </c>
      <c r="AJ15" s="82">
        <v>0.17199999999999999</v>
      </c>
      <c r="AK15" s="82">
        <v>0.18</v>
      </c>
      <c r="AL15" s="82"/>
      <c r="AM15" s="82">
        <v>37.162999999999997</v>
      </c>
    </row>
    <row r="16" spans="1:39" ht="15" customHeight="1">
      <c r="A16" s="5"/>
      <c r="B16" s="5"/>
      <c r="C16" s="5"/>
      <c r="D16" s="5"/>
      <c r="E16" s="5"/>
      <c r="F16" s="5"/>
      <c r="G16" s="5"/>
      <c r="AB16" s="61" t="s">
        <v>208</v>
      </c>
      <c r="AC16" s="61">
        <v>0.34699999999999998</v>
      </c>
      <c r="AD16" s="61">
        <v>0.36</v>
      </c>
      <c r="AE16" s="61">
        <v>12.31</v>
      </c>
      <c r="AF16" s="61">
        <v>19.678000000000001</v>
      </c>
      <c r="AI16" s="61" t="s">
        <v>208</v>
      </c>
      <c r="AJ16" s="82">
        <v>0.14299999999999999</v>
      </c>
      <c r="AK16" s="82">
        <v>0.18</v>
      </c>
      <c r="AL16" s="82"/>
      <c r="AM16" s="82">
        <v>37.162999999999997</v>
      </c>
    </row>
    <row r="17" spans="1:39" ht="15" customHeight="1">
      <c r="A17" s="5"/>
      <c r="B17" s="5"/>
      <c r="C17" s="5"/>
      <c r="D17" s="5"/>
      <c r="E17" s="5"/>
      <c r="F17" s="5"/>
      <c r="G17" s="5"/>
      <c r="AB17" s="61" t="s">
        <v>209</v>
      </c>
      <c r="AC17" s="61">
        <v>0.33800000000000002</v>
      </c>
      <c r="AD17" s="61">
        <v>0.36</v>
      </c>
      <c r="AE17" s="61">
        <v>11.98</v>
      </c>
      <c r="AF17" s="61">
        <v>19.678000000000001</v>
      </c>
      <c r="AI17" s="61" t="s">
        <v>209</v>
      </c>
      <c r="AJ17" s="82">
        <v>0.14299999999999999</v>
      </c>
      <c r="AK17" s="82">
        <v>0.18</v>
      </c>
      <c r="AL17" s="82"/>
      <c r="AM17" s="82">
        <v>37.162999999999997</v>
      </c>
    </row>
    <row r="18" spans="1:39" ht="15" customHeight="1">
      <c r="A18" s="5"/>
      <c r="B18" s="5"/>
      <c r="C18" s="5"/>
      <c r="D18" s="5"/>
      <c r="E18" s="5"/>
      <c r="F18" s="5"/>
      <c r="G18" s="5"/>
      <c r="AB18" s="61" t="s">
        <v>210</v>
      </c>
      <c r="AC18" s="61">
        <v>0.35099999999999998</v>
      </c>
      <c r="AD18" s="61">
        <v>0.36</v>
      </c>
      <c r="AE18" s="61">
        <v>11.1</v>
      </c>
      <c r="AF18" s="61">
        <v>19.678000000000001</v>
      </c>
      <c r="AI18" s="61" t="s">
        <v>210</v>
      </c>
      <c r="AJ18" s="82">
        <v>0.152</v>
      </c>
      <c r="AK18" s="82">
        <v>0.18</v>
      </c>
      <c r="AL18" s="82"/>
      <c r="AM18" s="82">
        <v>37.162999999999997</v>
      </c>
    </row>
    <row r="19" spans="1:39" ht="15" customHeight="1">
      <c r="A19" s="5"/>
      <c r="B19" s="5"/>
      <c r="C19" s="5"/>
      <c r="D19" s="5"/>
      <c r="E19" s="5"/>
      <c r="F19" s="5"/>
      <c r="G19" s="5"/>
      <c r="AB19" s="61" t="s">
        <v>211</v>
      </c>
      <c r="AC19" s="61">
        <v>0.378</v>
      </c>
      <c r="AD19" s="61">
        <v>0.36</v>
      </c>
      <c r="AE19" s="61">
        <v>10.91</v>
      </c>
      <c r="AF19" s="61">
        <v>19.678000000000001</v>
      </c>
      <c r="AI19" s="61" t="s">
        <v>211</v>
      </c>
      <c r="AJ19" s="82">
        <v>0.14599999999999999</v>
      </c>
      <c r="AK19" s="82">
        <v>0.18</v>
      </c>
      <c r="AL19" s="82"/>
      <c r="AM19" s="82">
        <v>37.162999999999997</v>
      </c>
    </row>
    <row r="20" spans="1:39" ht="15" customHeight="1">
      <c r="A20" s="5"/>
      <c r="B20" s="5"/>
      <c r="C20" s="5"/>
      <c r="D20" s="5"/>
      <c r="E20" s="5"/>
      <c r="F20" s="5"/>
      <c r="G20" s="5"/>
      <c r="AB20" s="61" t="s">
        <v>212</v>
      </c>
      <c r="AC20" s="61">
        <v>0.316</v>
      </c>
      <c r="AD20" s="61">
        <v>0.36</v>
      </c>
      <c r="AE20" s="61">
        <v>11.56</v>
      </c>
      <c r="AF20" s="61">
        <v>19.678000000000001</v>
      </c>
      <c r="AI20" s="61" t="s">
        <v>212</v>
      </c>
      <c r="AJ20" s="82">
        <v>0.15</v>
      </c>
      <c r="AK20" s="82">
        <v>0.18</v>
      </c>
      <c r="AL20" s="82"/>
      <c r="AM20" s="82">
        <v>37.162999999999997</v>
      </c>
    </row>
    <row r="21" spans="1:39" ht="15" customHeight="1">
      <c r="A21" s="5"/>
      <c r="B21" s="5"/>
      <c r="C21" s="5"/>
      <c r="D21" s="5"/>
      <c r="E21" s="5"/>
      <c r="F21" s="5"/>
      <c r="G21" s="5"/>
      <c r="AB21" s="61" t="s">
        <v>213</v>
      </c>
      <c r="AC21" s="61">
        <v>0.28299999999999997</v>
      </c>
      <c r="AD21" s="61">
        <v>0.36</v>
      </c>
      <c r="AE21" s="61">
        <v>10.42</v>
      </c>
      <c r="AF21" s="61">
        <v>19.678000000000001</v>
      </c>
      <c r="AI21" s="61" t="s">
        <v>213</v>
      </c>
      <c r="AJ21" s="82">
        <v>0.14299999999999999</v>
      </c>
      <c r="AK21" s="82">
        <v>0.18</v>
      </c>
      <c r="AL21" s="82"/>
      <c r="AM21" s="82">
        <v>37.162999999999997</v>
      </c>
    </row>
    <row r="22" spans="1:39" ht="15" customHeight="1">
      <c r="A22" s="5"/>
      <c r="B22" s="5"/>
      <c r="C22" s="5"/>
      <c r="D22" s="5"/>
      <c r="E22" s="5"/>
      <c r="F22" s="5"/>
      <c r="G22" s="5"/>
      <c r="L22" s="66"/>
      <c r="AB22" s="61" t="s">
        <v>214</v>
      </c>
      <c r="AC22" s="61">
        <v>0.30199999999999999</v>
      </c>
      <c r="AD22" s="61">
        <v>0.36</v>
      </c>
      <c r="AE22" s="61">
        <v>15.42</v>
      </c>
      <c r="AF22" s="61">
        <v>19.678000000000001</v>
      </c>
      <c r="AI22" s="61" t="s">
        <v>214</v>
      </c>
      <c r="AJ22" s="82">
        <v>0.16500000000000001</v>
      </c>
      <c r="AK22" s="82">
        <v>0.18</v>
      </c>
      <c r="AL22" s="82"/>
      <c r="AM22" s="82">
        <v>37.162999999999997</v>
      </c>
    </row>
    <row r="23" spans="1:39" ht="15" customHeight="1">
      <c r="A23" s="5"/>
      <c r="B23" s="5"/>
      <c r="C23" s="5"/>
      <c r="D23" s="5"/>
      <c r="E23" s="5"/>
      <c r="F23" s="5"/>
      <c r="G23" s="5"/>
      <c r="AB23" s="61" t="s">
        <v>215</v>
      </c>
      <c r="AC23" s="61">
        <v>0.318</v>
      </c>
      <c r="AD23" s="61">
        <v>0.36</v>
      </c>
      <c r="AE23" s="61">
        <v>14.64</v>
      </c>
      <c r="AF23" s="61">
        <v>19.678000000000001</v>
      </c>
      <c r="AI23" s="61" t="s">
        <v>215</v>
      </c>
      <c r="AJ23" s="82">
        <v>0.14699999999999999</v>
      </c>
      <c r="AK23" s="82">
        <v>0.18</v>
      </c>
      <c r="AL23" s="82"/>
      <c r="AM23" s="82">
        <v>37.162999999999997</v>
      </c>
    </row>
    <row r="24" spans="1:39" ht="15" customHeight="1">
      <c r="A24" s="5"/>
      <c r="B24" s="5"/>
      <c r="C24" s="5"/>
      <c r="D24" s="5"/>
      <c r="E24" s="5"/>
      <c r="F24" s="5"/>
      <c r="G24" s="5"/>
      <c r="AB24" s="61" t="s">
        <v>216</v>
      </c>
      <c r="AC24" s="61">
        <v>0.38</v>
      </c>
      <c r="AD24" s="61">
        <v>0.36</v>
      </c>
      <c r="AE24" s="61">
        <v>14.22</v>
      </c>
      <c r="AF24" s="61">
        <v>19.678000000000001</v>
      </c>
      <c r="AI24" s="61" t="s">
        <v>216</v>
      </c>
      <c r="AJ24" s="82">
        <v>0.13</v>
      </c>
      <c r="AK24" s="82">
        <v>0.18</v>
      </c>
      <c r="AL24" s="82"/>
      <c r="AM24" s="82">
        <v>37.162999999999997</v>
      </c>
    </row>
    <row r="25" spans="1:39" ht="15" customHeight="1">
      <c r="A25" s="5"/>
      <c r="B25" s="5"/>
      <c r="C25" s="5"/>
      <c r="D25" s="5"/>
      <c r="E25" s="5"/>
      <c r="F25" s="5"/>
      <c r="G25" s="5"/>
      <c r="AB25" s="61" t="s">
        <v>217</v>
      </c>
      <c r="AC25" s="61">
        <v>0.36799999999999999</v>
      </c>
      <c r="AD25" s="61">
        <v>0.36</v>
      </c>
      <c r="AE25" s="61">
        <v>13.05</v>
      </c>
      <c r="AF25" s="61">
        <v>19.678000000000001</v>
      </c>
      <c r="AI25" s="61" t="s">
        <v>217</v>
      </c>
      <c r="AJ25" s="82">
        <v>0.13800000000000001</v>
      </c>
      <c r="AK25" s="82">
        <v>0.18</v>
      </c>
      <c r="AL25" s="82">
        <v>28.44</v>
      </c>
      <c r="AM25" s="82">
        <v>37.162999999999997</v>
      </c>
    </row>
    <row r="26" spans="1:39" ht="15" customHeight="1">
      <c r="A26" s="5"/>
      <c r="B26" s="5"/>
      <c r="C26" s="5"/>
      <c r="D26" s="5"/>
      <c r="E26" s="5"/>
      <c r="F26" s="5"/>
      <c r="G26" s="5"/>
      <c r="AB26" s="61" t="s">
        <v>218</v>
      </c>
      <c r="AC26" s="61">
        <v>0.378</v>
      </c>
      <c r="AD26" s="61">
        <v>0.36</v>
      </c>
      <c r="AE26" s="61">
        <v>16.23</v>
      </c>
      <c r="AF26" s="61">
        <v>19.678000000000001</v>
      </c>
      <c r="AI26" s="61" t="s">
        <v>218</v>
      </c>
      <c r="AJ26" s="82">
        <v>0.14299999999999999</v>
      </c>
      <c r="AK26" s="82">
        <v>0.18</v>
      </c>
      <c r="AL26" s="82">
        <v>27.44</v>
      </c>
      <c r="AM26" s="82">
        <v>37.162999999999997</v>
      </c>
    </row>
    <row r="27" spans="1:39" ht="15" customHeight="1">
      <c r="A27" s="5"/>
      <c r="B27" s="5"/>
      <c r="C27" s="5"/>
      <c r="D27" s="5"/>
      <c r="E27" s="5"/>
      <c r="F27" s="5"/>
      <c r="G27" s="5"/>
      <c r="AB27" s="61" t="s">
        <v>219</v>
      </c>
      <c r="AC27" s="61">
        <v>0.35699999999999998</v>
      </c>
      <c r="AD27" s="61">
        <v>0.36</v>
      </c>
      <c r="AE27" s="61">
        <v>23.52</v>
      </c>
      <c r="AF27" s="61">
        <v>19.678000000000001</v>
      </c>
      <c r="AI27" s="61" t="s">
        <v>219</v>
      </c>
      <c r="AJ27" s="82">
        <v>0.13400000000000001</v>
      </c>
      <c r="AK27" s="82">
        <v>0.18</v>
      </c>
      <c r="AL27" s="82">
        <v>30.69</v>
      </c>
      <c r="AM27" s="82">
        <v>37.162999999999997</v>
      </c>
    </row>
    <row r="28" spans="1:39" ht="15" customHeight="1">
      <c r="A28" s="5"/>
      <c r="B28" s="5"/>
      <c r="C28" s="5"/>
      <c r="D28" s="5"/>
      <c r="E28" s="5"/>
      <c r="F28" s="5"/>
      <c r="G28" s="5"/>
      <c r="AB28" s="61" t="s">
        <v>220</v>
      </c>
      <c r="AC28" s="61">
        <v>0.379</v>
      </c>
      <c r="AD28" s="61">
        <v>0.36</v>
      </c>
      <c r="AE28" s="61">
        <v>23.38</v>
      </c>
      <c r="AF28" s="61">
        <v>19.678000000000001</v>
      </c>
      <c r="AI28" s="61" t="s">
        <v>220</v>
      </c>
      <c r="AJ28" s="82">
        <v>0.121</v>
      </c>
      <c r="AK28" s="82">
        <v>0.18</v>
      </c>
      <c r="AL28" s="82">
        <v>28.86</v>
      </c>
      <c r="AM28" s="82">
        <v>37.162999999999997</v>
      </c>
    </row>
    <row r="29" spans="1:39" ht="15" customHeight="1">
      <c r="A29" s="5"/>
      <c r="B29" s="5"/>
      <c r="C29" s="5"/>
      <c r="D29" s="5"/>
      <c r="E29" s="5"/>
      <c r="F29" s="5"/>
      <c r="G29" s="5"/>
      <c r="AB29" s="61" t="s">
        <v>221</v>
      </c>
      <c r="AC29" s="61">
        <v>0.40100000000000002</v>
      </c>
      <c r="AD29" s="61">
        <v>0.36</v>
      </c>
      <c r="AE29" s="61">
        <v>18</v>
      </c>
      <c r="AF29" s="61">
        <v>19.678000000000001</v>
      </c>
      <c r="AI29" s="61" t="s">
        <v>221</v>
      </c>
      <c r="AJ29" s="82">
        <v>0.114</v>
      </c>
      <c r="AK29" s="82">
        <v>0.18</v>
      </c>
      <c r="AL29" s="82">
        <v>29.32</v>
      </c>
      <c r="AM29" s="82">
        <v>37.162999999999997</v>
      </c>
    </row>
    <row r="30" spans="1:39" ht="15" customHeight="1">
      <c r="A30" s="5"/>
      <c r="B30" s="5"/>
      <c r="C30" s="5"/>
      <c r="D30" s="5"/>
      <c r="E30" s="5"/>
      <c r="F30" s="5"/>
      <c r="G30" s="5"/>
      <c r="AB30" s="61" t="s">
        <v>222</v>
      </c>
      <c r="AC30" s="61">
        <v>0.42</v>
      </c>
      <c r="AD30" s="61">
        <v>0.36</v>
      </c>
      <c r="AE30" s="61">
        <v>18.53</v>
      </c>
      <c r="AF30" s="61">
        <v>19.678000000000001</v>
      </c>
      <c r="AI30" s="61" t="s">
        <v>222</v>
      </c>
      <c r="AJ30" s="82">
        <v>0.122</v>
      </c>
      <c r="AK30" s="82">
        <v>0.18</v>
      </c>
      <c r="AL30" s="82">
        <v>37.46</v>
      </c>
      <c r="AM30" s="82">
        <v>37.162999999999997</v>
      </c>
    </row>
    <row r="31" spans="1:39" ht="15" customHeight="1">
      <c r="A31" s="5"/>
      <c r="B31" s="5"/>
      <c r="C31" s="5"/>
      <c r="D31" s="5"/>
      <c r="E31" s="5"/>
      <c r="F31" s="5"/>
      <c r="G31" s="5"/>
      <c r="AB31" s="61" t="s">
        <v>223</v>
      </c>
      <c r="AC31" s="61">
        <v>0.40600000000000003</v>
      </c>
      <c r="AD31" s="61">
        <v>0.36</v>
      </c>
      <c r="AE31" s="61">
        <v>22.87</v>
      </c>
      <c r="AF31" s="61">
        <v>19.678000000000001</v>
      </c>
      <c r="AI31" s="61" t="s">
        <v>223</v>
      </c>
      <c r="AJ31" s="82">
        <v>0.121</v>
      </c>
      <c r="AK31" s="82">
        <v>0.18</v>
      </c>
      <c r="AL31" s="82">
        <v>37.26</v>
      </c>
      <c r="AM31" s="82">
        <v>37.162999999999997</v>
      </c>
    </row>
    <row r="32" spans="1:39" ht="15" customHeight="1">
      <c r="A32" s="5"/>
      <c r="B32" s="5"/>
      <c r="C32" s="5"/>
      <c r="D32" s="5"/>
      <c r="E32" s="5"/>
      <c r="F32" s="5"/>
      <c r="G32" s="5"/>
      <c r="AB32" s="61" t="s">
        <v>224</v>
      </c>
      <c r="AC32" s="61">
        <v>0.47399999999999998</v>
      </c>
      <c r="AD32" s="61">
        <v>0.36</v>
      </c>
      <c r="AE32" s="61">
        <v>22.5</v>
      </c>
      <c r="AF32" s="61">
        <v>19.678000000000001</v>
      </c>
      <c r="AI32" s="61" t="s">
        <v>224</v>
      </c>
      <c r="AJ32" s="82">
        <v>0.13200000000000001</v>
      </c>
      <c r="AK32" s="82">
        <v>0.18</v>
      </c>
      <c r="AL32" s="82">
        <v>36.35</v>
      </c>
      <c r="AM32" s="82">
        <v>37.162999999999997</v>
      </c>
    </row>
    <row r="33" spans="1:39" ht="15" customHeight="1">
      <c r="A33" s="5"/>
      <c r="B33" s="5"/>
      <c r="C33" s="5"/>
      <c r="D33" s="5"/>
      <c r="E33" s="5"/>
      <c r="F33" s="5"/>
      <c r="G33" s="5"/>
      <c r="AB33" s="61" t="s">
        <v>225</v>
      </c>
      <c r="AC33" s="61">
        <v>0.38400000000000001</v>
      </c>
      <c r="AD33" s="61">
        <v>0.36</v>
      </c>
      <c r="AE33" s="61">
        <v>26.2</v>
      </c>
      <c r="AF33" s="61">
        <v>19.678000000000001</v>
      </c>
      <c r="AI33" s="61" t="s">
        <v>225</v>
      </c>
      <c r="AJ33" s="82">
        <v>0.17100000000000001</v>
      </c>
      <c r="AK33" s="82">
        <v>0.18</v>
      </c>
      <c r="AL33" s="82">
        <v>30.24</v>
      </c>
      <c r="AM33" s="82">
        <v>37.162999999999997</v>
      </c>
    </row>
    <row r="34" spans="1:39" ht="15" customHeight="1">
      <c r="A34" s="5"/>
      <c r="B34" s="5"/>
      <c r="C34" s="5"/>
      <c r="D34" s="5"/>
      <c r="E34" s="5"/>
      <c r="F34" s="5"/>
      <c r="G34" s="5"/>
      <c r="AB34" s="61" t="s">
        <v>226</v>
      </c>
      <c r="AC34" s="61">
        <v>0.38800000000000001</v>
      </c>
      <c r="AD34" s="61">
        <v>0.36</v>
      </c>
      <c r="AE34" s="61">
        <v>26.54</v>
      </c>
      <c r="AF34" s="61">
        <v>19.678000000000001</v>
      </c>
      <c r="AI34" s="61" t="s">
        <v>226</v>
      </c>
      <c r="AJ34" s="82">
        <v>0.18</v>
      </c>
      <c r="AK34" s="82">
        <v>0.18</v>
      </c>
      <c r="AL34" s="82">
        <v>34.82</v>
      </c>
      <c r="AM34" s="82">
        <v>37.162999999999997</v>
      </c>
    </row>
    <row r="35" spans="1:39" ht="15" customHeight="1">
      <c r="A35" s="5"/>
      <c r="B35" s="5"/>
      <c r="C35" s="5"/>
      <c r="D35" s="5"/>
      <c r="E35" s="5"/>
      <c r="F35" s="5"/>
      <c r="G35" s="5"/>
      <c r="AB35" s="61" t="s">
        <v>227</v>
      </c>
      <c r="AC35" s="61">
        <v>0.38700000000000001</v>
      </c>
      <c r="AD35" s="61">
        <v>0.36</v>
      </c>
      <c r="AE35" s="61">
        <v>25.61</v>
      </c>
      <c r="AF35" s="61">
        <v>19.678000000000001</v>
      </c>
      <c r="AI35" s="61" t="s">
        <v>227</v>
      </c>
      <c r="AJ35" s="82">
        <v>0.192</v>
      </c>
      <c r="AK35" s="82">
        <v>0.18</v>
      </c>
      <c r="AL35" s="82">
        <v>39.32</v>
      </c>
      <c r="AM35" s="82">
        <v>37.162999999999997</v>
      </c>
    </row>
    <row r="36" spans="1:39" ht="15" customHeight="1">
      <c r="A36" s="5"/>
      <c r="B36" s="5"/>
      <c r="C36" s="5"/>
      <c r="D36" s="5"/>
      <c r="E36" s="5"/>
      <c r="F36" s="5"/>
      <c r="G36" s="5"/>
      <c r="AB36" s="61" t="s">
        <v>228</v>
      </c>
      <c r="AC36" s="61">
        <v>0.40600000000000003</v>
      </c>
      <c r="AD36" s="61">
        <v>0.36</v>
      </c>
      <c r="AE36" s="61">
        <v>20.79</v>
      </c>
      <c r="AF36" s="61">
        <v>19.678000000000001</v>
      </c>
      <c r="AI36" s="61" t="s">
        <v>228</v>
      </c>
      <c r="AJ36" s="82">
        <v>0.19900000000000001</v>
      </c>
      <c r="AK36" s="82">
        <v>0.18</v>
      </c>
      <c r="AL36" s="82">
        <v>38.520000000000003</v>
      </c>
      <c r="AM36" s="82">
        <v>37.162999999999997</v>
      </c>
    </row>
    <row r="37" spans="1:39" ht="15" customHeight="1">
      <c r="A37" s="5"/>
      <c r="B37" s="5"/>
      <c r="C37" s="5"/>
      <c r="D37" s="5"/>
      <c r="E37" s="5"/>
      <c r="F37" s="5"/>
      <c r="G37" s="5"/>
      <c r="AB37" s="61" t="s">
        <v>229</v>
      </c>
      <c r="AC37" s="61">
        <v>0.40300000000000002</v>
      </c>
      <c r="AD37" s="61">
        <v>0.36</v>
      </c>
      <c r="AE37" s="61">
        <v>17.829999999999998</v>
      </c>
      <c r="AF37" s="61">
        <v>19.678000000000001</v>
      </c>
      <c r="AI37" s="61" t="s">
        <v>229</v>
      </c>
      <c r="AJ37" s="82">
        <v>0.22</v>
      </c>
      <c r="AK37" s="82">
        <v>0.18</v>
      </c>
      <c r="AL37" s="82">
        <v>42.3</v>
      </c>
      <c r="AM37" s="82">
        <v>37.162999999999997</v>
      </c>
    </row>
    <row r="38" spans="1:39" ht="15" customHeight="1">
      <c r="A38" s="5"/>
      <c r="B38" s="5"/>
      <c r="C38" s="5"/>
      <c r="D38" s="5"/>
      <c r="E38" s="5"/>
      <c r="F38" s="5"/>
      <c r="G38" s="5"/>
      <c r="AB38" s="61" t="s">
        <v>230</v>
      </c>
      <c r="AC38" s="61">
        <v>0.41099999999999998</v>
      </c>
      <c r="AD38" s="61">
        <v>0.36</v>
      </c>
      <c r="AE38" s="61">
        <v>23.95</v>
      </c>
      <c r="AF38" s="61">
        <v>19.678000000000001</v>
      </c>
      <c r="AI38" s="61" t="s">
        <v>230</v>
      </c>
      <c r="AJ38" s="82">
        <v>0.18</v>
      </c>
      <c r="AK38" s="82">
        <v>0.18</v>
      </c>
      <c r="AL38" s="82">
        <v>45.11</v>
      </c>
      <c r="AM38" s="82">
        <v>37.162999999999997</v>
      </c>
    </row>
    <row r="39" spans="1:39" ht="15" customHeight="1">
      <c r="A39" s="5"/>
      <c r="B39" s="5"/>
      <c r="C39" s="5"/>
      <c r="D39" s="5"/>
      <c r="E39" s="5"/>
      <c r="F39" s="5"/>
      <c r="G39" s="5"/>
      <c r="AB39" s="61" t="s">
        <v>231</v>
      </c>
      <c r="AC39" s="61">
        <v>0.40600000000000003</v>
      </c>
      <c r="AD39" s="61">
        <v>0.36</v>
      </c>
      <c r="AE39" s="61">
        <v>22.94</v>
      </c>
      <c r="AF39" s="67">
        <v>19.678000000000001</v>
      </c>
      <c r="AG39" s="67"/>
      <c r="AH39" s="67"/>
      <c r="AI39" s="67" t="s">
        <v>231</v>
      </c>
      <c r="AJ39" s="67">
        <v>0.187</v>
      </c>
      <c r="AK39" s="67">
        <v>0.18</v>
      </c>
      <c r="AL39" s="67">
        <v>47.02</v>
      </c>
      <c r="AM39" s="67">
        <v>37.162999999999997</v>
      </c>
    </row>
    <row r="40" spans="1:39" ht="15" customHeight="1">
      <c r="A40" s="5"/>
      <c r="B40" s="5"/>
      <c r="C40" s="5"/>
      <c r="D40" s="5"/>
      <c r="E40" s="5"/>
      <c r="F40" s="5"/>
      <c r="G40" s="5"/>
      <c r="AB40" s="61" t="s">
        <v>232</v>
      </c>
      <c r="AC40" s="61">
        <v>0.42699999999999999</v>
      </c>
      <c r="AD40" s="61">
        <v>0.36</v>
      </c>
      <c r="AE40" s="61">
        <v>20.65</v>
      </c>
      <c r="AF40" s="67">
        <v>19.678000000000001</v>
      </c>
      <c r="AG40" s="67"/>
      <c r="AH40" s="67"/>
      <c r="AI40" s="67" t="s">
        <v>232</v>
      </c>
      <c r="AJ40" s="67">
        <v>0.19700000000000001</v>
      </c>
      <c r="AK40" s="67">
        <v>0.18</v>
      </c>
      <c r="AL40" s="67">
        <v>50.22</v>
      </c>
      <c r="AM40" s="67">
        <v>37.162999999999997</v>
      </c>
    </row>
    <row r="41" spans="1:39" ht="15" customHeight="1">
      <c r="A41" s="5"/>
      <c r="B41" s="5"/>
      <c r="C41" s="5"/>
      <c r="D41" s="5"/>
      <c r="E41" s="5"/>
      <c r="F41" s="5"/>
      <c r="G41" s="5"/>
      <c r="AB41" s="61" t="s">
        <v>233</v>
      </c>
      <c r="AC41" s="61">
        <v>0.44</v>
      </c>
      <c r="AD41" s="61">
        <v>0.36</v>
      </c>
      <c r="AE41" s="61">
        <v>39.39</v>
      </c>
      <c r="AF41" s="67">
        <v>19.678000000000001</v>
      </c>
      <c r="AG41" s="67"/>
      <c r="AH41" s="67"/>
      <c r="AI41" s="67" t="s">
        <v>233</v>
      </c>
      <c r="AJ41" s="67">
        <v>0.2</v>
      </c>
      <c r="AK41" s="67">
        <v>0.18</v>
      </c>
      <c r="AL41" s="67">
        <v>59.56</v>
      </c>
      <c r="AM41" s="67">
        <v>37.162999999999997</v>
      </c>
    </row>
    <row r="42" spans="1:39" ht="15" customHeight="1">
      <c r="A42" s="5"/>
      <c r="B42" s="5"/>
      <c r="C42" s="5"/>
      <c r="D42" s="5"/>
      <c r="E42" s="5"/>
      <c r="F42" s="5"/>
      <c r="G42" s="5"/>
      <c r="AB42" s="61" t="s">
        <v>234</v>
      </c>
      <c r="AC42" s="61">
        <v>0.51100000000000001</v>
      </c>
      <c r="AD42" s="61">
        <v>0.36</v>
      </c>
      <c r="AE42" s="61">
        <v>59.89</v>
      </c>
      <c r="AF42" s="67">
        <v>19.678000000000001</v>
      </c>
      <c r="AG42" s="67"/>
      <c r="AH42" s="67"/>
      <c r="AI42" s="67" t="s">
        <v>234</v>
      </c>
      <c r="AJ42" s="67">
        <v>0.28699999999999998</v>
      </c>
      <c r="AK42" s="67">
        <v>0.18</v>
      </c>
      <c r="AL42" s="67">
        <v>80.56</v>
      </c>
      <c r="AM42" s="67">
        <v>37.162999999999997</v>
      </c>
    </row>
    <row r="43" spans="1:39" ht="15" customHeight="1">
      <c r="A43" s="5"/>
      <c r="B43" s="5"/>
      <c r="C43" s="5"/>
      <c r="D43" s="5"/>
      <c r="E43" s="5"/>
      <c r="F43" s="5"/>
      <c r="G43" s="5"/>
      <c r="AB43" s="61" t="s">
        <v>235</v>
      </c>
      <c r="AC43" s="61">
        <v>0.55500000000000005</v>
      </c>
      <c r="AD43" s="61">
        <v>0.36</v>
      </c>
      <c r="AE43" s="61">
        <v>55.28</v>
      </c>
      <c r="AF43" s="67">
        <v>19.678000000000001</v>
      </c>
      <c r="AG43" s="67"/>
      <c r="AH43" s="67"/>
      <c r="AI43" s="67" t="s">
        <v>235</v>
      </c>
      <c r="AJ43" s="67">
        <v>0.308</v>
      </c>
      <c r="AK43" s="67">
        <v>0.18</v>
      </c>
      <c r="AL43" s="67">
        <v>80.260000000000005</v>
      </c>
      <c r="AM43" s="67">
        <v>37.162999999999997</v>
      </c>
    </row>
    <row r="44" spans="1:39" ht="15" customHeight="1">
      <c r="A44" s="5"/>
      <c r="B44" s="5"/>
      <c r="C44" s="5"/>
      <c r="D44" s="5"/>
      <c r="E44" s="5"/>
      <c r="F44" s="5"/>
      <c r="G44" s="5"/>
      <c r="AB44" s="61" t="s">
        <v>236</v>
      </c>
      <c r="AC44" s="61">
        <v>0.58799999999999997</v>
      </c>
      <c r="AD44" s="61">
        <v>0.36</v>
      </c>
      <c r="AE44" s="61">
        <v>40</v>
      </c>
      <c r="AF44" s="67">
        <v>19.678000000000001</v>
      </c>
      <c r="AG44" s="68"/>
      <c r="AH44" s="68"/>
      <c r="AI44" s="68" t="s">
        <v>236</v>
      </c>
      <c r="AJ44" s="67">
        <v>0.312</v>
      </c>
      <c r="AK44" s="67">
        <v>0.18</v>
      </c>
      <c r="AL44" s="67">
        <v>88.93</v>
      </c>
      <c r="AM44" s="67">
        <v>37.162999999999997</v>
      </c>
    </row>
    <row r="45" spans="1:39" ht="15" customHeight="1">
      <c r="A45" s="5"/>
      <c r="B45" s="5"/>
      <c r="C45" s="5"/>
      <c r="D45" s="5"/>
      <c r="E45" s="5"/>
      <c r="F45" s="5"/>
      <c r="G45" s="5"/>
      <c r="AB45" s="61" t="s">
        <v>237</v>
      </c>
      <c r="AC45" s="61">
        <v>0.66</v>
      </c>
      <c r="AD45" s="61">
        <v>0.36</v>
      </c>
      <c r="AE45" s="61">
        <v>44.84</v>
      </c>
      <c r="AF45" s="67">
        <v>19.678000000000001</v>
      </c>
      <c r="AG45" s="68"/>
      <c r="AH45" s="68"/>
      <c r="AI45" s="68" t="s">
        <v>237</v>
      </c>
      <c r="AJ45" s="67">
        <v>0.29499999999999998</v>
      </c>
      <c r="AK45" s="67">
        <v>0.18</v>
      </c>
      <c r="AL45" s="67">
        <v>77.099999999999994</v>
      </c>
      <c r="AM45" s="67">
        <v>37.162999999999997</v>
      </c>
    </row>
    <row r="46" spans="1:39" ht="15" customHeight="1">
      <c r="A46" s="5"/>
      <c r="B46" s="5"/>
      <c r="C46" s="5"/>
      <c r="D46" s="5"/>
      <c r="E46" s="5"/>
      <c r="F46" s="5"/>
      <c r="G46" s="5"/>
      <c r="AB46" s="61" t="s">
        <v>238</v>
      </c>
      <c r="AC46" s="61">
        <v>0.70899999999999996</v>
      </c>
      <c r="AD46" s="61">
        <v>0.36</v>
      </c>
      <c r="AE46" s="61">
        <v>46.35</v>
      </c>
      <c r="AF46" s="61">
        <v>19.678000000000001</v>
      </c>
      <c r="AI46" s="61" t="s">
        <v>238</v>
      </c>
      <c r="AJ46" s="82">
        <v>0.30299999999999999</v>
      </c>
      <c r="AK46" s="82">
        <v>0.18</v>
      </c>
      <c r="AL46" s="82">
        <v>68.540000000000006</v>
      </c>
      <c r="AM46" s="82">
        <v>37.162999999999997</v>
      </c>
    </row>
    <row r="47" spans="1:39" ht="15" customHeight="1">
      <c r="AB47" s="61" t="s">
        <v>239</v>
      </c>
      <c r="AC47" s="61">
        <v>0.72599999999999998</v>
      </c>
      <c r="AD47" s="61">
        <v>0.36</v>
      </c>
      <c r="AE47" s="61">
        <v>44.14</v>
      </c>
      <c r="AF47" s="61">
        <v>19.678000000000001</v>
      </c>
      <c r="AI47" s="61" t="s">
        <v>239</v>
      </c>
      <c r="AJ47" s="82">
        <v>0.32200000000000001</v>
      </c>
      <c r="AK47" s="82">
        <v>0.18</v>
      </c>
      <c r="AL47" s="82">
        <v>78.010000000000005</v>
      </c>
      <c r="AM47" s="82">
        <v>37.162999999999997</v>
      </c>
    </row>
    <row r="48" spans="1:39" ht="15" customHeight="1">
      <c r="AB48" s="61" t="s">
        <v>240</v>
      </c>
      <c r="AC48" s="61">
        <v>0.76400000000000001</v>
      </c>
      <c r="AD48" s="61">
        <v>0.36</v>
      </c>
      <c r="AE48" s="61">
        <v>36.5</v>
      </c>
      <c r="AF48" s="61">
        <v>19.678000000000001</v>
      </c>
      <c r="AI48" s="61" t="s">
        <v>240</v>
      </c>
      <c r="AJ48" s="82">
        <v>0.27400000000000002</v>
      </c>
      <c r="AK48" s="82">
        <v>0.18</v>
      </c>
      <c r="AL48" s="82">
        <v>52.75</v>
      </c>
      <c r="AM48" s="82">
        <v>37.162999999999997</v>
      </c>
    </row>
    <row r="49" spans="28:39" ht="15" customHeight="1">
      <c r="AB49" s="61" t="s">
        <v>241</v>
      </c>
      <c r="AC49" s="61">
        <v>0.69499999999999995</v>
      </c>
      <c r="AD49" s="61">
        <v>0.36</v>
      </c>
      <c r="AE49" s="61">
        <v>28.92</v>
      </c>
      <c r="AF49" s="61">
        <v>19.678000000000001</v>
      </c>
      <c r="AI49" s="61" t="s">
        <v>241</v>
      </c>
      <c r="AJ49" s="82">
        <v>0.27900000000000003</v>
      </c>
      <c r="AK49" s="82">
        <v>0.18</v>
      </c>
      <c r="AL49" s="82">
        <v>41.32</v>
      </c>
      <c r="AM49" s="82">
        <v>37.162999999999997</v>
      </c>
    </row>
    <row r="50" spans="28:39" ht="15" customHeight="1">
      <c r="AB50" s="61" t="s">
        <v>242</v>
      </c>
      <c r="AC50" s="61">
        <v>0.67500000000000004</v>
      </c>
      <c r="AD50" s="61">
        <v>0.36</v>
      </c>
      <c r="AE50" s="61">
        <v>26.35</v>
      </c>
      <c r="AF50" s="61">
        <v>19.678000000000001</v>
      </c>
      <c r="AI50" s="61" t="s">
        <v>242</v>
      </c>
      <c r="AJ50" s="82">
        <v>0.247</v>
      </c>
      <c r="AK50" s="82">
        <v>0.18</v>
      </c>
      <c r="AL50" s="82">
        <v>42.78</v>
      </c>
      <c r="AM50" s="82">
        <v>37.162999999999997</v>
      </c>
    </row>
    <row r="51" spans="28:39" ht="15" customHeight="1">
      <c r="AB51" s="61" t="s">
        <v>243</v>
      </c>
      <c r="AC51" s="61">
        <v>0.67900000000000005</v>
      </c>
      <c r="AD51" s="61">
        <v>0.36</v>
      </c>
      <c r="AE51" s="61">
        <v>25.92</v>
      </c>
      <c r="AF51" s="61">
        <v>19.678000000000001</v>
      </c>
      <c r="AI51" s="61" t="s">
        <v>243</v>
      </c>
      <c r="AJ51" s="82">
        <v>0.249</v>
      </c>
      <c r="AK51" s="82">
        <v>0.18</v>
      </c>
      <c r="AL51" s="82">
        <v>45.72</v>
      </c>
      <c r="AM51" s="82">
        <v>37.162999999999997</v>
      </c>
    </row>
    <row r="52" spans="28:39" ht="15" customHeight="1">
      <c r="AB52" s="61" t="s">
        <v>244</v>
      </c>
      <c r="AC52" s="61">
        <v>0.67300000000000004</v>
      </c>
      <c r="AD52" s="61">
        <v>0.36</v>
      </c>
      <c r="AE52" s="61">
        <v>26.01</v>
      </c>
      <c r="AF52" s="61">
        <v>19.678000000000001</v>
      </c>
      <c r="AI52" s="61" t="s">
        <v>244</v>
      </c>
      <c r="AJ52" s="82">
        <v>0.251</v>
      </c>
      <c r="AK52" s="82">
        <v>0.18</v>
      </c>
      <c r="AL52" s="82">
        <v>47.09</v>
      </c>
      <c r="AM52" s="82">
        <v>37.162999999999997</v>
      </c>
    </row>
    <row r="53" spans="28:39" ht="15" customHeight="1">
      <c r="AB53" s="61" t="s">
        <v>245</v>
      </c>
      <c r="AC53" s="61">
        <v>0.628</v>
      </c>
      <c r="AD53" s="61">
        <v>0.36</v>
      </c>
      <c r="AE53" s="61">
        <v>25.61</v>
      </c>
      <c r="AF53" s="61">
        <v>19.678000000000001</v>
      </c>
      <c r="AI53" s="61" t="s">
        <v>245</v>
      </c>
      <c r="AJ53" s="82">
        <v>0.25</v>
      </c>
      <c r="AK53" s="82">
        <v>0.18</v>
      </c>
      <c r="AL53" s="82">
        <v>45.23</v>
      </c>
      <c r="AM53" s="82">
        <v>37.162999999999997</v>
      </c>
    </row>
    <row r="54" spans="28:39" ht="15" customHeight="1">
      <c r="AB54" s="61" t="s">
        <v>246</v>
      </c>
      <c r="AC54" s="61">
        <v>0.65400000000000003</v>
      </c>
      <c r="AD54" s="61">
        <v>0.36</v>
      </c>
      <c r="AE54" s="61">
        <v>30.69</v>
      </c>
      <c r="AF54" s="61">
        <v>19.678000000000001</v>
      </c>
      <c r="AI54" s="61" t="s">
        <v>246</v>
      </c>
      <c r="AJ54" s="82">
        <v>0.21199999999999999</v>
      </c>
      <c r="AK54" s="82">
        <v>0.18</v>
      </c>
      <c r="AL54" s="82">
        <v>41.13</v>
      </c>
      <c r="AM54" s="82">
        <v>37.162999999999997</v>
      </c>
    </row>
    <row r="55" spans="28:39" ht="15" customHeight="1">
      <c r="AB55" s="61" t="s">
        <v>247</v>
      </c>
      <c r="AC55" s="61">
        <v>0.629</v>
      </c>
      <c r="AD55" s="61">
        <v>0.36</v>
      </c>
      <c r="AE55" s="61">
        <v>24.51</v>
      </c>
      <c r="AF55" s="61">
        <v>19.678000000000001</v>
      </c>
      <c r="AI55" s="61" t="s">
        <v>247</v>
      </c>
      <c r="AJ55" s="82">
        <v>0.25900000000000001</v>
      </c>
      <c r="AK55" s="82">
        <v>0.18</v>
      </c>
      <c r="AL55" s="82">
        <v>41.17</v>
      </c>
      <c r="AM55" s="82">
        <v>37.162999999999997</v>
      </c>
    </row>
    <row r="56" spans="28:39" ht="15" customHeight="1">
      <c r="AB56" s="61" t="s">
        <v>248</v>
      </c>
      <c r="AC56" s="61">
        <v>0.60299999999999998</v>
      </c>
      <c r="AD56" s="61">
        <v>0.36</v>
      </c>
      <c r="AE56" s="61">
        <v>21.68</v>
      </c>
      <c r="AF56" s="61">
        <v>19.678000000000001</v>
      </c>
      <c r="AI56" s="61" t="s">
        <v>248</v>
      </c>
      <c r="AJ56" s="82">
        <v>0.29699999999999999</v>
      </c>
      <c r="AK56" s="82">
        <v>0.18</v>
      </c>
      <c r="AL56" s="82">
        <v>36.26</v>
      </c>
      <c r="AM56" s="82">
        <v>37.162999999999997</v>
      </c>
    </row>
    <row r="57" spans="28:39" ht="15" customHeight="1">
      <c r="AB57" s="61" t="s">
        <v>249</v>
      </c>
      <c r="AC57" s="61">
        <v>0.54300000000000004</v>
      </c>
      <c r="AD57" s="61">
        <v>0.36</v>
      </c>
      <c r="AE57" s="61">
        <v>24.62</v>
      </c>
      <c r="AF57" s="61">
        <v>19.678000000000001</v>
      </c>
      <c r="AI57" s="61" t="s">
        <v>249</v>
      </c>
      <c r="AJ57" s="82">
        <v>0.252</v>
      </c>
      <c r="AK57" s="82">
        <v>0.18</v>
      </c>
      <c r="AL57" s="82">
        <v>34.049999999999997</v>
      </c>
      <c r="AM57" s="82">
        <v>37.162999999999997</v>
      </c>
    </row>
    <row r="58" spans="28:39" ht="15" customHeight="1">
      <c r="AB58" s="61" t="s">
        <v>250</v>
      </c>
      <c r="AC58" s="61">
        <v>0.5</v>
      </c>
      <c r="AD58" s="61">
        <v>0.36</v>
      </c>
      <c r="AE58" s="61">
        <v>19.5</v>
      </c>
      <c r="AF58" s="61">
        <v>19.678000000000001</v>
      </c>
      <c r="AI58" s="61" t="s">
        <v>250</v>
      </c>
      <c r="AJ58" s="82">
        <v>0.251</v>
      </c>
      <c r="AK58" s="82">
        <v>0.18</v>
      </c>
      <c r="AL58" s="82">
        <v>32.82</v>
      </c>
      <c r="AM58" s="82">
        <v>37.162999999999997</v>
      </c>
    </row>
    <row r="59" spans="28:39" ht="15" customHeight="1">
      <c r="AB59" s="61" t="s">
        <v>251</v>
      </c>
      <c r="AC59" s="61">
        <v>0.46700000000000003</v>
      </c>
      <c r="AD59" s="61">
        <v>0.36</v>
      </c>
      <c r="AE59" s="61">
        <v>17.59</v>
      </c>
      <c r="AF59" s="61">
        <v>19.678000000000001</v>
      </c>
      <c r="AI59" s="61" t="s">
        <v>251</v>
      </c>
      <c r="AJ59" s="82">
        <v>0.245</v>
      </c>
      <c r="AK59" s="82">
        <v>0.18</v>
      </c>
      <c r="AL59" s="82">
        <v>29.61</v>
      </c>
      <c r="AM59" s="82">
        <v>37.162999999999997</v>
      </c>
    </row>
    <row r="60" spans="28:39" ht="15" customHeight="1">
      <c r="AB60" s="61" t="s">
        <v>252</v>
      </c>
      <c r="AC60" s="61">
        <v>0.436</v>
      </c>
      <c r="AD60" s="61">
        <v>0.36</v>
      </c>
      <c r="AE60" s="61">
        <v>22.05</v>
      </c>
      <c r="AF60" s="61">
        <v>19.678000000000001</v>
      </c>
      <c r="AI60" s="61" t="s">
        <v>252</v>
      </c>
      <c r="AJ60" s="82">
        <v>0.247</v>
      </c>
      <c r="AK60" s="82">
        <v>0.18</v>
      </c>
      <c r="AL60" s="82">
        <v>30.25</v>
      </c>
      <c r="AM60" s="82">
        <v>37.162999999999997</v>
      </c>
    </row>
    <row r="61" spans="28:39" ht="15" customHeight="1">
      <c r="AB61" s="61" t="s">
        <v>253</v>
      </c>
      <c r="AC61" s="61">
        <v>0.47199999999999998</v>
      </c>
      <c r="AD61" s="61">
        <v>0.36</v>
      </c>
      <c r="AE61" s="61">
        <v>32.07</v>
      </c>
      <c r="AF61" s="61">
        <v>19.678000000000001</v>
      </c>
      <c r="AI61" s="61" t="s">
        <v>253</v>
      </c>
      <c r="AJ61" s="82">
        <v>0.315</v>
      </c>
      <c r="AK61" s="82">
        <v>0.18</v>
      </c>
      <c r="AL61" s="82">
        <v>40.49</v>
      </c>
      <c r="AM61" s="82">
        <v>37.162999999999997</v>
      </c>
    </row>
    <row r="62" spans="28:39" ht="15" customHeight="1">
      <c r="AB62" s="61" t="s">
        <v>254</v>
      </c>
      <c r="AC62" s="61">
        <v>0.46</v>
      </c>
      <c r="AD62" s="61">
        <v>0.36</v>
      </c>
      <c r="AE62" s="61">
        <v>34.54</v>
      </c>
      <c r="AF62" s="61">
        <v>19.678000000000001</v>
      </c>
      <c r="AI62" s="61" t="s">
        <v>254</v>
      </c>
      <c r="AJ62" s="82">
        <v>0.28199999999999997</v>
      </c>
      <c r="AK62" s="82">
        <v>0.18</v>
      </c>
      <c r="AL62" s="82">
        <v>39.5</v>
      </c>
      <c r="AM62" s="82">
        <v>37.162999999999997</v>
      </c>
    </row>
    <row r="63" spans="28:39" ht="15" customHeight="1">
      <c r="AB63" s="61" t="s">
        <v>255</v>
      </c>
      <c r="AC63" s="61">
        <v>0.434</v>
      </c>
      <c r="AD63" s="61">
        <v>0.36</v>
      </c>
      <c r="AE63" s="61">
        <v>23.5</v>
      </c>
      <c r="AF63" s="61">
        <v>19.678000000000001</v>
      </c>
      <c r="AI63" s="61" t="s">
        <v>255</v>
      </c>
      <c r="AJ63" s="82">
        <v>0.183</v>
      </c>
      <c r="AK63" s="82">
        <v>0.18</v>
      </c>
      <c r="AL63" s="82">
        <v>31.52</v>
      </c>
      <c r="AM63" s="82">
        <v>37.162999999999997</v>
      </c>
    </row>
    <row r="64" spans="28:39" ht="15" customHeight="1">
      <c r="AB64" s="61" t="s">
        <v>256</v>
      </c>
      <c r="AC64" s="61">
        <v>0.41499999999999998</v>
      </c>
      <c r="AD64" s="61">
        <v>0.36</v>
      </c>
      <c r="AE64" s="61">
        <v>26.05</v>
      </c>
      <c r="AF64" s="61">
        <v>19.678000000000001</v>
      </c>
      <c r="AI64" s="61" t="s">
        <v>256</v>
      </c>
      <c r="AJ64" s="82">
        <v>0.16900000000000001</v>
      </c>
      <c r="AK64" s="82">
        <v>0.18</v>
      </c>
      <c r="AL64" s="82">
        <v>34.51</v>
      </c>
      <c r="AM64" s="82">
        <v>37.162999999999997</v>
      </c>
    </row>
    <row r="65" spans="28:39" ht="15" customHeight="1">
      <c r="AB65" s="61" t="s">
        <v>257</v>
      </c>
      <c r="AC65" s="61">
        <v>0.39900000000000002</v>
      </c>
      <c r="AD65" s="61">
        <v>0.36</v>
      </c>
      <c r="AE65" s="61">
        <v>23.7</v>
      </c>
      <c r="AF65" s="61">
        <v>19.678000000000001</v>
      </c>
      <c r="AI65" s="61" t="s">
        <v>257</v>
      </c>
      <c r="AJ65" s="82">
        <v>0.21</v>
      </c>
      <c r="AK65" s="82">
        <v>0.18</v>
      </c>
      <c r="AL65" s="82">
        <v>30.04</v>
      </c>
      <c r="AM65" s="82">
        <v>37.162999999999997</v>
      </c>
    </row>
    <row r="66" spans="28:39" ht="15" customHeight="1">
      <c r="AB66" s="61" t="s">
        <v>258</v>
      </c>
      <c r="AC66" s="61">
        <v>0.40799999999999997</v>
      </c>
      <c r="AD66" s="61">
        <v>0.36</v>
      </c>
      <c r="AE66" s="61">
        <v>21.2</v>
      </c>
      <c r="AF66" s="61">
        <v>19.678000000000001</v>
      </c>
      <c r="AI66" s="61" t="s">
        <v>258</v>
      </c>
      <c r="AJ66" s="82">
        <v>0.21</v>
      </c>
      <c r="AK66" s="82">
        <v>0.18</v>
      </c>
      <c r="AL66" s="82">
        <v>32.119999999999997</v>
      </c>
      <c r="AM66" s="82">
        <v>37.162999999999997</v>
      </c>
    </row>
    <row r="67" spans="28:39" ht="15" customHeight="1">
      <c r="AB67" s="61" t="s">
        <v>259</v>
      </c>
      <c r="AC67" s="61">
        <v>0.38200000000000001</v>
      </c>
      <c r="AD67" s="61">
        <v>0.36</v>
      </c>
      <c r="AE67" s="61">
        <v>23.54</v>
      </c>
      <c r="AF67" s="61">
        <v>19.678000000000001</v>
      </c>
      <c r="AI67" s="61" t="s">
        <v>259</v>
      </c>
      <c r="AJ67" s="82">
        <v>0.21299999999999999</v>
      </c>
      <c r="AK67" s="82">
        <v>0.18</v>
      </c>
      <c r="AL67" s="82">
        <v>31.89</v>
      </c>
      <c r="AM67" s="82">
        <v>37.162999999999997</v>
      </c>
    </row>
    <row r="68" spans="28:39" ht="15" customHeight="1">
      <c r="AB68" s="61" t="s">
        <v>260</v>
      </c>
      <c r="AC68" s="61">
        <v>0.39400000000000002</v>
      </c>
      <c r="AD68" s="61">
        <v>0.36</v>
      </c>
      <c r="AE68" s="61">
        <v>17.75</v>
      </c>
      <c r="AF68" s="61">
        <v>19.678000000000001</v>
      </c>
      <c r="AI68" s="61" t="s">
        <v>260</v>
      </c>
      <c r="AJ68" s="82">
        <v>0.18099999999999999</v>
      </c>
      <c r="AK68" s="82">
        <v>0.18</v>
      </c>
      <c r="AL68" s="82">
        <v>29.48</v>
      </c>
      <c r="AM68" s="82">
        <v>37.162999999999997</v>
      </c>
    </row>
    <row r="69" spans="28:39" ht="15" customHeight="1">
      <c r="AB69" s="61" t="s">
        <v>31</v>
      </c>
      <c r="AC69" s="61">
        <v>0.35199999999999998</v>
      </c>
      <c r="AD69" s="61">
        <v>0.36</v>
      </c>
      <c r="AE69" s="61">
        <v>19.53</v>
      </c>
      <c r="AF69" s="61">
        <v>19.678000000000001</v>
      </c>
      <c r="AI69" s="61" t="s">
        <v>31</v>
      </c>
      <c r="AJ69" s="82">
        <v>0.18099999999999999</v>
      </c>
      <c r="AK69" s="82">
        <v>0.18</v>
      </c>
      <c r="AL69" s="82">
        <v>35.18</v>
      </c>
      <c r="AM69" s="82">
        <v>37.162999999999997</v>
      </c>
    </row>
    <row r="70" spans="28:39" ht="15" customHeight="1">
      <c r="AB70" s="61" t="s">
        <v>33</v>
      </c>
      <c r="AC70" s="61">
        <v>0.35299999999999998</v>
      </c>
      <c r="AD70" s="61">
        <v>0.36</v>
      </c>
      <c r="AE70" s="61">
        <v>18.350000000000001</v>
      </c>
      <c r="AF70" s="61">
        <v>19.678000000000001</v>
      </c>
      <c r="AI70" s="61" t="s">
        <v>33</v>
      </c>
      <c r="AJ70" s="82">
        <v>0.16300000000000001</v>
      </c>
      <c r="AK70" s="82">
        <v>0.18</v>
      </c>
      <c r="AL70" s="82">
        <v>39.049999999999997</v>
      </c>
      <c r="AM70" s="82">
        <v>37.162999999999997</v>
      </c>
    </row>
    <row r="71" spans="28:39" ht="15" customHeight="1">
      <c r="AB71" s="61" t="s">
        <v>35</v>
      </c>
      <c r="AC71" s="61">
        <v>0.34300000000000003</v>
      </c>
      <c r="AD71" s="61">
        <v>0.36</v>
      </c>
      <c r="AE71" s="61">
        <v>17.739999999999998</v>
      </c>
      <c r="AF71" s="61">
        <v>19.678000000000001</v>
      </c>
      <c r="AI71" s="61" t="s">
        <v>35</v>
      </c>
      <c r="AJ71" s="82">
        <v>0.16500000000000001</v>
      </c>
      <c r="AK71" s="82">
        <v>0.18</v>
      </c>
      <c r="AL71" s="82">
        <v>34.619999999999997</v>
      </c>
      <c r="AM71" s="82">
        <v>37.162999999999997</v>
      </c>
    </row>
    <row r="72" spans="28:39" ht="15" customHeight="1">
      <c r="AB72" s="61" t="s">
        <v>37</v>
      </c>
      <c r="AC72" s="61">
        <v>0.39800000000000002</v>
      </c>
      <c r="AD72" s="61">
        <v>0.36</v>
      </c>
      <c r="AE72" s="61">
        <v>14.75</v>
      </c>
      <c r="AF72" s="61">
        <v>19.678000000000001</v>
      </c>
      <c r="AI72" s="61" t="s">
        <v>37</v>
      </c>
      <c r="AJ72" s="82">
        <v>0.158</v>
      </c>
      <c r="AK72" s="82">
        <v>0.18</v>
      </c>
      <c r="AL72" s="82">
        <v>30.39</v>
      </c>
      <c r="AM72" s="82">
        <v>37.162999999999997</v>
      </c>
    </row>
    <row r="73" spans="28:39" ht="15" customHeight="1">
      <c r="AB73" s="61" t="s">
        <v>39</v>
      </c>
      <c r="AC73" s="61">
        <v>0.36399999999999999</v>
      </c>
      <c r="AD73" s="61">
        <v>0.36</v>
      </c>
      <c r="AE73" s="61">
        <v>15.45</v>
      </c>
      <c r="AF73" s="61">
        <v>19.678000000000001</v>
      </c>
      <c r="AI73" s="61" t="s">
        <v>39</v>
      </c>
      <c r="AJ73" s="82">
        <v>0.17</v>
      </c>
      <c r="AK73" s="82">
        <v>0.18</v>
      </c>
      <c r="AL73" s="82">
        <v>33.51</v>
      </c>
      <c r="AM73" s="82">
        <v>37.162999999999997</v>
      </c>
    </row>
    <row r="74" spans="28:39" ht="15" customHeight="1">
      <c r="AB74" s="61" t="s">
        <v>41</v>
      </c>
      <c r="AC74" s="61">
        <v>0.312</v>
      </c>
      <c r="AD74" s="61">
        <v>0.36</v>
      </c>
      <c r="AE74" s="61">
        <v>16.52</v>
      </c>
      <c r="AF74" s="61">
        <v>19.678000000000001</v>
      </c>
      <c r="AI74" s="61" t="s">
        <v>41</v>
      </c>
      <c r="AJ74" s="82">
        <v>0.186</v>
      </c>
      <c r="AK74" s="82">
        <v>0.18</v>
      </c>
      <c r="AL74" s="82">
        <v>31.36</v>
      </c>
      <c r="AM74" s="82">
        <v>37.162999999999997</v>
      </c>
    </row>
    <row r="75" spans="28:39" ht="15" customHeight="1">
      <c r="AB75" s="61" t="s">
        <v>43</v>
      </c>
      <c r="AC75" s="61">
        <v>0.30599999999999999</v>
      </c>
      <c r="AD75" s="61">
        <v>0.36</v>
      </c>
      <c r="AE75" s="61">
        <v>25.25</v>
      </c>
      <c r="AF75" s="61">
        <v>19.678000000000001</v>
      </c>
      <c r="AI75" s="61" t="s">
        <v>43</v>
      </c>
      <c r="AJ75" s="82">
        <v>0.193</v>
      </c>
      <c r="AK75" s="82">
        <v>0.18</v>
      </c>
      <c r="AL75" s="82">
        <v>33.64</v>
      </c>
      <c r="AM75" s="82">
        <v>37.162999999999997</v>
      </c>
    </row>
    <row r="76" spans="28:39" ht="15" customHeight="1">
      <c r="AB76" s="61" t="s">
        <v>45</v>
      </c>
      <c r="AC76" s="61">
        <v>0.309</v>
      </c>
      <c r="AD76" s="61">
        <v>0.36</v>
      </c>
      <c r="AE76" s="61">
        <v>31.62</v>
      </c>
      <c r="AF76" s="61">
        <v>19.678000000000001</v>
      </c>
      <c r="AI76" s="61" t="s">
        <v>45</v>
      </c>
      <c r="AJ76" s="82">
        <v>0.18</v>
      </c>
      <c r="AK76" s="82">
        <v>0.18</v>
      </c>
      <c r="AL76" s="82">
        <v>44.33</v>
      </c>
      <c r="AM76" s="82">
        <v>37.162999999999997</v>
      </c>
    </row>
    <row r="77" spans="28:39" ht="15" customHeight="1">
      <c r="AB77" s="61" t="s">
        <v>47</v>
      </c>
      <c r="AC77" s="61">
        <v>0.34699999999999998</v>
      </c>
      <c r="AD77" s="61">
        <v>0.36</v>
      </c>
      <c r="AE77" s="61">
        <v>42.96</v>
      </c>
      <c r="AF77" s="61">
        <v>19.678000000000001</v>
      </c>
      <c r="AI77" s="61" t="s">
        <v>47</v>
      </c>
      <c r="AJ77" s="82">
        <v>0.20699999999999999</v>
      </c>
      <c r="AK77" s="82">
        <v>0.18</v>
      </c>
      <c r="AL77" s="82">
        <v>55.68</v>
      </c>
      <c r="AM77" s="82">
        <v>37.162999999999997</v>
      </c>
    </row>
    <row r="78" spans="28:39" ht="15" customHeight="1">
      <c r="AB78" s="61" t="s">
        <v>49</v>
      </c>
      <c r="AC78" s="61">
        <v>0.36499999999999999</v>
      </c>
      <c r="AD78" s="61">
        <v>0.36</v>
      </c>
      <c r="AE78" s="61">
        <v>29.96</v>
      </c>
      <c r="AF78" s="61">
        <v>19.678000000000001</v>
      </c>
      <c r="AI78" s="61" t="s">
        <v>49</v>
      </c>
      <c r="AJ78" s="82">
        <v>0.23699999999999999</v>
      </c>
      <c r="AK78" s="82">
        <v>0.18</v>
      </c>
      <c r="AL78" s="82">
        <v>43.26</v>
      </c>
      <c r="AM78" s="82">
        <v>37.162999999999997</v>
      </c>
    </row>
    <row r="79" spans="28:39" ht="15" customHeight="1">
      <c r="AB79" s="61" t="s">
        <v>51</v>
      </c>
      <c r="AC79" s="61">
        <v>0.374</v>
      </c>
      <c r="AD79" s="61">
        <v>0.36</v>
      </c>
      <c r="AE79" s="61">
        <v>27.8</v>
      </c>
      <c r="AF79" s="61">
        <v>19.678000000000001</v>
      </c>
      <c r="AI79" s="61" t="s">
        <v>51</v>
      </c>
      <c r="AJ79" s="82">
        <v>0.22500000000000001</v>
      </c>
      <c r="AK79" s="82">
        <v>0.18</v>
      </c>
      <c r="AL79" s="82">
        <v>41</v>
      </c>
      <c r="AM79" s="82">
        <v>37.162999999999997</v>
      </c>
    </row>
    <row r="80" spans="28:39" ht="15" customHeight="1">
      <c r="AB80" s="61" t="s">
        <v>53</v>
      </c>
      <c r="AC80" s="61">
        <v>0.40799999999999997</v>
      </c>
      <c r="AD80" s="61">
        <v>0.36</v>
      </c>
      <c r="AE80" s="61">
        <v>23.4</v>
      </c>
      <c r="AF80" s="61">
        <v>19.678000000000001</v>
      </c>
      <c r="AI80" s="61" t="s">
        <v>53</v>
      </c>
      <c r="AJ80" s="82">
        <v>0.214</v>
      </c>
      <c r="AK80" s="82">
        <v>0.18</v>
      </c>
      <c r="AL80" s="82">
        <v>38.74</v>
      </c>
      <c r="AM80" s="82">
        <v>37.162999999999997</v>
      </c>
    </row>
    <row r="81" spans="28:39" ht="15" customHeight="1">
      <c r="AB81" s="61" t="s">
        <v>32</v>
      </c>
      <c r="AC81" s="61">
        <v>0.35699999999999998</v>
      </c>
      <c r="AD81" s="61">
        <v>0.36</v>
      </c>
      <c r="AE81" s="61">
        <v>19.440000000000001</v>
      </c>
      <c r="AF81" s="61">
        <v>19.678000000000001</v>
      </c>
      <c r="AI81" s="61" t="s">
        <v>32</v>
      </c>
      <c r="AJ81" s="82">
        <v>0.19</v>
      </c>
      <c r="AK81" s="82">
        <v>0.18</v>
      </c>
      <c r="AL81" s="82">
        <v>32.31</v>
      </c>
      <c r="AM81" s="82">
        <v>37.162999999999997</v>
      </c>
    </row>
    <row r="82" spans="28:39" ht="15" customHeight="1">
      <c r="AB82" s="61" t="s">
        <v>34</v>
      </c>
      <c r="AC82" s="61">
        <v>0.312</v>
      </c>
      <c r="AD82" s="61">
        <v>0.36</v>
      </c>
      <c r="AE82" s="61">
        <v>18.43</v>
      </c>
      <c r="AF82" s="61">
        <v>19.678000000000001</v>
      </c>
      <c r="AI82" s="61" t="s">
        <v>34</v>
      </c>
      <c r="AJ82" s="82">
        <v>0.17699999999999999</v>
      </c>
      <c r="AK82" s="82">
        <v>0.18</v>
      </c>
      <c r="AL82" s="82">
        <v>32.520000000000003</v>
      </c>
      <c r="AM82" s="82">
        <v>37.162999999999997</v>
      </c>
    </row>
    <row r="83" spans="28:39" ht="15" customHeight="1">
      <c r="AB83" s="61" t="s">
        <v>36</v>
      </c>
      <c r="AC83" s="61">
        <v>0.32400000000000001</v>
      </c>
      <c r="AD83" s="61">
        <v>0.36</v>
      </c>
      <c r="AE83" s="61">
        <v>15.5</v>
      </c>
      <c r="AF83" s="61">
        <v>19.678000000000001</v>
      </c>
      <c r="AI83" s="61" t="s">
        <v>36</v>
      </c>
      <c r="AJ83" s="82">
        <v>0.18099999999999999</v>
      </c>
      <c r="AK83" s="82">
        <v>0.18</v>
      </c>
      <c r="AL83" s="82">
        <v>29</v>
      </c>
      <c r="AM83" s="82">
        <v>37.162999999999997</v>
      </c>
    </row>
    <row r="84" spans="28:39" ht="15" customHeight="1">
      <c r="AB84" s="61" t="s">
        <v>38</v>
      </c>
      <c r="AC84" s="61">
        <v>0.317</v>
      </c>
      <c r="AD84" s="61">
        <v>0.36</v>
      </c>
      <c r="AE84" s="61">
        <v>17.149999999999999</v>
      </c>
      <c r="AF84" s="61">
        <v>19.678000000000001</v>
      </c>
      <c r="AI84" s="61" t="s">
        <v>38</v>
      </c>
      <c r="AJ84" s="82">
        <v>0.28399999999999997</v>
      </c>
      <c r="AK84" s="82">
        <v>0.18</v>
      </c>
      <c r="AL84" s="82">
        <v>25.15</v>
      </c>
      <c r="AM84" s="82">
        <v>37.162999999999997</v>
      </c>
    </row>
    <row r="85" spans="28:39" ht="15" customHeight="1">
      <c r="AB85" s="61" t="s">
        <v>40</v>
      </c>
      <c r="AC85" s="61">
        <v>0.32500000000000001</v>
      </c>
      <c r="AD85" s="61">
        <v>0.36</v>
      </c>
      <c r="AE85" s="61">
        <v>24.06</v>
      </c>
      <c r="AF85" s="61">
        <v>19.678000000000001</v>
      </c>
      <c r="AI85" s="61" t="s">
        <v>40</v>
      </c>
      <c r="AJ85" s="82">
        <v>0.17100000000000001</v>
      </c>
      <c r="AK85" s="82">
        <v>0.18</v>
      </c>
      <c r="AL85" s="82">
        <v>34.79</v>
      </c>
      <c r="AM85" s="82">
        <v>37.162999999999997</v>
      </c>
    </row>
    <row r="86" spans="28:39" ht="15" customHeight="1">
      <c r="AB86" s="61" t="s">
        <v>42</v>
      </c>
      <c r="AC86" s="61">
        <v>0.36299999999999999</v>
      </c>
      <c r="AD86" s="61">
        <v>0.36</v>
      </c>
      <c r="AE86" s="61">
        <v>17.079999999999998</v>
      </c>
      <c r="AF86" s="61">
        <v>19.678000000000001</v>
      </c>
      <c r="AI86" s="61" t="s">
        <v>42</v>
      </c>
      <c r="AJ86" s="82">
        <v>0.188</v>
      </c>
      <c r="AK86" s="82">
        <v>0.18</v>
      </c>
      <c r="AL86" s="82">
        <v>35</v>
      </c>
      <c r="AM86" s="82">
        <v>37.162999999999997</v>
      </c>
    </row>
    <row r="87" spans="28:39" ht="15" customHeight="1">
      <c r="AB87" s="61" t="s">
        <v>44</v>
      </c>
      <c r="AC87" s="61">
        <v>0.34599999999999997</v>
      </c>
      <c r="AD87" s="61">
        <v>0.36</v>
      </c>
      <c r="AE87" s="61">
        <v>18.93</v>
      </c>
      <c r="AF87" s="61">
        <v>19.678000000000001</v>
      </c>
      <c r="AI87" s="61" t="s">
        <v>44</v>
      </c>
      <c r="AJ87" s="82">
        <v>0.16900000000000001</v>
      </c>
      <c r="AK87" s="82">
        <v>0.18</v>
      </c>
      <c r="AL87" s="82">
        <v>34.53</v>
      </c>
      <c r="AM87" s="82">
        <v>37.162999999999997</v>
      </c>
    </row>
    <row r="88" spans="28:39" ht="15" customHeight="1">
      <c r="AB88" s="61" t="s">
        <v>46</v>
      </c>
      <c r="AC88" s="61">
        <v>0.36599999999999999</v>
      </c>
      <c r="AD88" s="61">
        <v>0.36</v>
      </c>
      <c r="AE88" s="61">
        <v>17.47</v>
      </c>
      <c r="AF88" s="61">
        <v>19.678000000000001</v>
      </c>
      <c r="AI88" s="61" t="s">
        <v>46</v>
      </c>
      <c r="AJ88" s="82">
        <v>0.13600000000000001</v>
      </c>
      <c r="AK88" s="82">
        <v>0.18</v>
      </c>
      <c r="AL88" s="82">
        <v>31.4</v>
      </c>
      <c r="AM88" s="82">
        <v>37.162999999999997</v>
      </c>
    </row>
    <row r="89" spans="28:39" ht="15" customHeight="1">
      <c r="AB89" s="61" t="s">
        <v>48</v>
      </c>
      <c r="AC89" s="61">
        <v>0.379</v>
      </c>
      <c r="AD89" s="61">
        <v>0.36</v>
      </c>
      <c r="AE89" s="61">
        <v>15.73</v>
      </c>
      <c r="AF89" s="61">
        <v>19.678000000000001</v>
      </c>
      <c r="AI89" s="61" t="s">
        <v>48</v>
      </c>
      <c r="AJ89" s="82">
        <v>0.15</v>
      </c>
      <c r="AK89" s="82">
        <v>0.18</v>
      </c>
      <c r="AL89" s="82">
        <v>32.450000000000003</v>
      </c>
      <c r="AM89" s="82">
        <v>37.162999999999997</v>
      </c>
    </row>
    <row r="90" spans="28:39" ht="15" customHeight="1">
      <c r="AB90" s="61" t="s">
        <v>50</v>
      </c>
      <c r="AC90" s="61">
        <v>0.35299999999999998</v>
      </c>
      <c r="AD90" s="61">
        <v>0.36</v>
      </c>
      <c r="AE90" s="61">
        <v>18.600000000000001</v>
      </c>
      <c r="AF90" s="61">
        <v>19.678000000000001</v>
      </c>
      <c r="AI90" s="61" t="s">
        <v>50</v>
      </c>
      <c r="AJ90" s="82">
        <v>0.154</v>
      </c>
      <c r="AK90" s="82">
        <v>0.18</v>
      </c>
      <c r="AL90" s="82">
        <v>32.18</v>
      </c>
      <c r="AM90" s="82">
        <v>37.162999999999997</v>
      </c>
    </row>
    <row r="91" spans="28:39" ht="15" customHeight="1">
      <c r="AB91" s="61" t="s">
        <v>52</v>
      </c>
      <c r="AC91" s="61">
        <v>0.35599999999999998</v>
      </c>
      <c r="AD91" s="61">
        <v>0.36</v>
      </c>
      <c r="AE91" s="61">
        <v>15.87</v>
      </c>
      <c r="AF91" s="61">
        <v>19.678000000000001</v>
      </c>
      <c r="AI91" s="61" t="s">
        <v>52</v>
      </c>
      <c r="AJ91" s="82">
        <v>0.153</v>
      </c>
      <c r="AK91" s="82">
        <v>0.18</v>
      </c>
      <c r="AL91" s="82">
        <v>27.62</v>
      </c>
      <c r="AM91" s="82">
        <v>37.162999999999997</v>
      </c>
    </row>
    <row r="92" spans="28:39" ht="15" customHeight="1">
      <c r="AB92" s="61" t="s">
        <v>54</v>
      </c>
      <c r="AC92" s="61">
        <v>0.34799999999999998</v>
      </c>
      <c r="AD92" s="61">
        <v>0.36</v>
      </c>
      <c r="AE92" s="61">
        <v>18.02</v>
      </c>
      <c r="AF92" s="61">
        <v>19.678000000000001</v>
      </c>
      <c r="AI92" s="61" t="s">
        <v>54</v>
      </c>
      <c r="AJ92" s="82">
        <v>0.14499999999999999</v>
      </c>
      <c r="AK92" s="82">
        <v>0.18</v>
      </c>
      <c r="AL92" s="82">
        <v>28.45</v>
      </c>
      <c r="AM92" s="82">
        <v>37.162999999999997</v>
      </c>
    </row>
    <row r="93" spans="28:39" ht="15" customHeight="1">
      <c r="AB93" s="61" t="s">
        <v>55</v>
      </c>
      <c r="AC93" s="61">
        <v>0.33500000000000002</v>
      </c>
      <c r="AD93" s="61">
        <v>0.36</v>
      </c>
      <c r="AE93" s="61">
        <v>14.28</v>
      </c>
      <c r="AF93" s="61">
        <v>19.678000000000001</v>
      </c>
      <c r="AI93" s="61" t="s">
        <v>55</v>
      </c>
      <c r="AJ93" s="82">
        <v>0.191</v>
      </c>
      <c r="AK93" s="82">
        <v>0.18</v>
      </c>
      <c r="AL93" s="82">
        <v>22.54</v>
      </c>
      <c r="AM93" s="82">
        <v>37.162999999999997</v>
      </c>
    </row>
    <row r="94" spans="28:39" ht="15" customHeight="1">
      <c r="AB94" s="61" t="s">
        <v>56</v>
      </c>
      <c r="AC94" s="61">
        <v>0.34200000000000003</v>
      </c>
      <c r="AD94" s="61">
        <v>0.36</v>
      </c>
      <c r="AE94" s="61">
        <v>15.51</v>
      </c>
      <c r="AF94" s="61">
        <v>19.678000000000001</v>
      </c>
      <c r="AI94" s="61" t="s">
        <v>56</v>
      </c>
      <c r="AJ94" s="82">
        <v>0.17</v>
      </c>
      <c r="AK94" s="82">
        <v>0.18</v>
      </c>
      <c r="AL94" s="82">
        <v>23.61</v>
      </c>
      <c r="AM94" s="82">
        <v>37.162999999999997</v>
      </c>
    </row>
    <row r="95" spans="28:39" ht="15" customHeight="1">
      <c r="AB95" s="61" t="s">
        <v>57</v>
      </c>
      <c r="AC95" s="61">
        <v>0.33800000000000002</v>
      </c>
      <c r="AD95" s="61">
        <v>0.36</v>
      </c>
      <c r="AE95" s="61">
        <v>12.7</v>
      </c>
      <c r="AF95" s="61">
        <v>19.678000000000001</v>
      </c>
      <c r="AI95" s="61" t="s">
        <v>57</v>
      </c>
      <c r="AJ95" s="82">
        <v>0.16800000000000001</v>
      </c>
      <c r="AK95" s="82">
        <v>0.18</v>
      </c>
      <c r="AL95" s="82">
        <v>18.190000000000001</v>
      </c>
      <c r="AM95" s="82">
        <v>37.162999999999997</v>
      </c>
    </row>
    <row r="96" spans="28:39" ht="15" customHeight="1">
      <c r="AB96" s="61" t="s">
        <v>58</v>
      </c>
      <c r="AC96" s="61">
        <v>0.316</v>
      </c>
      <c r="AD96" s="61">
        <v>0.36</v>
      </c>
      <c r="AE96" s="61">
        <v>13.52</v>
      </c>
      <c r="AF96" s="61">
        <v>19.678000000000001</v>
      </c>
      <c r="AI96" s="61" t="s">
        <v>58</v>
      </c>
      <c r="AJ96" s="82">
        <v>0.153</v>
      </c>
      <c r="AK96" s="82">
        <v>0.18</v>
      </c>
      <c r="AL96" s="82">
        <v>24.57</v>
      </c>
      <c r="AM96" s="82">
        <v>37.162999999999997</v>
      </c>
    </row>
    <row r="97" spans="28:39" ht="15" customHeight="1">
      <c r="AB97" s="61" t="s">
        <v>59</v>
      </c>
      <c r="AC97" s="61">
        <v>0.30099999999999999</v>
      </c>
      <c r="AD97" s="61">
        <v>0.36</v>
      </c>
      <c r="AE97" s="61">
        <v>16.3</v>
      </c>
      <c r="AF97" s="61">
        <v>19.678000000000001</v>
      </c>
      <c r="AI97" s="61" t="s">
        <v>59</v>
      </c>
      <c r="AJ97" s="82">
        <v>0.13900000000000001</v>
      </c>
      <c r="AK97" s="82">
        <v>0.18</v>
      </c>
      <c r="AL97" s="82">
        <v>24.41</v>
      </c>
      <c r="AM97" s="82">
        <v>37.162999999999997</v>
      </c>
    </row>
    <row r="98" spans="28:39" ht="15" customHeight="1">
      <c r="AB98" s="61" t="s">
        <v>60</v>
      </c>
      <c r="AC98" s="61">
        <v>0.30099999999999999</v>
      </c>
      <c r="AD98" s="61">
        <v>0.36</v>
      </c>
      <c r="AE98" s="61">
        <v>16.86</v>
      </c>
      <c r="AF98" s="61">
        <v>19.678000000000001</v>
      </c>
      <c r="AI98" s="61" t="s">
        <v>60</v>
      </c>
      <c r="AJ98" s="82">
        <v>0.16700000000000001</v>
      </c>
      <c r="AK98" s="82">
        <v>0.18</v>
      </c>
      <c r="AL98" s="82">
        <v>22.37</v>
      </c>
      <c r="AM98" s="82">
        <v>37.162999999999997</v>
      </c>
    </row>
    <row r="99" spans="28:39" ht="15" customHeight="1">
      <c r="AB99" s="61" t="s">
        <v>61</v>
      </c>
      <c r="AC99" s="61">
        <v>0.27400000000000002</v>
      </c>
      <c r="AD99" s="61">
        <v>0.36</v>
      </c>
      <c r="AE99" s="61">
        <v>13.45</v>
      </c>
      <c r="AF99" s="61">
        <v>19.678000000000001</v>
      </c>
      <c r="AI99" s="61" t="s">
        <v>61</v>
      </c>
      <c r="AJ99" s="82">
        <v>0.159</v>
      </c>
      <c r="AK99" s="82">
        <v>0.18</v>
      </c>
      <c r="AL99" s="82">
        <v>22.95</v>
      </c>
      <c r="AM99" s="82">
        <v>37.162999999999997</v>
      </c>
    </row>
    <row r="100" spans="28:39" ht="15" customHeight="1">
      <c r="AB100" s="61" t="s">
        <v>62</v>
      </c>
      <c r="AC100" s="61">
        <v>0.28199999999999997</v>
      </c>
      <c r="AD100" s="61">
        <v>0.36</v>
      </c>
      <c r="AE100" s="61">
        <v>17.010000000000002</v>
      </c>
      <c r="AF100" s="61">
        <v>19.678000000000001</v>
      </c>
      <c r="AI100" s="61" t="s">
        <v>62</v>
      </c>
      <c r="AJ100" s="82">
        <v>0.13700000000000001</v>
      </c>
      <c r="AK100" s="82">
        <v>0.18</v>
      </c>
      <c r="AL100" s="82">
        <v>28.1</v>
      </c>
      <c r="AM100" s="82">
        <v>37.162999999999997</v>
      </c>
    </row>
    <row r="101" spans="28:39" ht="15" customHeight="1">
      <c r="AB101" s="61" t="s">
        <v>63</v>
      </c>
      <c r="AC101" s="61">
        <v>0.313</v>
      </c>
      <c r="AD101" s="61">
        <v>0.36</v>
      </c>
      <c r="AE101" s="61">
        <v>16.600000000000001</v>
      </c>
      <c r="AF101" s="61">
        <v>19.678000000000001</v>
      </c>
      <c r="AI101" s="61" t="s">
        <v>63</v>
      </c>
      <c r="AJ101" s="82">
        <v>0.14299999999999999</v>
      </c>
      <c r="AK101" s="82">
        <v>0.18</v>
      </c>
      <c r="AL101" s="82">
        <v>22.98</v>
      </c>
      <c r="AM101" s="82">
        <v>37.162999999999997</v>
      </c>
    </row>
    <row r="102" spans="28:39" ht="15" customHeight="1">
      <c r="AB102" s="61" t="s">
        <v>64</v>
      </c>
      <c r="AC102" s="61">
        <v>0.35099999999999998</v>
      </c>
      <c r="AD102" s="61">
        <v>0.36</v>
      </c>
      <c r="AE102" s="61">
        <v>13.75</v>
      </c>
      <c r="AF102" s="61">
        <v>19.678000000000001</v>
      </c>
      <c r="AI102" s="61" t="s">
        <v>64</v>
      </c>
      <c r="AJ102" s="82">
        <v>0.154</v>
      </c>
      <c r="AK102" s="82">
        <v>0.18</v>
      </c>
      <c r="AL102" s="82">
        <v>20.59</v>
      </c>
      <c r="AM102" s="82">
        <v>37.162999999999997</v>
      </c>
    </row>
    <row r="103" spans="28:39" ht="15" customHeight="1">
      <c r="AB103" s="61" t="s">
        <v>65</v>
      </c>
      <c r="AC103" s="61">
        <v>0.34200000000000003</v>
      </c>
      <c r="AD103" s="61">
        <v>0.36</v>
      </c>
      <c r="AE103" s="61">
        <v>13.7</v>
      </c>
      <c r="AF103" s="61">
        <v>19.678000000000001</v>
      </c>
      <c r="AI103" s="61" t="s">
        <v>65</v>
      </c>
      <c r="AJ103" s="82">
        <v>0.14199999999999999</v>
      </c>
      <c r="AK103" s="82">
        <v>0.18</v>
      </c>
      <c r="AL103" s="82">
        <v>20</v>
      </c>
      <c r="AM103" s="82">
        <v>37.162999999999997</v>
      </c>
    </row>
    <row r="104" spans="28:39" ht="15" customHeight="1">
      <c r="AB104" s="61" t="s">
        <v>66</v>
      </c>
      <c r="AC104" s="61">
        <v>0.32800000000000001</v>
      </c>
      <c r="AD104" s="61">
        <v>0.36</v>
      </c>
      <c r="AE104" s="61">
        <v>13.72</v>
      </c>
      <c r="AF104" s="61">
        <v>19.678000000000001</v>
      </c>
      <c r="AI104" s="61" t="s">
        <v>66</v>
      </c>
      <c r="AJ104" s="82">
        <v>0.13300000000000001</v>
      </c>
      <c r="AK104" s="82">
        <v>0.18</v>
      </c>
      <c r="AL104" s="82">
        <v>17.760000000000002</v>
      </c>
      <c r="AM104" s="82">
        <v>37.162999999999997</v>
      </c>
    </row>
    <row r="105" spans="28:39" ht="15" customHeight="1">
      <c r="AB105" s="61" t="s">
        <v>67</v>
      </c>
      <c r="AC105" s="61">
        <v>0.28100000000000003</v>
      </c>
      <c r="AD105" s="61">
        <v>0.36</v>
      </c>
      <c r="AE105" s="61">
        <v>18.41</v>
      </c>
      <c r="AF105" s="61">
        <v>19.678000000000001</v>
      </c>
      <c r="AI105" s="61" t="s">
        <v>67</v>
      </c>
      <c r="AJ105" s="82">
        <v>0.13800000000000001</v>
      </c>
      <c r="AK105" s="82">
        <v>0.18</v>
      </c>
      <c r="AL105" s="82">
        <v>20.350000000000001</v>
      </c>
      <c r="AM105" s="82">
        <v>37.162999999999997</v>
      </c>
    </row>
    <row r="106" spans="28:39" ht="15" customHeight="1">
      <c r="AB106" s="61" t="s">
        <v>68</v>
      </c>
      <c r="AC106" s="61">
        <v>0.28299999999999997</v>
      </c>
      <c r="AD106" s="61">
        <v>0.36</v>
      </c>
      <c r="AE106" s="61">
        <v>14</v>
      </c>
      <c r="AF106" s="61">
        <v>19.678000000000001</v>
      </c>
      <c r="AI106" s="61" t="s">
        <v>68</v>
      </c>
      <c r="AJ106" s="82">
        <v>0.13700000000000001</v>
      </c>
      <c r="AK106" s="82">
        <v>0.18</v>
      </c>
      <c r="AL106" s="82">
        <v>18.71</v>
      </c>
      <c r="AM106" s="82">
        <v>37.162999999999997</v>
      </c>
    </row>
    <row r="107" spans="28:39" ht="15" customHeight="1">
      <c r="AB107" s="61" t="s">
        <v>69</v>
      </c>
      <c r="AC107" s="61">
        <v>0.24399999999999999</v>
      </c>
      <c r="AD107" s="61">
        <v>0.36</v>
      </c>
      <c r="AE107" s="61">
        <v>13.88</v>
      </c>
      <c r="AF107" s="61">
        <v>19.678000000000001</v>
      </c>
      <c r="AI107" s="61" t="s">
        <v>69</v>
      </c>
      <c r="AJ107" s="82">
        <v>0.11600000000000001</v>
      </c>
      <c r="AK107" s="82">
        <v>0.18</v>
      </c>
      <c r="AL107" s="82">
        <v>19.260000000000002</v>
      </c>
      <c r="AM107" s="82">
        <v>37.162999999999997</v>
      </c>
    </row>
    <row r="108" spans="28:39" ht="15" customHeight="1">
      <c r="AB108" s="61" t="s">
        <v>70</v>
      </c>
      <c r="AC108" s="61">
        <v>0.25800000000000001</v>
      </c>
      <c r="AD108" s="61">
        <v>0.36</v>
      </c>
      <c r="AE108" s="61">
        <v>13.41</v>
      </c>
      <c r="AF108" s="61">
        <v>19.678000000000001</v>
      </c>
      <c r="AI108" s="61" t="s">
        <v>70</v>
      </c>
      <c r="AJ108" s="82">
        <v>0.129</v>
      </c>
      <c r="AK108" s="82">
        <v>0.18</v>
      </c>
      <c r="AL108" s="82">
        <v>19.37</v>
      </c>
      <c r="AM108" s="82">
        <v>37.162999999999997</v>
      </c>
    </row>
    <row r="109" spans="28:39" ht="15" customHeight="1">
      <c r="AB109" s="61" t="s">
        <v>71</v>
      </c>
      <c r="AC109" s="61">
        <v>0.253</v>
      </c>
      <c r="AD109" s="61">
        <v>0.36</v>
      </c>
      <c r="AE109" s="61">
        <v>11.4</v>
      </c>
      <c r="AF109" s="61">
        <v>19.678000000000001</v>
      </c>
      <c r="AI109" s="61" t="s">
        <v>71</v>
      </c>
      <c r="AJ109" s="82">
        <v>0.129</v>
      </c>
      <c r="AK109" s="82">
        <v>0.18</v>
      </c>
      <c r="AL109" s="82">
        <v>15.61</v>
      </c>
      <c r="AM109" s="82">
        <v>37.162999999999997</v>
      </c>
    </row>
    <row r="110" spans="28:39" ht="15" customHeight="1">
      <c r="AB110" s="61" t="s">
        <v>72</v>
      </c>
      <c r="AC110" s="61">
        <v>0.254</v>
      </c>
      <c r="AD110" s="61">
        <v>0.36</v>
      </c>
      <c r="AE110" s="61">
        <v>11.57</v>
      </c>
      <c r="AF110" s="61">
        <v>19.678000000000001</v>
      </c>
      <c r="AI110" s="61" t="s">
        <v>72</v>
      </c>
      <c r="AJ110" s="82">
        <v>0.12</v>
      </c>
      <c r="AK110" s="82">
        <v>0.18</v>
      </c>
      <c r="AL110" s="82">
        <v>16.52</v>
      </c>
      <c r="AM110" s="82">
        <v>37.162999999999997</v>
      </c>
    </row>
    <row r="111" spans="28:39" ht="15" customHeight="1">
      <c r="AB111" s="61" t="s">
        <v>73</v>
      </c>
      <c r="AC111" s="61">
        <v>0.26200000000000001</v>
      </c>
      <c r="AD111" s="61">
        <v>0.36</v>
      </c>
      <c r="AE111" s="61">
        <v>16.95</v>
      </c>
      <c r="AF111" s="61">
        <v>19.678000000000001</v>
      </c>
      <c r="AI111" s="61" t="s">
        <v>73</v>
      </c>
      <c r="AJ111" s="82">
        <v>0.14599999999999999</v>
      </c>
      <c r="AK111" s="82">
        <v>0.18</v>
      </c>
      <c r="AL111" s="82">
        <v>18.78</v>
      </c>
      <c r="AM111" s="82">
        <v>37.162999999999997</v>
      </c>
    </row>
    <row r="112" spans="28:39" ht="15" customHeight="1">
      <c r="AB112" s="61" t="s">
        <v>74</v>
      </c>
      <c r="AC112" s="61">
        <v>0.27</v>
      </c>
      <c r="AD112" s="61">
        <v>0.36</v>
      </c>
      <c r="AE112" s="61">
        <v>11.98</v>
      </c>
      <c r="AF112" s="61">
        <v>19.678000000000001</v>
      </c>
      <c r="AI112" s="61" t="s">
        <v>74</v>
      </c>
      <c r="AJ112" s="82">
        <v>0.161</v>
      </c>
      <c r="AK112" s="82">
        <v>0.18</v>
      </c>
      <c r="AL112" s="82">
        <v>16.68</v>
      </c>
      <c r="AM112" s="82">
        <v>37.162999999999997</v>
      </c>
    </row>
    <row r="113" spans="28:39" ht="15" customHeight="1">
      <c r="AB113" s="61" t="s">
        <v>75</v>
      </c>
      <c r="AC113" s="61">
        <v>0.27400000000000002</v>
      </c>
      <c r="AD113" s="61">
        <v>0.36</v>
      </c>
      <c r="AE113" s="61">
        <v>16.309999999999999</v>
      </c>
      <c r="AF113" s="61">
        <v>19.678000000000001</v>
      </c>
      <c r="AI113" s="61" t="s">
        <v>75</v>
      </c>
      <c r="AJ113" s="82">
        <v>0.17499999999999999</v>
      </c>
      <c r="AK113" s="82">
        <v>0.18</v>
      </c>
      <c r="AL113" s="82">
        <v>21.52</v>
      </c>
      <c r="AM113" s="82">
        <v>37.162999999999997</v>
      </c>
    </row>
    <row r="114" spans="28:39" ht="15" customHeight="1">
      <c r="AB114" s="61" t="s">
        <v>76</v>
      </c>
      <c r="AC114" s="61">
        <v>0.26200000000000001</v>
      </c>
      <c r="AD114" s="61">
        <v>0.36</v>
      </c>
      <c r="AE114" s="61">
        <v>14.03</v>
      </c>
      <c r="AF114" s="61">
        <v>19.678000000000001</v>
      </c>
      <c r="AI114" s="61" t="s">
        <v>76</v>
      </c>
      <c r="AJ114" s="82">
        <v>0.154</v>
      </c>
      <c r="AK114" s="82">
        <v>0.18</v>
      </c>
      <c r="AL114" s="82">
        <v>30.52</v>
      </c>
      <c r="AM114" s="82">
        <v>37.162999999999997</v>
      </c>
    </row>
    <row r="115" spans="28:39" ht="15" customHeight="1">
      <c r="AB115" s="61" t="s">
        <v>77</v>
      </c>
      <c r="AC115" s="61">
        <v>0.26700000000000002</v>
      </c>
      <c r="AD115" s="61">
        <v>0.36</v>
      </c>
      <c r="AE115" s="61">
        <v>13.33</v>
      </c>
      <c r="AF115" s="61">
        <v>19.678000000000001</v>
      </c>
      <c r="AI115" s="61" t="s">
        <v>77</v>
      </c>
      <c r="AJ115" s="82">
        <v>0.14699999999999999</v>
      </c>
      <c r="AK115" s="82">
        <v>0.18</v>
      </c>
      <c r="AL115" s="82">
        <v>36.44</v>
      </c>
      <c r="AM115" s="82">
        <v>37.162999999999997</v>
      </c>
    </row>
    <row r="116" spans="28:39" ht="15" customHeight="1">
      <c r="AB116" s="61" t="s">
        <v>78</v>
      </c>
      <c r="AC116" s="61">
        <v>0.26700000000000002</v>
      </c>
      <c r="AD116" s="61">
        <v>0.36</v>
      </c>
      <c r="AE116" s="61">
        <v>19.2</v>
      </c>
      <c r="AF116" s="61">
        <v>19.678000000000001</v>
      </c>
      <c r="AI116" s="61" t="s">
        <v>78</v>
      </c>
      <c r="AJ116" s="82">
        <v>0.13100000000000001</v>
      </c>
      <c r="AK116" s="82">
        <v>0.18</v>
      </c>
      <c r="AL116" s="82">
        <v>50.24</v>
      </c>
      <c r="AM116" s="82">
        <v>37.162999999999997</v>
      </c>
    </row>
    <row r="117" spans="28:39" ht="15" customHeight="1">
      <c r="AB117" s="61" t="s">
        <v>79</v>
      </c>
      <c r="AC117" s="61">
        <v>0.23599999999999999</v>
      </c>
      <c r="AD117" s="61">
        <v>0.36</v>
      </c>
      <c r="AE117" s="61">
        <v>20.97</v>
      </c>
      <c r="AF117" s="61">
        <v>19.678000000000001</v>
      </c>
      <c r="AI117" s="61" t="s">
        <v>79</v>
      </c>
      <c r="AJ117" s="82">
        <v>0.17199999999999999</v>
      </c>
      <c r="AK117" s="82">
        <v>0.18</v>
      </c>
      <c r="AL117" s="82">
        <v>58.62</v>
      </c>
      <c r="AM117" s="82">
        <v>37.162999999999997</v>
      </c>
    </row>
    <row r="118" spans="28:39" ht="15" customHeight="1">
      <c r="AB118" s="61" t="s">
        <v>80</v>
      </c>
      <c r="AC118" s="61">
        <v>0.24299999999999999</v>
      </c>
      <c r="AD118" s="61">
        <v>0.36</v>
      </c>
      <c r="AE118" s="61">
        <v>13.34</v>
      </c>
      <c r="AF118" s="61">
        <v>19.678000000000001</v>
      </c>
      <c r="AI118" s="61" t="s">
        <v>80</v>
      </c>
      <c r="AJ118" s="82">
        <v>0.188</v>
      </c>
      <c r="AK118" s="82">
        <v>0.18</v>
      </c>
      <c r="AL118" s="82">
        <v>55.85</v>
      </c>
      <c r="AM118" s="82">
        <v>37.162999999999997</v>
      </c>
    </row>
    <row r="119" spans="28:39" ht="15" customHeight="1">
      <c r="AB119" s="61" t="s">
        <v>81</v>
      </c>
      <c r="AC119" s="61">
        <v>0.252</v>
      </c>
      <c r="AD119" s="61">
        <v>0.36</v>
      </c>
      <c r="AE119" s="61">
        <v>15.29</v>
      </c>
      <c r="AF119" s="61">
        <v>19.678000000000001</v>
      </c>
      <c r="AI119" s="61" t="s">
        <v>81</v>
      </c>
      <c r="AJ119" s="82">
        <v>0.184</v>
      </c>
      <c r="AK119" s="82">
        <v>0.18</v>
      </c>
      <c r="AL119" s="82">
        <v>53.72</v>
      </c>
      <c r="AM119" s="82">
        <v>37.162999999999997</v>
      </c>
    </row>
    <row r="120" spans="28:39" ht="15" customHeight="1">
      <c r="AB120" s="61" t="s">
        <v>82</v>
      </c>
      <c r="AC120" s="61">
        <v>0.27100000000000002</v>
      </c>
      <c r="AD120" s="61">
        <v>0.36</v>
      </c>
      <c r="AE120" s="61">
        <v>14.55</v>
      </c>
      <c r="AF120" s="61">
        <v>19.678000000000001</v>
      </c>
      <c r="AI120" s="61" t="s">
        <v>82</v>
      </c>
      <c r="AJ120" s="82">
        <v>0.161</v>
      </c>
      <c r="AK120" s="82">
        <v>0.18</v>
      </c>
      <c r="AL120" s="82">
        <v>36.28</v>
      </c>
      <c r="AM120" s="82">
        <v>37.162999999999997</v>
      </c>
    </row>
    <row r="121" spans="28:39" ht="15" customHeight="1">
      <c r="AB121" s="61" t="s">
        <v>83</v>
      </c>
      <c r="AC121" s="61">
        <v>0.25600000000000001</v>
      </c>
      <c r="AD121" s="61">
        <v>0.36</v>
      </c>
      <c r="AE121" s="61">
        <v>13.84</v>
      </c>
      <c r="AF121" s="61">
        <v>19.678000000000001</v>
      </c>
      <c r="AI121" s="61" t="s">
        <v>83</v>
      </c>
      <c r="AJ121" s="82">
        <v>0.17599999999999999</v>
      </c>
      <c r="AK121" s="82">
        <v>0.18</v>
      </c>
      <c r="AL121" s="82">
        <v>33.74</v>
      </c>
      <c r="AM121" s="82">
        <v>37.162999999999997</v>
      </c>
    </row>
    <row r="122" spans="28:39" ht="15" customHeight="1">
      <c r="AB122" s="61" t="s">
        <v>84</v>
      </c>
      <c r="AC122" s="61">
        <v>0.25800000000000001</v>
      </c>
      <c r="AD122" s="61">
        <v>0.36</v>
      </c>
      <c r="AE122" s="61">
        <v>18.23</v>
      </c>
      <c r="AF122" s="61">
        <v>19.678000000000001</v>
      </c>
      <c r="AI122" s="61" t="s">
        <v>84</v>
      </c>
      <c r="AJ122" s="82">
        <v>0.154</v>
      </c>
      <c r="AK122" s="82">
        <v>0.18</v>
      </c>
      <c r="AL122" s="82">
        <v>32.43</v>
      </c>
      <c r="AM122" s="82">
        <v>37.162999999999997</v>
      </c>
    </row>
    <row r="123" spans="28:39" ht="15" customHeight="1">
      <c r="AB123" s="61" t="s">
        <v>85</v>
      </c>
      <c r="AC123" s="61">
        <v>0.254</v>
      </c>
      <c r="AD123" s="61">
        <v>0.36</v>
      </c>
      <c r="AE123" s="61">
        <v>12.12</v>
      </c>
      <c r="AF123" s="61">
        <v>19.678000000000001</v>
      </c>
      <c r="AI123" s="61" t="s">
        <v>85</v>
      </c>
      <c r="AJ123" s="82">
        <v>0.17899999999999999</v>
      </c>
      <c r="AK123" s="82">
        <v>0.18</v>
      </c>
      <c r="AL123" s="82">
        <v>38.82</v>
      </c>
      <c r="AM123" s="82">
        <v>37.162999999999997</v>
      </c>
    </row>
    <row r="124" spans="28:39" ht="15" customHeight="1">
      <c r="AB124" s="61" t="s">
        <v>86</v>
      </c>
      <c r="AC124" s="61">
        <v>0.27200000000000002</v>
      </c>
      <c r="AD124" s="61">
        <v>0.36</v>
      </c>
      <c r="AE124" s="61">
        <v>28.43</v>
      </c>
      <c r="AF124" s="61">
        <v>19.678000000000001</v>
      </c>
      <c r="AI124" s="61" t="s">
        <v>86</v>
      </c>
      <c r="AJ124" s="82">
        <v>0.17499999999999999</v>
      </c>
      <c r="AK124" s="82">
        <v>0.18</v>
      </c>
      <c r="AL124" s="82">
        <v>54.37</v>
      </c>
      <c r="AM124" s="82">
        <v>37.162999999999997</v>
      </c>
    </row>
    <row r="125" spans="28:39" ht="15" customHeight="1">
      <c r="AB125" s="61" t="s">
        <v>87</v>
      </c>
      <c r="AC125" s="61">
        <v>0.28899999999999998</v>
      </c>
      <c r="AD125" s="61">
        <v>0.36</v>
      </c>
      <c r="AE125" s="61">
        <v>24.5</v>
      </c>
      <c r="AF125" s="61">
        <v>19.678000000000001</v>
      </c>
      <c r="AI125" s="61" t="s">
        <v>87</v>
      </c>
      <c r="AJ125" s="82">
        <v>0.16800000000000001</v>
      </c>
      <c r="AK125" s="82">
        <v>0.18</v>
      </c>
      <c r="AL125" s="82">
        <v>45.52</v>
      </c>
      <c r="AM125" s="82">
        <v>37.162999999999997</v>
      </c>
    </row>
    <row r="126" spans="28:39" ht="15" customHeight="1">
      <c r="AB126" s="61" t="s">
        <v>88</v>
      </c>
      <c r="AC126" s="61">
        <v>0.29099999999999998</v>
      </c>
      <c r="AD126" s="61">
        <v>0.36</v>
      </c>
      <c r="AE126" s="61">
        <v>15.07</v>
      </c>
      <c r="AF126" s="61">
        <v>19.678000000000001</v>
      </c>
      <c r="AI126" s="61" t="s">
        <v>88</v>
      </c>
      <c r="AJ126" s="82">
        <v>0.17100000000000001</v>
      </c>
      <c r="AK126" s="82">
        <v>0.18</v>
      </c>
      <c r="AL126" s="82">
        <v>41.95</v>
      </c>
      <c r="AM126" s="82">
        <v>37.162999999999997</v>
      </c>
    </row>
    <row r="127" spans="28:39" ht="15" customHeight="1">
      <c r="AB127" s="61" t="s">
        <v>89</v>
      </c>
      <c r="AC127" s="61">
        <v>0.28799999999999998</v>
      </c>
      <c r="AD127" s="61">
        <v>0.36</v>
      </c>
      <c r="AE127" s="61">
        <v>16.13</v>
      </c>
      <c r="AF127" s="61">
        <v>19.678000000000001</v>
      </c>
      <c r="AI127" s="61" t="s">
        <v>89</v>
      </c>
      <c r="AJ127" s="82">
        <v>0.19500000000000001</v>
      </c>
      <c r="AK127" s="82">
        <v>0.18</v>
      </c>
      <c r="AL127" s="82">
        <v>48.14</v>
      </c>
      <c r="AM127" s="82">
        <v>37.162999999999997</v>
      </c>
    </row>
    <row r="128" spans="28:39" ht="15" customHeight="1">
      <c r="AB128" s="61" t="s">
        <v>90</v>
      </c>
      <c r="AC128" s="61">
        <v>0.29099999999999998</v>
      </c>
      <c r="AD128" s="61">
        <v>0.36</v>
      </c>
      <c r="AE128" s="61">
        <v>18.21</v>
      </c>
      <c r="AF128" s="61">
        <v>19.678000000000001</v>
      </c>
      <c r="AI128" s="61" t="s">
        <v>90</v>
      </c>
      <c r="AJ128" s="82">
        <v>0.187</v>
      </c>
      <c r="AK128" s="82">
        <v>0.18</v>
      </c>
      <c r="AL128" s="82">
        <v>46.57</v>
      </c>
      <c r="AM128" s="82">
        <v>37.162999999999997</v>
      </c>
    </row>
    <row r="129" spans="28:39" ht="15" customHeight="1">
      <c r="AB129" s="61" t="s">
        <v>91</v>
      </c>
      <c r="AC129" s="61">
        <v>0.251</v>
      </c>
      <c r="AD129" s="61">
        <v>0.36</v>
      </c>
      <c r="AE129" s="61">
        <v>20.2</v>
      </c>
      <c r="AF129" s="61">
        <v>19.678000000000001</v>
      </c>
      <c r="AI129" s="61" t="s">
        <v>91</v>
      </c>
      <c r="AJ129" s="82">
        <v>0.157</v>
      </c>
      <c r="AK129" s="82">
        <v>0.18</v>
      </c>
      <c r="AL129" s="82">
        <v>61.86</v>
      </c>
      <c r="AM129" s="82">
        <v>37.162999999999997</v>
      </c>
    </row>
    <row r="130" spans="28:39" ht="15" customHeight="1">
      <c r="AB130" s="61" t="s">
        <v>92</v>
      </c>
      <c r="AC130" s="61">
        <v>0.26400000000000001</v>
      </c>
      <c r="AD130" s="61">
        <v>0.36</v>
      </c>
      <c r="AE130" s="61">
        <v>20.55</v>
      </c>
      <c r="AF130" s="61">
        <v>19.678000000000001</v>
      </c>
      <c r="AI130" s="61" t="s">
        <v>92</v>
      </c>
      <c r="AJ130" s="82">
        <v>0.14699999999999999</v>
      </c>
      <c r="AK130" s="82">
        <v>0.18</v>
      </c>
      <c r="AL130" s="82">
        <v>60.01</v>
      </c>
      <c r="AM130" s="82">
        <v>37.162999999999997</v>
      </c>
    </row>
    <row r="131" spans="28:39" ht="15" customHeight="1">
      <c r="AB131" s="61" t="s">
        <v>93</v>
      </c>
      <c r="AC131" s="61">
        <v>0.26400000000000001</v>
      </c>
      <c r="AD131" s="61">
        <v>0.36</v>
      </c>
      <c r="AE131" s="61">
        <v>13.95</v>
      </c>
      <c r="AF131" s="61">
        <v>19.678000000000001</v>
      </c>
      <c r="AI131" s="61" t="s">
        <v>93</v>
      </c>
      <c r="AJ131" s="82">
        <v>0.14399999999999999</v>
      </c>
      <c r="AK131" s="82">
        <v>0.18</v>
      </c>
      <c r="AL131" s="82">
        <v>45.91</v>
      </c>
      <c r="AM131" s="82">
        <v>37.162999999999997</v>
      </c>
    </row>
    <row r="132" spans="28:39" ht="15" customHeight="1">
      <c r="AB132" s="61" t="s">
        <v>94</v>
      </c>
      <c r="AC132" s="61">
        <v>0.26700000000000002</v>
      </c>
      <c r="AD132" s="61">
        <v>0.36</v>
      </c>
      <c r="AE132" s="61">
        <v>15.7</v>
      </c>
      <c r="AF132" s="61">
        <v>19.678000000000001</v>
      </c>
      <c r="AI132" s="61" t="s">
        <v>94</v>
      </c>
      <c r="AJ132" s="82">
        <v>0.17699999999999999</v>
      </c>
      <c r="AK132" s="82">
        <v>0.18</v>
      </c>
      <c r="AL132" s="82">
        <v>42.52</v>
      </c>
      <c r="AM132" s="82">
        <v>37.162999999999997</v>
      </c>
    </row>
    <row r="133" spans="28:39" ht="15" customHeight="1">
      <c r="AB133" s="61" t="s">
        <v>95</v>
      </c>
      <c r="AC133" s="61">
        <v>0.247</v>
      </c>
      <c r="AD133" s="61">
        <v>0.36</v>
      </c>
      <c r="AE133" s="61">
        <v>14.19</v>
      </c>
      <c r="AF133" s="61">
        <v>19.678000000000001</v>
      </c>
      <c r="AI133" s="61" t="s">
        <v>95</v>
      </c>
      <c r="AJ133" s="82">
        <v>0.16200000000000001</v>
      </c>
      <c r="AK133" s="82">
        <v>0.18</v>
      </c>
      <c r="AL133" s="82">
        <v>38.08</v>
      </c>
      <c r="AM133" s="82">
        <v>37.162999999999997</v>
      </c>
    </row>
    <row r="134" spans="28:39" ht="15" customHeight="1">
      <c r="AB134" s="61" t="s">
        <v>96</v>
      </c>
      <c r="AC134" s="61">
        <v>0.23499999999999999</v>
      </c>
      <c r="AD134" s="61">
        <v>0.36</v>
      </c>
      <c r="AE134" s="61">
        <v>15.63</v>
      </c>
      <c r="AF134" s="61">
        <v>19.678000000000001</v>
      </c>
      <c r="AI134" s="61" t="s">
        <v>96</v>
      </c>
      <c r="AJ134" s="82">
        <v>0.158</v>
      </c>
      <c r="AK134" s="82">
        <v>0.18</v>
      </c>
      <c r="AL134" s="82">
        <v>38.090000000000003</v>
      </c>
      <c r="AM134" s="82">
        <v>37.162999999999997</v>
      </c>
    </row>
    <row r="135" spans="28:39" ht="15" customHeight="1">
      <c r="AB135" s="61" t="s">
        <v>97</v>
      </c>
      <c r="AC135" s="61">
        <v>0.26900000000000002</v>
      </c>
      <c r="AD135" s="61">
        <v>0.36</v>
      </c>
      <c r="AE135" s="61">
        <v>11.87</v>
      </c>
      <c r="AF135" s="61">
        <v>19.678000000000001</v>
      </c>
      <c r="AI135" s="61" t="s">
        <v>97</v>
      </c>
      <c r="AJ135" s="82">
        <v>0.155</v>
      </c>
      <c r="AK135" s="82">
        <v>0.18</v>
      </c>
      <c r="AL135" s="82">
        <v>41.08</v>
      </c>
      <c r="AM135" s="82">
        <v>37.162999999999997</v>
      </c>
    </row>
    <row r="136" spans="28:39" ht="15" customHeight="1">
      <c r="AB136" s="61" t="s">
        <v>98</v>
      </c>
      <c r="AC136" s="61">
        <v>0.26</v>
      </c>
      <c r="AD136" s="61">
        <v>0.36</v>
      </c>
      <c r="AE136" s="61">
        <v>13.42</v>
      </c>
      <c r="AF136" s="61">
        <v>19.678000000000001</v>
      </c>
      <c r="AI136" s="61" t="s">
        <v>98</v>
      </c>
      <c r="AJ136" s="82">
        <v>0.17100000000000001</v>
      </c>
      <c r="AK136" s="82">
        <v>0.18</v>
      </c>
      <c r="AL136" s="82">
        <v>39.5</v>
      </c>
      <c r="AM136" s="82">
        <v>37.162999999999997</v>
      </c>
    </row>
    <row r="137" spans="28:39" ht="15" customHeight="1">
      <c r="AB137" s="61" t="s">
        <v>99</v>
      </c>
      <c r="AC137" s="61">
        <v>0.24199999999999999</v>
      </c>
      <c r="AD137" s="61">
        <v>0.36</v>
      </c>
      <c r="AE137" s="61">
        <v>13.29</v>
      </c>
      <c r="AF137" s="61">
        <v>19.678000000000001</v>
      </c>
      <c r="AI137" s="61" t="s">
        <v>99</v>
      </c>
      <c r="AJ137" s="82">
        <v>0.17599999999999999</v>
      </c>
      <c r="AK137" s="82">
        <v>0.18</v>
      </c>
      <c r="AL137" s="82">
        <v>39.31</v>
      </c>
      <c r="AM137" s="82">
        <v>37.162999999999997</v>
      </c>
    </row>
    <row r="138" spans="28:39" ht="15" customHeight="1">
      <c r="AB138" s="61" t="s">
        <v>100</v>
      </c>
      <c r="AC138" s="61">
        <v>0.248</v>
      </c>
      <c r="AD138" s="61">
        <v>0.36</v>
      </c>
      <c r="AE138" s="61">
        <v>17.059999999999999</v>
      </c>
      <c r="AF138" s="61">
        <v>19.678000000000001</v>
      </c>
      <c r="AI138" s="61" t="s">
        <v>100</v>
      </c>
      <c r="AJ138" s="82">
        <v>0.18099999999999999</v>
      </c>
      <c r="AK138" s="82">
        <v>0.18</v>
      </c>
      <c r="AL138" s="82">
        <v>40.96</v>
      </c>
      <c r="AM138" s="82">
        <v>37.162999999999997</v>
      </c>
    </row>
    <row r="139" spans="28:39" ht="15" customHeight="1">
      <c r="AB139" s="61" t="s">
        <v>101</v>
      </c>
      <c r="AC139" s="61">
        <v>0.23899999999999999</v>
      </c>
      <c r="AD139" s="61">
        <v>0.36</v>
      </c>
      <c r="AE139" s="61">
        <v>13.33</v>
      </c>
      <c r="AF139" s="61">
        <v>19.678000000000001</v>
      </c>
      <c r="AI139" s="61" t="s">
        <v>101</v>
      </c>
      <c r="AJ139" s="82">
        <v>0.157</v>
      </c>
      <c r="AK139" s="82">
        <v>0.18</v>
      </c>
      <c r="AL139" s="82">
        <v>44.25</v>
      </c>
      <c r="AM139" s="82">
        <v>37.162999999999997</v>
      </c>
    </row>
    <row r="140" spans="28:39" ht="15" customHeight="1">
      <c r="AB140" s="61" t="s">
        <v>102</v>
      </c>
      <c r="AC140" s="61">
        <v>0.26</v>
      </c>
      <c r="AD140" s="61">
        <v>0.36</v>
      </c>
      <c r="AE140" s="61">
        <v>14.04</v>
      </c>
      <c r="AF140" s="61">
        <v>19.678000000000001</v>
      </c>
      <c r="AI140" s="61" t="s">
        <v>102</v>
      </c>
      <c r="AJ140" s="82">
        <v>0.126</v>
      </c>
      <c r="AK140" s="82">
        <v>0.18</v>
      </c>
      <c r="AL140" s="82">
        <v>30.83</v>
      </c>
      <c r="AM140" s="82">
        <v>37.162999999999997</v>
      </c>
    </row>
    <row r="141" spans="28:39" ht="15" customHeight="1">
      <c r="AB141" s="61" t="s">
        <v>103</v>
      </c>
      <c r="AC141" s="61">
        <v>0.25700000000000001</v>
      </c>
      <c r="AD141" s="61">
        <v>0.36</v>
      </c>
      <c r="AE141" s="61">
        <v>11.99</v>
      </c>
      <c r="AF141" s="61">
        <v>19.678000000000001</v>
      </c>
      <c r="AI141" s="61" t="s">
        <v>103</v>
      </c>
      <c r="AJ141" s="82">
        <v>0.13200000000000001</v>
      </c>
      <c r="AK141" s="82">
        <v>0.18</v>
      </c>
      <c r="AL141" s="82">
        <v>31.33</v>
      </c>
      <c r="AM141" s="82">
        <v>37.162999999999997</v>
      </c>
    </row>
    <row r="142" spans="28:39" ht="15" customHeight="1">
      <c r="AB142" s="61" t="s">
        <v>104</v>
      </c>
      <c r="AC142" s="61">
        <v>0.248</v>
      </c>
      <c r="AD142" s="61">
        <v>0.36</v>
      </c>
      <c r="AE142" s="61">
        <v>12.92</v>
      </c>
      <c r="AF142" s="61">
        <v>19.678000000000001</v>
      </c>
      <c r="AI142" s="61" t="s">
        <v>104</v>
      </c>
      <c r="AJ142" s="82">
        <v>0.13300000000000001</v>
      </c>
      <c r="AK142" s="82">
        <v>0.18</v>
      </c>
      <c r="AL142" s="82">
        <v>25.46</v>
      </c>
      <c r="AM142" s="82">
        <v>37.162999999999997</v>
      </c>
    </row>
    <row r="143" spans="28:39" ht="15" customHeight="1">
      <c r="AB143" s="61" t="s">
        <v>105</v>
      </c>
      <c r="AC143" s="61">
        <v>0.24</v>
      </c>
      <c r="AD143" s="61">
        <v>0.36</v>
      </c>
      <c r="AE143" s="61">
        <v>12.37</v>
      </c>
      <c r="AF143" s="61">
        <v>19.678000000000001</v>
      </c>
      <c r="AI143" s="61" t="s">
        <v>105</v>
      </c>
      <c r="AJ143" s="82">
        <v>0.158</v>
      </c>
      <c r="AK143" s="82">
        <v>0.18</v>
      </c>
      <c r="AL143" s="82">
        <v>27.59</v>
      </c>
      <c r="AM143" s="82">
        <v>37.162999999999997</v>
      </c>
    </row>
    <row r="144" spans="28:39" ht="15" customHeight="1">
      <c r="AB144" s="61" t="s">
        <v>106</v>
      </c>
      <c r="AC144" s="61">
        <v>0.252</v>
      </c>
      <c r="AD144" s="61">
        <v>0.36</v>
      </c>
      <c r="AE144" s="61">
        <v>10.82</v>
      </c>
      <c r="AF144" s="61">
        <v>19.678000000000001</v>
      </c>
      <c r="AI144" s="61" t="s">
        <v>106</v>
      </c>
      <c r="AJ144" s="82">
        <v>0.122</v>
      </c>
      <c r="AK144" s="82">
        <v>0.18</v>
      </c>
      <c r="AL144" s="82">
        <v>28.55</v>
      </c>
      <c r="AM144" s="82">
        <v>37.162999999999997</v>
      </c>
    </row>
    <row r="145" spans="28:39" ht="15" customHeight="1">
      <c r="AB145" s="61" t="s">
        <v>107</v>
      </c>
      <c r="AC145" s="61">
        <v>0.26500000000000001</v>
      </c>
      <c r="AD145" s="61">
        <v>0.36</v>
      </c>
      <c r="AE145" s="61">
        <v>10.41</v>
      </c>
      <c r="AF145" s="61">
        <v>19.678000000000001</v>
      </c>
      <c r="AI145" s="61" t="s">
        <v>107</v>
      </c>
      <c r="AJ145" s="82">
        <v>0.14299999999999999</v>
      </c>
      <c r="AK145" s="82">
        <v>0.18</v>
      </c>
      <c r="AL145" s="82">
        <v>32.29</v>
      </c>
      <c r="AM145" s="82">
        <v>37.162999999999997</v>
      </c>
    </row>
    <row r="146" spans="28:39" ht="15" customHeight="1">
      <c r="AB146" s="61" t="s">
        <v>108</v>
      </c>
      <c r="AC146" s="61">
        <v>0.23899999999999999</v>
      </c>
      <c r="AD146" s="61">
        <v>0.36</v>
      </c>
      <c r="AE146" s="61">
        <v>11.18</v>
      </c>
      <c r="AF146" s="61">
        <v>19.678000000000001</v>
      </c>
      <c r="AI146" s="61" t="s">
        <v>108</v>
      </c>
      <c r="AJ146" s="82">
        <v>0.16300000000000001</v>
      </c>
      <c r="AK146" s="82">
        <v>0.18</v>
      </c>
      <c r="AL146" s="82">
        <v>28.7</v>
      </c>
      <c r="AM146" s="82">
        <v>37.162999999999997</v>
      </c>
    </row>
    <row r="147" spans="28:39" ht="15" customHeight="1">
      <c r="AB147" s="61" t="s">
        <v>109</v>
      </c>
      <c r="AC147" s="61">
        <v>0.23799999999999999</v>
      </c>
      <c r="AD147" s="61">
        <v>0.36</v>
      </c>
      <c r="AE147" s="61">
        <v>10.26</v>
      </c>
      <c r="AF147" s="61">
        <v>19.678000000000001</v>
      </c>
      <c r="AI147" s="61" t="s">
        <v>109</v>
      </c>
      <c r="AJ147" s="82">
        <v>0.14000000000000001</v>
      </c>
      <c r="AK147" s="82">
        <v>0.18</v>
      </c>
      <c r="AL147" s="82">
        <v>30.84</v>
      </c>
      <c r="AM147" s="82">
        <v>37.162999999999997</v>
      </c>
    </row>
    <row r="148" spans="28:39" ht="15" customHeight="1">
      <c r="AB148" s="61" t="s">
        <v>110</v>
      </c>
      <c r="AC148" s="61">
        <v>0.245</v>
      </c>
      <c r="AD148" s="61">
        <v>0.36</v>
      </c>
      <c r="AE148" s="61">
        <v>10.59</v>
      </c>
      <c r="AF148" s="61">
        <v>19.678000000000001</v>
      </c>
      <c r="AI148" s="61" t="s">
        <v>110</v>
      </c>
      <c r="AJ148" s="82">
        <v>0.128</v>
      </c>
      <c r="AK148" s="82">
        <v>0.18</v>
      </c>
      <c r="AL148" s="82">
        <v>29.1</v>
      </c>
      <c r="AM148" s="82">
        <v>37.162999999999997</v>
      </c>
    </row>
    <row r="149" spans="28:39" ht="15" customHeight="1">
      <c r="AB149" s="61" t="s">
        <v>111</v>
      </c>
      <c r="AC149" s="61">
        <v>0.22800000000000001</v>
      </c>
      <c r="AD149" s="61">
        <v>0.36</v>
      </c>
      <c r="AE149" s="61">
        <v>9.51</v>
      </c>
      <c r="AF149" s="61">
        <v>19.678000000000001</v>
      </c>
      <c r="AI149" s="61" t="s">
        <v>111</v>
      </c>
      <c r="AJ149" s="82">
        <v>0.127</v>
      </c>
      <c r="AK149" s="82">
        <v>0.18</v>
      </c>
      <c r="AL149" s="82">
        <v>26.83</v>
      </c>
      <c r="AM149" s="82">
        <v>37.162999999999997</v>
      </c>
    </row>
    <row r="150" spans="28:39" ht="15" customHeight="1">
      <c r="AB150" s="61" t="s">
        <v>112</v>
      </c>
      <c r="AC150" s="61">
        <v>0.22800000000000001</v>
      </c>
      <c r="AD150" s="61">
        <v>0.36</v>
      </c>
      <c r="AE150" s="61">
        <v>10.18</v>
      </c>
      <c r="AF150" s="61">
        <v>19.678000000000001</v>
      </c>
      <c r="AI150" s="61" t="s">
        <v>112</v>
      </c>
      <c r="AJ150" s="82">
        <v>0.113</v>
      </c>
      <c r="AK150" s="82">
        <v>0.18</v>
      </c>
      <c r="AL150" s="82">
        <v>25.31</v>
      </c>
      <c r="AM150" s="82">
        <v>37.162999999999997</v>
      </c>
    </row>
    <row r="151" spans="28:39" ht="15" customHeight="1">
      <c r="AB151" s="61" t="s">
        <v>113</v>
      </c>
      <c r="AC151" s="61">
        <v>0.23100000000000001</v>
      </c>
      <c r="AD151" s="61">
        <v>0.36</v>
      </c>
      <c r="AE151" s="61">
        <v>11.28</v>
      </c>
      <c r="AF151" s="61">
        <v>19.678000000000001</v>
      </c>
      <c r="AI151" s="61" t="s">
        <v>113</v>
      </c>
      <c r="AJ151" s="82">
        <v>0.12</v>
      </c>
      <c r="AK151" s="82">
        <v>0.18</v>
      </c>
      <c r="AL151" s="82">
        <v>25.95</v>
      </c>
      <c r="AM151" s="82">
        <v>37.162999999999997</v>
      </c>
    </row>
    <row r="152" spans="28:39" ht="15" customHeight="1">
      <c r="AB152" s="61" t="s">
        <v>114</v>
      </c>
      <c r="AC152" s="61">
        <v>0.24199999999999999</v>
      </c>
      <c r="AD152" s="61">
        <v>0.36</v>
      </c>
      <c r="AE152" s="61">
        <v>11.04</v>
      </c>
      <c r="AF152" s="61">
        <v>19.678000000000001</v>
      </c>
      <c r="AI152" s="61" t="s">
        <v>114</v>
      </c>
      <c r="AJ152" s="82">
        <v>0.12</v>
      </c>
      <c r="AK152" s="82">
        <v>0.18</v>
      </c>
      <c r="AL152" s="82">
        <v>21.32</v>
      </c>
      <c r="AM152" s="82">
        <v>37.162999999999997</v>
      </c>
    </row>
    <row r="153" spans="28:39" ht="15" customHeight="1">
      <c r="AB153" s="61" t="s">
        <v>115</v>
      </c>
      <c r="AC153" s="61">
        <v>0.22800000000000001</v>
      </c>
      <c r="AD153" s="61">
        <v>0.36</v>
      </c>
      <c r="AE153" s="61">
        <v>13.54</v>
      </c>
      <c r="AF153" s="61">
        <v>19.678000000000001</v>
      </c>
      <c r="AI153" s="61" t="s">
        <v>115</v>
      </c>
      <c r="AJ153" s="82">
        <v>0.115</v>
      </c>
      <c r="AK153" s="82">
        <v>0.18</v>
      </c>
      <c r="AL153" s="82">
        <v>22.23</v>
      </c>
      <c r="AM153" s="82">
        <v>37.162999999999997</v>
      </c>
    </row>
    <row r="154" spans="28:39" ht="15" customHeight="1">
      <c r="AB154" s="61" t="s">
        <v>116</v>
      </c>
      <c r="AC154" s="61">
        <v>0.217</v>
      </c>
      <c r="AD154" s="61">
        <v>0.36</v>
      </c>
      <c r="AE154" s="61">
        <v>19.850000000000001</v>
      </c>
      <c r="AF154" s="61">
        <v>19.678000000000001</v>
      </c>
      <c r="AI154" s="61" t="s">
        <v>116</v>
      </c>
      <c r="AJ154" s="82">
        <v>0.14099999999999999</v>
      </c>
      <c r="AK154" s="82">
        <v>0.18</v>
      </c>
      <c r="AL154" s="82">
        <v>26.92</v>
      </c>
      <c r="AM154" s="82">
        <v>37.162999999999997</v>
      </c>
    </row>
    <row r="155" spans="28:39" ht="15" customHeight="1">
      <c r="AB155" s="61" t="s">
        <v>117</v>
      </c>
      <c r="AC155" s="61">
        <v>0.2</v>
      </c>
      <c r="AD155" s="61">
        <v>0.36</v>
      </c>
      <c r="AE155" s="61">
        <v>19.97</v>
      </c>
      <c r="AF155" s="61">
        <v>19.678000000000001</v>
      </c>
      <c r="AI155" s="61" t="s">
        <v>117</v>
      </c>
      <c r="AJ155" s="82">
        <v>0.14199999999999999</v>
      </c>
      <c r="AK155" s="82">
        <v>0.18</v>
      </c>
      <c r="AL155" s="82">
        <v>25.07</v>
      </c>
      <c r="AM155" s="82">
        <v>37.162999999999997</v>
      </c>
    </row>
    <row r="156" spans="28:39" ht="15" customHeight="1">
      <c r="AB156" s="61" t="s">
        <v>272</v>
      </c>
      <c r="AC156" s="61">
        <v>0.21199999999999999</v>
      </c>
      <c r="AD156" s="61">
        <v>0.36</v>
      </c>
      <c r="AE156" s="61">
        <v>15.93</v>
      </c>
      <c r="AF156" s="61">
        <v>19.678000000000001</v>
      </c>
      <c r="AI156" s="61" t="s">
        <v>272</v>
      </c>
      <c r="AJ156" s="82">
        <v>0.14000000000000001</v>
      </c>
      <c r="AK156" s="82">
        <v>0.18</v>
      </c>
      <c r="AL156" s="82">
        <v>28.28</v>
      </c>
      <c r="AM156" s="82">
        <v>37.162999999999997</v>
      </c>
    </row>
    <row r="157" spans="28:39" ht="15" customHeight="1">
      <c r="AB157" s="61" t="s">
        <v>273</v>
      </c>
      <c r="AC157" s="61">
        <v>0.20399999999999999</v>
      </c>
      <c r="AD157" s="61">
        <v>0.36</v>
      </c>
      <c r="AE157" s="61">
        <v>15.43</v>
      </c>
      <c r="AF157" s="61">
        <v>19.678000000000001</v>
      </c>
      <c r="AI157" s="61" t="s">
        <v>273</v>
      </c>
      <c r="AJ157" s="82">
        <v>0.13</v>
      </c>
      <c r="AK157" s="82">
        <v>0.18</v>
      </c>
      <c r="AL157" s="82">
        <v>27.61</v>
      </c>
      <c r="AM157" s="82">
        <v>37.162999999999997</v>
      </c>
    </row>
    <row r="158" spans="28:39" ht="15" customHeight="1">
      <c r="AB158" s="61" t="s">
        <v>274</v>
      </c>
      <c r="AC158" s="61">
        <v>0.20499999999999999</v>
      </c>
      <c r="AD158" s="61">
        <v>0.36</v>
      </c>
      <c r="AE158" s="61">
        <v>16.09</v>
      </c>
      <c r="AF158" s="61">
        <v>19.678000000000001</v>
      </c>
      <c r="AI158" s="61" t="s">
        <v>274</v>
      </c>
      <c r="AJ158" s="82">
        <v>0.125</v>
      </c>
      <c r="AK158" s="82">
        <v>0.18</v>
      </c>
      <c r="AL158" s="82">
        <v>27.18</v>
      </c>
      <c r="AM158" s="82">
        <v>37.162999999999997</v>
      </c>
    </row>
    <row r="159" spans="28:39" ht="15" customHeight="1">
      <c r="AB159" s="61" t="s">
        <v>275</v>
      </c>
      <c r="AC159" s="61">
        <v>0.20699999999999999</v>
      </c>
      <c r="AD159" s="61">
        <v>0.36</v>
      </c>
      <c r="AE159" s="61">
        <v>12.83</v>
      </c>
      <c r="AF159" s="61">
        <v>19.678000000000001</v>
      </c>
      <c r="AI159" s="61" t="s">
        <v>275</v>
      </c>
      <c r="AJ159" s="82">
        <v>0.11899999999999999</v>
      </c>
      <c r="AK159" s="82">
        <v>0.18</v>
      </c>
      <c r="AL159" s="82">
        <v>26.52</v>
      </c>
      <c r="AM159" s="82">
        <v>37.162999999999997</v>
      </c>
    </row>
    <row r="160" spans="28:39" ht="15" customHeight="1">
      <c r="AB160" s="61" t="s">
        <v>276</v>
      </c>
      <c r="AC160" s="61">
        <v>0.20200000000000001</v>
      </c>
      <c r="AD160" s="61">
        <v>0.36</v>
      </c>
      <c r="AE160" s="61">
        <v>12.86</v>
      </c>
      <c r="AF160" s="61">
        <v>19.678000000000001</v>
      </c>
      <c r="AI160" s="61" t="s">
        <v>276</v>
      </c>
      <c r="AJ160" s="61">
        <v>0.13100000000000001</v>
      </c>
      <c r="AK160" s="61">
        <v>0.18</v>
      </c>
      <c r="AL160" s="61">
        <v>25.02</v>
      </c>
      <c r="AM160" s="61">
        <v>37.162999999999997</v>
      </c>
    </row>
    <row r="161" spans="28:39" ht="15" customHeight="1">
      <c r="AB161" s="61" t="s">
        <v>277</v>
      </c>
      <c r="AC161" s="61">
        <v>0.19700000000000001</v>
      </c>
      <c r="AD161" s="61">
        <v>0.36</v>
      </c>
      <c r="AE161" s="61">
        <v>12.12</v>
      </c>
      <c r="AF161" s="61">
        <v>19.678000000000001</v>
      </c>
      <c r="AI161" s="61" t="s">
        <v>277</v>
      </c>
      <c r="AJ161" s="61">
        <v>0.112</v>
      </c>
      <c r="AK161" s="61">
        <v>0.18</v>
      </c>
      <c r="AL161" s="61">
        <v>26.73</v>
      </c>
      <c r="AM161" s="61">
        <v>37.162999999999997</v>
      </c>
    </row>
    <row r="162" spans="28:39" ht="15" customHeight="1">
      <c r="AB162" s="61" t="s">
        <v>278</v>
      </c>
      <c r="AC162" s="61">
        <v>0.21</v>
      </c>
      <c r="AD162" s="61">
        <v>0.36</v>
      </c>
      <c r="AE162" s="61">
        <v>21.23</v>
      </c>
      <c r="AF162" s="61">
        <v>19.678000000000001</v>
      </c>
      <c r="AI162" s="61" t="s">
        <v>278</v>
      </c>
      <c r="AJ162" s="61">
        <v>0.126</v>
      </c>
      <c r="AK162" s="61">
        <v>0.18</v>
      </c>
      <c r="AL162" s="61">
        <v>30.12</v>
      </c>
      <c r="AM162" s="61">
        <v>37.162999999999997</v>
      </c>
    </row>
    <row r="163" spans="28:39" ht="15" customHeight="1">
      <c r="AB163" s="61" t="s">
        <v>279</v>
      </c>
      <c r="AC163" s="61">
        <v>0.21199999999999999</v>
      </c>
      <c r="AD163" s="61">
        <v>0.36</v>
      </c>
      <c r="AE163" s="61">
        <v>18.07</v>
      </c>
      <c r="AF163" s="61">
        <v>19.678000000000001</v>
      </c>
      <c r="AI163" s="61" t="s">
        <v>279</v>
      </c>
      <c r="AJ163" s="61">
        <v>0.121</v>
      </c>
      <c r="AK163" s="61">
        <v>0.18</v>
      </c>
      <c r="AL163" s="61">
        <v>56.04</v>
      </c>
      <c r="AM163" s="61">
        <v>37.162999999999997</v>
      </c>
    </row>
    <row r="164" spans="28:39" ht="15" customHeight="1">
      <c r="AB164" s="61" t="s">
        <v>280</v>
      </c>
      <c r="AC164" s="61">
        <v>0.215</v>
      </c>
      <c r="AD164" s="61">
        <v>0.36</v>
      </c>
      <c r="AE164" s="61">
        <v>25.42</v>
      </c>
      <c r="AF164" s="61">
        <v>19.678000000000001</v>
      </c>
      <c r="AI164" s="61" t="s">
        <v>280</v>
      </c>
      <c r="AJ164" s="61">
        <v>0.115</v>
      </c>
      <c r="AK164" s="61">
        <v>0.18</v>
      </c>
      <c r="AL164" s="61">
        <v>51.87</v>
      </c>
      <c r="AM164" s="61">
        <v>37.162999999999997</v>
      </c>
    </row>
    <row r="165" spans="28:39" ht="15" customHeight="1">
      <c r="AB165" s="115" t="s">
        <v>281</v>
      </c>
      <c r="AC165" s="61">
        <v>0.193</v>
      </c>
      <c r="AD165" s="61">
        <v>0.36</v>
      </c>
      <c r="AE165" s="61">
        <v>16.57</v>
      </c>
      <c r="AF165" s="61">
        <v>19.678000000000001</v>
      </c>
      <c r="AI165" s="115" t="s">
        <v>281</v>
      </c>
      <c r="AJ165" s="61">
        <v>9.1999999999999998E-2</v>
      </c>
      <c r="AK165" s="61">
        <v>0.18</v>
      </c>
      <c r="AL165" s="61">
        <v>34.97</v>
      </c>
      <c r="AM165" s="61">
        <v>37.162999999999997</v>
      </c>
    </row>
    <row r="166" spans="28:39" ht="15" customHeight="1">
      <c r="AB166" s="115" t="s">
        <v>282</v>
      </c>
      <c r="AC166" s="61">
        <v>0.20599999999999999</v>
      </c>
      <c r="AD166" s="61">
        <v>0.36</v>
      </c>
      <c r="AE166" s="61">
        <v>14.78</v>
      </c>
      <c r="AF166" s="61">
        <v>19.678999999999998</v>
      </c>
      <c r="AI166" s="115" t="s">
        <v>282</v>
      </c>
      <c r="AJ166" s="61">
        <v>0.107</v>
      </c>
      <c r="AK166" s="61">
        <v>0.18</v>
      </c>
      <c r="AL166" s="61">
        <v>30.27</v>
      </c>
      <c r="AM166" s="61">
        <v>37.162999999999997</v>
      </c>
    </row>
  </sheetData>
  <pageMargins left="0.7" right="0.7" top="0.75" bottom="0.75" header="0.3" footer="0.3"/>
  <pageSetup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BF5FC-EAAD-4AAD-9C75-82FFB956ED57}">
  <sheetPr published="0">
    <tabColor theme="4" tint="0.59999389629810485"/>
  </sheetPr>
  <dimension ref="A1:V46"/>
  <sheetViews>
    <sheetView showGridLines="0" zoomScaleNormal="100" workbookViewId="0"/>
  </sheetViews>
  <sheetFormatPr defaultRowHeight="15" customHeight="1"/>
  <cols>
    <col min="1" max="7" width="9.140625" style="4"/>
    <col min="8" max="8" width="2.7109375" style="22" customWidth="1"/>
    <col min="9" max="9" width="9.140625" style="3"/>
    <col min="10" max="12" width="9.140625" style="61"/>
    <col min="13" max="13" width="10.28515625" style="61" bestFit="1" customWidth="1"/>
    <col min="14" max="16" width="9.140625" style="61"/>
    <col min="17" max="17" width="10.28515625" style="61" bestFit="1" customWidth="1"/>
    <col min="18" max="18" width="9.140625" style="61"/>
    <col min="19" max="19" width="17.5703125" style="61" customWidth="1"/>
    <col min="20" max="20" width="9.140625" style="61"/>
    <col min="21" max="21" width="10.28515625" style="61" bestFit="1" customWidth="1"/>
    <col min="22" max="16384" width="9.140625" style="61"/>
  </cols>
  <sheetData>
    <row r="1" spans="1:22" s="3" customFormat="1" ht="15" customHeight="1">
      <c r="A1" s="5"/>
      <c r="B1" s="5"/>
      <c r="C1" s="5"/>
      <c r="D1" s="5"/>
      <c r="E1" s="5"/>
      <c r="F1" s="5"/>
      <c r="G1" s="5"/>
      <c r="H1" s="22"/>
    </row>
    <row r="2" spans="1:22" ht="15" customHeight="1">
      <c r="A2" s="5"/>
      <c r="B2" s="5"/>
      <c r="C2" s="5"/>
      <c r="D2" s="5"/>
      <c r="E2" s="5"/>
      <c r="F2" s="5"/>
      <c r="G2" s="5"/>
      <c r="J2" s="62" t="s">
        <v>708</v>
      </c>
    </row>
    <row r="3" spans="1:22" ht="15" customHeight="1">
      <c r="A3" s="5"/>
      <c r="B3" s="5"/>
      <c r="C3" s="5"/>
      <c r="D3" s="5"/>
      <c r="E3" s="5"/>
      <c r="F3" s="5"/>
      <c r="G3" s="5"/>
      <c r="J3" s="63" t="s">
        <v>709</v>
      </c>
    </row>
    <row r="4" spans="1:22" ht="15" customHeight="1">
      <c r="A4" s="5"/>
      <c r="B4" s="5"/>
      <c r="C4" s="5"/>
      <c r="D4" s="5"/>
      <c r="E4" s="5"/>
      <c r="F4" s="5"/>
      <c r="G4" s="5"/>
    </row>
    <row r="5" spans="1:22" ht="15" customHeight="1">
      <c r="A5" s="5"/>
      <c r="B5" s="5"/>
      <c r="C5" s="5"/>
      <c r="D5" s="5"/>
      <c r="E5" s="5"/>
      <c r="F5" s="5"/>
      <c r="G5" s="5"/>
      <c r="J5" s="58" t="s">
        <v>710</v>
      </c>
      <c r="K5" s="4"/>
      <c r="L5" s="4"/>
      <c r="M5" s="4"/>
      <c r="N5" s="4"/>
      <c r="O5" s="4"/>
      <c r="P5" s="58" t="s">
        <v>715</v>
      </c>
      <c r="T5" s="58" t="s">
        <v>716</v>
      </c>
    </row>
    <row r="6" spans="1:22" ht="15" customHeight="1">
      <c r="A6" s="5"/>
      <c r="B6" s="5"/>
      <c r="C6" s="5"/>
      <c r="D6" s="5"/>
      <c r="E6" s="5"/>
      <c r="F6" s="5"/>
      <c r="G6" s="5"/>
      <c r="J6" s="65" t="s">
        <v>488</v>
      </c>
      <c r="K6" s="4"/>
      <c r="L6" s="4"/>
      <c r="M6" s="4"/>
      <c r="N6" s="4"/>
      <c r="O6" s="4"/>
      <c r="P6" s="65"/>
      <c r="T6" s="65"/>
    </row>
    <row r="7" spans="1:22" ht="15" customHeight="1">
      <c r="A7" s="5"/>
      <c r="B7" s="5"/>
      <c r="C7" s="5"/>
      <c r="D7" s="5"/>
      <c r="E7" s="5"/>
      <c r="F7" s="5"/>
      <c r="G7" s="5"/>
      <c r="J7" s="65"/>
      <c r="K7" s="4"/>
      <c r="L7" s="4"/>
      <c r="M7" s="4"/>
      <c r="N7" s="4"/>
      <c r="O7" s="4"/>
    </row>
    <row r="8" spans="1:22" ht="15" customHeight="1">
      <c r="A8" s="5"/>
      <c r="B8" s="5"/>
      <c r="C8" s="5"/>
      <c r="D8" s="5"/>
      <c r="E8" s="5"/>
      <c r="F8" s="5"/>
      <c r="G8" s="5"/>
      <c r="J8" s="84"/>
      <c r="K8" s="84" t="s">
        <v>711</v>
      </c>
      <c r="L8" s="84" t="s">
        <v>712</v>
      </c>
      <c r="M8" s="84" t="s">
        <v>713</v>
      </c>
      <c r="N8" s="84" t="s">
        <v>714</v>
      </c>
      <c r="O8" s="84"/>
      <c r="Q8" s="61" t="s">
        <v>713</v>
      </c>
      <c r="R8" s="61" t="s">
        <v>714</v>
      </c>
      <c r="U8" s="61" t="s">
        <v>713</v>
      </c>
      <c r="V8" s="61" t="s">
        <v>714</v>
      </c>
    </row>
    <row r="9" spans="1:22" ht="15" customHeight="1">
      <c r="A9" s="5"/>
      <c r="B9" s="5"/>
      <c r="C9" s="5"/>
      <c r="D9" s="5"/>
      <c r="E9" s="5"/>
      <c r="F9" s="5"/>
      <c r="G9" s="5"/>
      <c r="J9" s="84">
        <v>2015</v>
      </c>
      <c r="K9" s="85">
        <v>100</v>
      </c>
      <c r="L9" s="85">
        <v>100</v>
      </c>
      <c r="M9" s="85"/>
      <c r="N9" s="85"/>
      <c r="O9" s="85"/>
      <c r="P9" s="84">
        <v>2018</v>
      </c>
      <c r="Q9" s="61">
        <v>0</v>
      </c>
      <c r="R9" s="61">
        <v>0</v>
      </c>
      <c r="T9" s="84">
        <v>2018</v>
      </c>
      <c r="U9" s="61">
        <v>0</v>
      </c>
      <c r="V9" s="61">
        <v>0</v>
      </c>
    </row>
    <row r="10" spans="1:22" ht="15" customHeight="1">
      <c r="A10" s="5"/>
      <c r="B10" s="5"/>
      <c r="C10" s="5"/>
      <c r="D10" s="5"/>
      <c r="E10" s="5"/>
      <c r="F10" s="5"/>
      <c r="G10" s="5"/>
      <c r="J10" s="84">
        <v>2016</v>
      </c>
      <c r="K10" s="85">
        <v>101.79</v>
      </c>
      <c r="L10" s="85">
        <v>101.89</v>
      </c>
      <c r="M10" s="85"/>
      <c r="N10" s="85"/>
      <c r="O10" s="85"/>
      <c r="P10" s="84">
        <v>2019</v>
      </c>
      <c r="Q10" s="61">
        <v>-0.11</v>
      </c>
      <c r="R10" s="61">
        <v>-0.39</v>
      </c>
      <c r="T10" s="84">
        <v>2019</v>
      </c>
      <c r="U10" s="61">
        <v>-0.04</v>
      </c>
      <c r="V10" s="61">
        <v>-0.23</v>
      </c>
    </row>
    <row r="11" spans="1:22" ht="15" customHeight="1">
      <c r="A11" s="5"/>
      <c r="B11" s="5"/>
      <c r="C11" s="5"/>
      <c r="D11" s="5"/>
      <c r="E11" s="5"/>
      <c r="F11" s="5"/>
      <c r="G11" s="5"/>
      <c r="J11" s="84">
        <v>2017</v>
      </c>
      <c r="K11" s="85">
        <v>103.64</v>
      </c>
      <c r="L11" s="85">
        <v>104.16</v>
      </c>
      <c r="M11" s="85"/>
      <c r="N11" s="85"/>
      <c r="O11" s="85"/>
      <c r="P11" s="84">
        <v>2020</v>
      </c>
      <c r="Q11" s="61">
        <v>-0.39</v>
      </c>
      <c r="R11" s="61">
        <v>-0.65</v>
      </c>
      <c r="T11" s="84">
        <v>2020</v>
      </c>
      <c r="U11" s="61">
        <v>-0.13</v>
      </c>
      <c r="V11" s="61">
        <v>-0.26</v>
      </c>
    </row>
    <row r="12" spans="1:22" ht="15" customHeight="1">
      <c r="A12" s="5"/>
      <c r="B12" s="5"/>
      <c r="C12" s="5"/>
      <c r="D12" s="5"/>
      <c r="E12" s="5"/>
      <c r="F12" s="5"/>
      <c r="G12" s="5"/>
      <c r="J12" s="84">
        <v>2018</v>
      </c>
      <c r="K12" s="85">
        <v>105.1</v>
      </c>
      <c r="L12" s="85">
        <v>106.46</v>
      </c>
      <c r="M12" s="85">
        <v>105.1</v>
      </c>
      <c r="N12" s="85">
        <v>105.1</v>
      </c>
      <c r="O12" s="85"/>
      <c r="P12" s="84">
        <v>2021</v>
      </c>
      <c r="Q12" s="61">
        <v>-0.47</v>
      </c>
      <c r="R12" s="61">
        <v>-0.63</v>
      </c>
      <c r="T12" s="84">
        <v>2021</v>
      </c>
      <c r="U12" s="61">
        <v>-0.17</v>
      </c>
      <c r="V12" s="61">
        <v>-0.23</v>
      </c>
    </row>
    <row r="13" spans="1:22" ht="15" customHeight="1">
      <c r="A13" s="5"/>
      <c r="B13" s="5"/>
      <c r="C13" s="5"/>
      <c r="D13" s="5"/>
      <c r="E13" s="5"/>
      <c r="F13" s="5"/>
      <c r="G13" s="5"/>
      <c r="J13" s="84">
        <v>2019</v>
      </c>
      <c r="K13" s="85">
        <v>106.39</v>
      </c>
      <c r="L13" s="85">
        <v>108.73</v>
      </c>
      <c r="M13" s="85">
        <v>104.66</v>
      </c>
      <c r="N13" s="85">
        <v>102.22</v>
      </c>
      <c r="O13" s="85"/>
      <c r="P13" s="84">
        <v>2022</v>
      </c>
      <c r="Q13" s="61">
        <v>-0.47</v>
      </c>
      <c r="R13" s="61">
        <v>-0.55000000000000004</v>
      </c>
      <c r="T13" s="84">
        <v>2022</v>
      </c>
      <c r="U13" s="61">
        <v>-0.18</v>
      </c>
      <c r="V13" s="61">
        <v>-0.19</v>
      </c>
    </row>
    <row r="14" spans="1:22" ht="15" customHeight="1">
      <c r="A14" s="5"/>
      <c r="B14" s="5"/>
      <c r="C14" s="5"/>
      <c r="D14" s="5"/>
      <c r="E14" s="5"/>
      <c r="F14" s="5"/>
      <c r="G14" s="5"/>
      <c r="J14" s="84">
        <v>2020</v>
      </c>
      <c r="K14" s="83">
        <v>107.87</v>
      </c>
      <c r="L14" s="83">
        <v>111.02</v>
      </c>
      <c r="M14" s="83">
        <v>103.98</v>
      </c>
      <c r="N14" s="83">
        <v>102.81</v>
      </c>
      <c r="O14" s="75"/>
      <c r="P14" s="84">
        <v>2023</v>
      </c>
      <c r="Q14" s="61">
        <v>-0.41</v>
      </c>
      <c r="R14" s="61">
        <v>-0.42</v>
      </c>
      <c r="T14" s="84">
        <v>2023</v>
      </c>
      <c r="U14" s="61">
        <v>-0.16</v>
      </c>
      <c r="V14" s="61">
        <v>-0.16</v>
      </c>
    </row>
    <row r="15" spans="1:22" ht="15" customHeight="1">
      <c r="A15" s="5"/>
      <c r="B15" s="5"/>
      <c r="C15" s="5"/>
      <c r="D15" s="5"/>
      <c r="E15" s="5"/>
      <c r="F15" s="5"/>
      <c r="G15" s="5"/>
      <c r="J15" s="84">
        <v>2021</v>
      </c>
      <c r="K15" s="83">
        <v>109.48</v>
      </c>
      <c r="L15" s="83"/>
      <c r="M15" s="83">
        <v>105.68</v>
      </c>
      <c r="N15" s="83">
        <v>105.17</v>
      </c>
      <c r="O15" s="75"/>
    </row>
    <row r="16" spans="1:22" ht="15" customHeight="1">
      <c r="A16" s="5"/>
      <c r="B16" s="5"/>
      <c r="C16" s="5"/>
      <c r="D16" s="5"/>
      <c r="E16" s="5"/>
      <c r="F16" s="5"/>
      <c r="G16" s="5"/>
      <c r="J16" s="84">
        <v>2022</v>
      </c>
      <c r="K16" s="83">
        <v>111.2</v>
      </c>
      <c r="L16" s="83"/>
      <c r="M16" s="83">
        <v>108.67</v>
      </c>
      <c r="N16" s="83">
        <v>108.48</v>
      </c>
      <c r="O16" s="75"/>
    </row>
    <row r="17" spans="1:14" ht="15" customHeight="1">
      <c r="A17" s="5"/>
      <c r="B17" s="5"/>
      <c r="C17" s="5"/>
      <c r="D17" s="5"/>
      <c r="E17" s="5"/>
      <c r="F17" s="5"/>
      <c r="G17" s="5"/>
      <c r="J17" s="84">
        <v>2023</v>
      </c>
      <c r="K17" s="61">
        <v>112.97</v>
      </c>
      <c r="M17" s="61">
        <v>111.47</v>
      </c>
      <c r="N17" s="61">
        <v>111.38</v>
      </c>
    </row>
    <row r="18" spans="1:14" ht="15" customHeight="1">
      <c r="A18" s="5"/>
      <c r="B18" s="5"/>
      <c r="C18" s="5"/>
      <c r="D18" s="5"/>
      <c r="E18" s="5"/>
      <c r="F18" s="5"/>
      <c r="G18" s="5"/>
    </row>
    <row r="19" spans="1:14" ht="15" customHeight="1">
      <c r="A19" s="5"/>
      <c r="B19" s="5"/>
      <c r="C19" s="5"/>
      <c r="D19" s="5"/>
      <c r="E19" s="5"/>
      <c r="F19" s="5"/>
      <c r="G19" s="5"/>
    </row>
    <row r="20" spans="1:14" ht="15" customHeight="1">
      <c r="A20" s="5"/>
      <c r="B20" s="5"/>
      <c r="C20" s="5"/>
      <c r="D20" s="5"/>
      <c r="E20" s="5"/>
      <c r="F20" s="5"/>
      <c r="G20" s="5"/>
    </row>
    <row r="21" spans="1:14" ht="15" customHeight="1">
      <c r="A21" s="5"/>
      <c r="B21" s="5"/>
      <c r="C21" s="5"/>
      <c r="D21" s="5"/>
      <c r="E21" s="5"/>
      <c r="F21" s="5"/>
      <c r="G21" s="5"/>
    </row>
    <row r="22" spans="1:14" ht="15" customHeight="1">
      <c r="A22" s="5"/>
      <c r="B22" s="5"/>
      <c r="C22" s="5"/>
      <c r="D22" s="5"/>
      <c r="E22" s="5"/>
      <c r="F22" s="5"/>
      <c r="G22" s="5"/>
    </row>
    <row r="23" spans="1:14" ht="15" customHeight="1">
      <c r="A23" s="5"/>
      <c r="B23" s="5"/>
      <c r="C23" s="5"/>
      <c r="D23" s="5"/>
      <c r="E23" s="5"/>
      <c r="F23" s="5"/>
      <c r="G23" s="5"/>
      <c r="L23" s="66"/>
    </row>
    <row r="24" spans="1:14" ht="15" customHeight="1">
      <c r="A24" s="5"/>
      <c r="B24" s="5"/>
      <c r="C24" s="5"/>
      <c r="D24" s="5"/>
      <c r="E24" s="5"/>
      <c r="F24" s="5"/>
      <c r="G24" s="5"/>
    </row>
    <row r="25" spans="1:14" ht="15" customHeight="1">
      <c r="A25" s="5"/>
      <c r="B25" s="5"/>
      <c r="C25" s="5"/>
      <c r="D25" s="5"/>
      <c r="E25" s="5"/>
      <c r="F25" s="5"/>
      <c r="G25" s="5"/>
    </row>
    <row r="26" spans="1:14" ht="15" customHeight="1">
      <c r="A26" s="5"/>
      <c r="B26" s="5"/>
      <c r="C26" s="5"/>
      <c r="D26" s="5"/>
      <c r="E26" s="5"/>
      <c r="F26" s="5"/>
      <c r="G26" s="5"/>
    </row>
    <row r="27" spans="1:14" ht="15" customHeight="1">
      <c r="A27" s="5"/>
      <c r="B27" s="5"/>
      <c r="C27" s="5"/>
      <c r="D27" s="5"/>
      <c r="E27" s="5"/>
      <c r="F27" s="5"/>
      <c r="G27" s="5"/>
    </row>
    <row r="28" spans="1:14" ht="15" customHeight="1">
      <c r="A28" s="5"/>
      <c r="B28" s="5"/>
      <c r="C28" s="5"/>
      <c r="D28" s="5"/>
      <c r="E28" s="5"/>
      <c r="F28" s="5"/>
      <c r="G28" s="5"/>
    </row>
    <row r="29" spans="1:14" ht="15" customHeight="1">
      <c r="A29" s="5"/>
      <c r="B29" s="5"/>
      <c r="C29" s="5"/>
      <c r="D29" s="5"/>
      <c r="E29" s="5"/>
      <c r="F29" s="5"/>
      <c r="G29" s="5"/>
    </row>
    <row r="30" spans="1:14" ht="15" customHeight="1">
      <c r="A30" s="5"/>
      <c r="B30" s="5"/>
      <c r="C30" s="5"/>
      <c r="D30" s="5"/>
      <c r="E30" s="5"/>
      <c r="F30" s="5"/>
      <c r="G30" s="5"/>
    </row>
    <row r="31" spans="1:14" ht="15" customHeight="1">
      <c r="A31" s="5"/>
      <c r="B31" s="5"/>
      <c r="C31" s="5"/>
      <c r="D31" s="5"/>
      <c r="E31" s="5"/>
      <c r="F31" s="5"/>
      <c r="G31" s="5"/>
    </row>
    <row r="32" spans="1:14" ht="15" customHeight="1">
      <c r="A32" s="5"/>
      <c r="B32" s="5"/>
      <c r="C32" s="5"/>
      <c r="D32" s="5"/>
      <c r="E32" s="5"/>
      <c r="F32" s="5"/>
      <c r="G32" s="5"/>
    </row>
    <row r="33" spans="1:7" ht="15" customHeight="1">
      <c r="A33" s="5"/>
      <c r="B33" s="5"/>
      <c r="C33" s="5"/>
      <c r="D33" s="5"/>
      <c r="E33" s="5"/>
      <c r="F33" s="5"/>
      <c r="G33" s="5"/>
    </row>
    <row r="34" spans="1:7" ht="15" customHeight="1">
      <c r="A34" s="5"/>
      <c r="B34" s="5"/>
      <c r="C34" s="5"/>
      <c r="D34" s="5"/>
      <c r="E34" s="5"/>
      <c r="F34" s="5"/>
      <c r="G34" s="5"/>
    </row>
    <row r="35" spans="1:7" ht="15" customHeight="1">
      <c r="A35" s="5"/>
      <c r="B35" s="5"/>
      <c r="C35" s="5"/>
      <c r="D35" s="5"/>
      <c r="E35" s="5"/>
      <c r="F35" s="5"/>
      <c r="G35" s="5"/>
    </row>
    <row r="36" spans="1:7" ht="15" customHeight="1">
      <c r="A36" s="5"/>
      <c r="B36" s="5"/>
      <c r="C36" s="5"/>
      <c r="D36" s="5"/>
      <c r="E36" s="5"/>
      <c r="F36" s="5"/>
      <c r="G36" s="5"/>
    </row>
    <row r="37" spans="1:7" ht="15" customHeight="1">
      <c r="A37" s="5"/>
      <c r="B37" s="5"/>
      <c r="C37" s="5"/>
      <c r="D37" s="5"/>
      <c r="E37" s="5"/>
      <c r="F37" s="5"/>
      <c r="G37" s="5"/>
    </row>
    <row r="38" spans="1:7" ht="15" customHeight="1">
      <c r="A38" s="5"/>
      <c r="B38" s="5"/>
      <c r="C38" s="5"/>
      <c r="D38" s="5"/>
      <c r="E38" s="5"/>
      <c r="F38" s="5"/>
      <c r="G38" s="5"/>
    </row>
    <row r="39" spans="1:7" ht="15" customHeight="1">
      <c r="A39" s="5"/>
      <c r="B39" s="5"/>
      <c r="C39" s="5"/>
      <c r="D39" s="5"/>
      <c r="E39" s="5"/>
      <c r="F39" s="5"/>
      <c r="G39" s="5"/>
    </row>
    <row r="40" spans="1:7" ht="15" customHeight="1">
      <c r="A40" s="5"/>
      <c r="B40" s="5"/>
      <c r="C40" s="5"/>
      <c r="D40" s="5"/>
      <c r="E40" s="5"/>
      <c r="F40" s="5"/>
      <c r="G40" s="5"/>
    </row>
    <row r="41" spans="1:7" ht="15" customHeight="1">
      <c r="A41" s="5"/>
      <c r="B41" s="5"/>
      <c r="C41" s="5"/>
      <c r="D41" s="5"/>
      <c r="E41" s="5"/>
      <c r="F41" s="5"/>
      <c r="G41" s="5"/>
    </row>
    <row r="42" spans="1:7" ht="15" customHeight="1">
      <c r="A42" s="5"/>
      <c r="B42" s="5"/>
      <c r="C42" s="5"/>
      <c r="D42" s="5"/>
      <c r="E42" s="5"/>
      <c r="F42" s="5"/>
      <c r="G42" s="5"/>
    </row>
    <row r="43" spans="1:7" ht="15" customHeight="1">
      <c r="A43" s="5"/>
      <c r="B43" s="5"/>
      <c r="C43" s="5"/>
      <c r="D43" s="5"/>
      <c r="E43" s="5"/>
      <c r="F43" s="5"/>
      <c r="G43" s="5"/>
    </row>
    <row r="44" spans="1:7" ht="15" customHeight="1">
      <c r="A44" s="5"/>
      <c r="B44" s="5"/>
      <c r="C44" s="5"/>
      <c r="D44" s="5"/>
      <c r="E44" s="5"/>
      <c r="F44" s="5"/>
      <c r="G44" s="5"/>
    </row>
    <row r="45" spans="1:7" ht="15" customHeight="1">
      <c r="A45" s="5"/>
      <c r="B45" s="5"/>
      <c r="C45" s="5"/>
      <c r="D45" s="5"/>
      <c r="E45" s="5"/>
      <c r="F45" s="5"/>
      <c r="G45" s="5"/>
    </row>
    <row r="46" spans="1:7" ht="15" customHeight="1">
      <c r="A46" s="5"/>
      <c r="B46" s="5"/>
      <c r="C46" s="5"/>
      <c r="D46" s="5"/>
      <c r="E46" s="5"/>
      <c r="F46" s="5"/>
      <c r="G46" s="5"/>
    </row>
  </sheetData>
  <pageMargins left="0.7" right="0.7" top="0.75" bottom="0.75" header="0.3" footer="0.3"/>
  <pageSetup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ublished="0" codeName="Sheet26">
    <tabColor theme="4" tint="0.59999389629810485"/>
  </sheetPr>
  <dimension ref="A1:T46"/>
  <sheetViews>
    <sheetView showGridLines="0" zoomScaleNormal="100" workbookViewId="0"/>
  </sheetViews>
  <sheetFormatPr defaultRowHeight="15" customHeight="1"/>
  <cols>
    <col min="1" max="7" width="9.140625" style="4"/>
    <col min="8" max="8" width="2.7109375" style="22" customWidth="1"/>
    <col min="9" max="9" width="9.140625" style="3"/>
    <col min="10" max="10" width="9.140625" style="61" customWidth="1"/>
    <col min="11" max="16384" width="9.140625" style="61"/>
  </cols>
  <sheetData>
    <row r="1" spans="1:20" s="3" customFormat="1" ht="15" customHeight="1">
      <c r="A1" s="5"/>
      <c r="B1" s="5"/>
      <c r="C1" s="5"/>
      <c r="D1" s="5"/>
      <c r="E1" s="5"/>
      <c r="F1" s="5"/>
      <c r="G1" s="5"/>
      <c r="H1" s="22"/>
    </row>
    <row r="2" spans="1:20" ht="15" customHeight="1">
      <c r="A2" s="5"/>
      <c r="B2" s="5"/>
      <c r="C2" s="5"/>
      <c r="D2" s="5"/>
      <c r="E2" s="5"/>
      <c r="F2" s="5"/>
      <c r="G2" s="5"/>
      <c r="J2" s="62" t="s">
        <v>1432</v>
      </c>
    </row>
    <row r="3" spans="1:20" ht="15" customHeight="1">
      <c r="A3" s="5"/>
      <c r="B3" s="5"/>
      <c r="C3" s="5"/>
      <c r="D3" s="5"/>
      <c r="E3" s="5"/>
      <c r="F3" s="5"/>
      <c r="G3" s="5"/>
      <c r="J3" s="63" t="s">
        <v>717</v>
      </c>
    </row>
    <row r="4" spans="1:20" ht="15" customHeight="1">
      <c r="A4" s="5"/>
      <c r="B4" s="5"/>
      <c r="C4" s="5"/>
      <c r="D4" s="5"/>
      <c r="E4" s="5"/>
      <c r="F4" s="5"/>
      <c r="G4" s="5"/>
    </row>
    <row r="5" spans="1:20" ht="15" customHeight="1">
      <c r="A5" s="5"/>
      <c r="B5" s="5"/>
      <c r="C5" s="5"/>
      <c r="D5" s="5"/>
      <c r="E5" s="5"/>
      <c r="F5" s="5"/>
      <c r="G5" s="5"/>
      <c r="J5" s="64"/>
      <c r="K5" s="64"/>
      <c r="L5" s="64"/>
      <c r="M5" s="64"/>
      <c r="N5" s="64"/>
      <c r="O5" s="64"/>
      <c r="P5" s="64"/>
      <c r="Q5" s="64"/>
      <c r="R5" s="64"/>
      <c r="S5" s="64"/>
      <c r="T5" s="64"/>
    </row>
    <row r="6" spans="1:20" ht="15" customHeight="1">
      <c r="A6" s="5"/>
      <c r="B6" s="5"/>
      <c r="C6" s="5"/>
      <c r="D6" s="5"/>
      <c r="E6" s="5"/>
      <c r="F6" s="5"/>
      <c r="G6" s="5"/>
      <c r="J6" s="65"/>
      <c r="K6" s="65"/>
      <c r="L6" s="65"/>
      <c r="M6" s="65"/>
      <c r="N6" s="65"/>
      <c r="O6" s="65"/>
      <c r="P6" s="65"/>
      <c r="Q6" s="65"/>
      <c r="R6" s="65"/>
      <c r="S6" s="65"/>
      <c r="T6" s="65"/>
    </row>
    <row r="7" spans="1:20" ht="15" customHeight="1">
      <c r="A7" s="5"/>
      <c r="B7" s="5"/>
      <c r="C7" s="5"/>
      <c r="D7" s="5"/>
      <c r="E7" s="5"/>
      <c r="F7" s="5"/>
      <c r="G7" s="5"/>
      <c r="K7" s="61" t="s">
        <v>718</v>
      </c>
      <c r="L7" s="61" t="s">
        <v>719</v>
      </c>
    </row>
    <row r="8" spans="1:20" ht="15" customHeight="1">
      <c r="A8" s="5"/>
      <c r="B8" s="5"/>
      <c r="C8" s="5"/>
      <c r="D8" s="5"/>
      <c r="E8" s="5"/>
      <c r="F8" s="5"/>
      <c r="G8" s="5"/>
      <c r="J8" s="115" t="s">
        <v>4</v>
      </c>
      <c r="K8" s="112">
        <v>-2.2999999999999998</v>
      </c>
      <c r="L8" s="112">
        <v>-0.55000000000000004</v>
      </c>
    </row>
    <row r="9" spans="1:20" ht="15" customHeight="1">
      <c r="A9" s="5"/>
      <c r="B9" s="5"/>
      <c r="C9" s="5"/>
      <c r="D9" s="5"/>
      <c r="E9" s="5"/>
      <c r="F9" s="5"/>
      <c r="G9" s="5"/>
      <c r="J9" s="115" t="s">
        <v>720</v>
      </c>
      <c r="K9" s="112">
        <v>-0.41</v>
      </c>
      <c r="L9" s="112">
        <v>0.1</v>
      </c>
    </row>
    <row r="10" spans="1:20" ht="15" customHeight="1">
      <c r="A10" s="5"/>
      <c r="B10" s="5"/>
      <c r="C10" s="5"/>
      <c r="D10" s="5"/>
      <c r="E10" s="5"/>
      <c r="F10" s="5"/>
      <c r="G10" s="5"/>
      <c r="J10" s="115" t="s">
        <v>19</v>
      </c>
      <c r="K10" s="112">
        <v>-0.11</v>
      </c>
      <c r="L10" s="112">
        <v>0</v>
      </c>
    </row>
    <row r="11" spans="1:20" ht="15" customHeight="1">
      <c r="A11" s="5"/>
      <c r="B11" s="5"/>
      <c r="C11" s="5"/>
      <c r="D11" s="5"/>
      <c r="E11" s="5"/>
      <c r="F11" s="5"/>
      <c r="G11" s="5"/>
    </row>
    <row r="12" spans="1:20" ht="15" customHeight="1">
      <c r="A12" s="5"/>
      <c r="B12" s="5"/>
      <c r="C12" s="5"/>
      <c r="D12" s="5"/>
      <c r="E12" s="5"/>
      <c r="F12" s="5"/>
      <c r="G12" s="5"/>
      <c r="L12" s="75"/>
    </row>
    <row r="13" spans="1:20" ht="15" customHeight="1">
      <c r="A13" s="5"/>
      <c r="B13" s="5"/>
      <c r="C13" s="5"/>
      <c r="D13" s="5"/>
      <c r="E13" s="5"/>
      <c r="F13" s="5"/>
      <c r="G13" s="5"/>
      <c r="L13" s="75"/>
    </row>
    <row r="14" spans="1:20" ht="15" customHeight="1">
      <c r="A14" s="5"/>
      <c r="B14" s="5"/>
      <c r="C14" s="5"/>
      <c r="D14" s="5"/>
      <c r="E14" s="5"/>
      <c r="F14" s="5"/>
      <c r="G14" s="5"/>
    </row>
    <row r="15" spans="1:20" ht="15" customHeight="1">
      <c r="A15" s="5"/>
      <c r="B15" s="5"/>
      <c r="C15" s="5"/>
      <c r="D15" s="5"/>
      <c r="E15" s="5"/>
      <c r="F15" s="5"/>
      <c r="G15" s="5"/>
    </row>
    <row r="16" spans="1:20" ht="15" customHeight="1">
      <c r="A16" s="5"/>
      <c r="B16" s="5"/>
      <c r="C16" s="5"/>
      <c r="D16" s="5"/>
      <c r="E16" s="5"/>
      <c r="F16" s="5"/>
      <c r="G16" s="5"/>
    </row>
    <row r="17" spans="1:12" ht="15" customHeight="1">
      <c r="A17" s="5"/>
      <c r="B17" s="5"/>
      <c r="C17" s="5"/>
      <c r="D17" s="5"/>
      <c r="E17" s="5"/>
      <c r="F17" s="5"/>
      <c r="G17" s="5"/>
    </row>
    <row r="18" spans="1:12" ht="15" customHeight="1">
      <c r="A18" s="5"/>
      <c r="B18" s="5"/>
      <c r="C18" s="5"/>
      <c r="D18" s="5"/>
      <c r="E18" s="5"/>
      <c r="F18" s="5"/>
      <c r="G18" s="5"/>
    </row>
    <row r="19" spans="1:12" ht="15" customHeight="1">
      <c r="A19" s="5"/>
      <c r="B19" s="5"/>
      <c r="C19" s="5"/>
      <c r="D19" s="5"/>
      <c r="E19" s="5"/>
      <c r="F19" s="5"/>
      <c r="G19" s="5"/>
    </row>
    <row r="20" spans="1:12" ht="15" customHeight="1">
      <c r="A20" s="5"/>
      <c r="B20" s="5"/>
      <c r="C20" s="5"/>
      <c r="D20" s="5"/>
      <c r="E20" s="5"/>
      <c r="F20" s="5"/>
      <c r="G20" s="5"/>
    </row>
    <row r="21" spans="1:12" ht="15" customHeight="1">
      <c r="A21" s="5"/>
      <c r="B21" s="5"/>
      <c r="C21" s="5"/>
      <c r="D21" s="5"/>
      <c r="E21" s="5"/>
      <c r="F21" s="5"/>
      <c r="G21" s="5"/>
    </row>
    <row r="22" spans="1:12" ht="15" customHeight="1">
      <c r="A22" s="5"/>
      <c r="B22" s="5"/>
      <c r="C22" s="5"/>
      <c r="D22" s="5"/>
      <c r="E22" s="5"/>
      <c r="F22" s="5"/>
      <c r="G22" s="5"/>
      <c r="L22" s="66"/>
    </row>
    <row r="23" spans="1:12" ht="15" customHeight="1">
      <c r="A23" s="5"/>
      <c r="B23" s="5"/>
      <c r="C23" s="5"/>
      <c r="D23" s="5"/>
      <c r="E23" s="5"/>
      <c r="F23" s="5"/>
      <c r="G23" s="5"/>
    </row>
    <row r="24" spans="1:12" ht="15" customHeight="1">
      <c r="A24" s="5"/>
      <c r="B24" s="5"/>
      <c r="C24" s="5"/>
      <c r="D24" s="5"/>
      <c r="E24" s="5"/>
      <c r="F24" s="5"/>
      <c r="G24" s="5"/>
    </row>
    <row r="25" spans="1:12" ht="15" customHeight="1">
      <c r="A25" s="5"/>
      <c r="B25" s="5"/>
      <c r="C25" s="5"/>
      <c r="D25" s="5"/>
      <c r="E25" s="5"/>
      <c r="F25" s="5"/>
      <c r="G25" s="5"/>
    </row>
    <row r="26" spans="1:12" ht="15" customHeight="1">
      <c r="A26" s="5"/>
      <c r="B26" s="5"/>
      <c r="C26" s="5"/>
      <c r="D26" s="5"/>
      <c r="E26" s="5"/>
      <c r="F26" s="5"/>
      <c r="G26" s="5"/>
    </row>
    <row r="27" spans="1:12" ht="15" customHeight="1">
      <c r="A27" s="5"/>
      <c r="B27" s="5"/>
      <c r="C27" s="5"/>
      <c r="D27" s="5"/>
      <c r="E27" s="5"/>
      <c r="F27" s="5"/>
      <c r="G27" s="5"/>
    </row>
    <row r="28" spans="1:12" ht="15" customHeight="1">
      <c r="A28" s="5"/>
      <c r="B28" s="5"/>
      <c r="C28" s="5"/>
      <c r="D28" s="5"/>
      <c r="E28" s="5"/>
      <c r="F28" s="5"/>
      <c r="G28" s="5"/>
    </row>
    <row r="29" spans="1:12" ht="15" customHeight="1">
      <c r="A29" s="5"/>
      <c r="B29" s="5"/>
      <c r="C29" s="5"/>
      <c r="D29" s="5"/>
      <c r="E29" s="5"/>
      <c r="F29" s="5"/>
      <c r="G29" s="5"/>
    </row>
    <row r="30" spans="1:12" ht="15" customHeight="1">
      <c r="A30" s="5"/>
      <c r="B30" s="5"/>
      <c r="C30" s="5"/>
      <c r="D30" s="5"/>
      <c r="E30" s="5"/>
      <c r="F30" s="5"/>
      <c r="G30" s="5"/>
    </row>
    <row r="31" spans="1:12" ht="15" customHeight="1">
      <c r="A31" s="5"/>
      <c r="B31" s="5"/>
      <c r="C31" s="5"/>
      <c r="D31" s="5"/>
      <c r="E31" s="5"/>
      <c r="F31" s="5"/>
      <c r="G31" s="5"/>
    </row>
    <row r="32" spans="1:12" ht="15" customHeight="1">
      <c r="A32" s="5"/>
      <c r="B32" s="5"/>
      <c r="C32" s="5"/>
      <c r="D32" s="5"/>
      <c r="E32" s="5"/>
      <c r="F32" s="5"/>
      <c r="G32" s="5"/>
    </row>
    <row r="33" spans="1:7" ht="15" customHeight="1">
      <c r="A33" s="5"/>
      <c r="B33" s="5"/>
      <c r="C33" s="5"/>
      <c r="D33" s="5"/>
      <c r="E33" s="5"/>
      <c r="F33" s="5"/>
      <c r="G33" s="5"/>
    </row>
    <row r="34" spans="1:7" ht="15" customHeight="1">
      <c r="A34" s="5"/>
      <c r="B34" s="5"/>
      <c r="C34" s="5"/>
      <c r="D34" s="5"/>
      <c r="E34" s="5"/>
      <c r="F34" s="5"/>
      <c r="G34" s="5"/>
    </row>
    <row r="35" spans="1:7" ht="15" customHeight="1">
      <c r="A35" s="5"/>
      <c r="B35" s="5"/>
      <c r="C35" s="5"/>
      <c r="D35" s="5"/>
      <c r="E35" s="5"/>
      <c r="F35" s="5"/>
      <c r="G35" s="5"/>
    </row>
    <row r="36" spans="1:7" ht="15" customHeight="1">
      <c r="A36" s="5"/>
      <c r="B36" s="5"/>
      <c r="C36" s="5"/>
      <c r="D36" s="5"/>
      <c r="E36" s="5"/>
      <c r="F36" s="5"/>
      <c r="G36" s="5"/>
    </row>
    <row r="37" spans="1:7" ht="15" customHeight="1">
      <c r="A37" s="5"/>
      <c r="B37" s="5"/>
      <c r="C37" s="5"/>
      <c r="D37" s="5"/>
      <c r="E37" s="5"/>
      <c r="F37" s="5"/>
      <c r="G37" s="5"/>
    </row>
    <row r="38" spans="1:7" ht="15" customHeight="1">
      <c r="A38" s="5"/>
      <c r="B38" s="5"/>
      <c r="C38" s="5"/>
      <c r="D38" s="5"/>
      <c r="E38" s="5"/>
      <c r="F38" s="5"/>
      <c r="G38" s="5"/>
    </row>
    <row r="39" spans="1:7" ht="15" customHeight="1">
      <c r="A39" s="5"/>
      <c r="B39" s="5"/>
      <c r="C39" s="5"/>
      <c r="D39" s="5"/>
      <c r="E39" s="5"/>
      <c r="F39" s="5"/>
      <c r="G39" s="5"/>
    </row>
    <row r="40" spans="1:7" ht="15" customHeight="1">
      <c r="A40" s="5"/>
      <c r="B40" s="5"/>
      <c r="C40" s="5"/>
      <c r="D40" s="5"/>
      <c r="E40" s="5"/>
      <c r="F40" s="5"/>
      <c r="G40" s="5"/>
    </row>
    <row r="41" spans="1:7" ht="15" customHeight="1">
      <c r="A41" s="5"/>
      <c r="B41" s="5"/>
      <c r="C41" s="5"/>
      <c r="D41" s="5"/>
      <c r="E41" s="5"/>
      <c r="F41" s="5"/>
      <c r="G41" s="5"/>
    </row>
    <row r="42" spans="1:7" ht="15" customHeight="1">
      <c r="A42" s="5"/>
      <c r="B42" s="5"/>
      <c r="C42" s="5"/>
      <c r="D42" s="5"/>
      <c r="E42" s="5"/>
      <c r="F42" s="5"/>
      <c r="G42" s="5"/>
    </row>
    <row r="43" spans="1:7" ht="15" customHeight="1">
      <c r="A43" s="5"/>
      <c r="B43" s="5"/>
      <c r="C43" s="5"/>
      <c r="D43" s="5"/>
      <c r="E43" s="5"/>
      <c r="F43" s="5"/>
      <c r="G43" s="5"/>
    </row>
    <row r="44" spans="1:7" ht="15" customHeight="1">
      <c r="A44" s="5"/>
      <c r="B44" s="5"/>
      <c r="C44" s="5"/>
      <c r="D44" s="5"/>
      <c r="E44" s="5"/>
      <c r="F44" s="5"/>
      <c r="G44" s="5"/>
    </row>
    <row r="45" spans="1:7" ht="15" customHeight="1">
      <c r="A45" s="5"/>
      <c r="B45" s="5"/>
      <c r="C45" s="5"/>
      <c r="D45" s="5"/>
      <c r="E45" s="5"/>
      <c r="F45" s="5"/>
      <c r="G45" s="5"/>
    </row>
    <row r="46" spans="1:7" ht="15" customHeight="1">
      <c r="A46" s="5"/>
      <c r="B46" s="5"/>
      <c r="C46" s="5"/>
      <c r="D46" s="5"/>
      <c r="E46" s="5"/>
      <c r="F46" s="5"/>
      <c r="G46" s="5"/>
    </row>
  </sheetData>
  <pageMargins left="0.7" right="0.7" top="0.75" bottom="0.75" header="0.3" footer="0.3"/>
  <pageSetup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42AB9-0B1E-4823-B782-EFB002387C22}">
  <sheetPr published="0">
    <tabColor theme="4" tint="0.59999389629810485"/>
    <pageSetUpPr fitToPage="1"/>
  </sheetPr>
  <dimension ref="A1:BC84"/>
  <sheetViews>
    <sheetView showGridLines="0" topLeftCell="AN1" zoomScaleNormal="100" workbookViewId="0">
      <selection activeCell="BC8" sqref="BC8"/>
    </sheetView>
  </sheetViews>
  <sheetFormatPr defaultRowHeight="15" customHeight="1"/>
  <cols>
    <col min="1" max="10" width="9.140625" style="4"/>
    <col min="11" max="11" width="2.7109375" style="22" customWidth="1"/>
    <col min="12" max="12" width="9.140625" style="21"/>
    <col min="13" max="13" width="9.140625" style="56"/>
    <col min="14" max="20" width="9.140625" style="56" customWidth="1"/>
    <col min="21" max="16384" width="9.140625" style="56"/>
  </cols>
  <sheetData>
    <row r="1" spans="1:55" s="21" customFormat="1" ht="15" customHeight="1">
      <c r="A1" s="5"/>
      <c r="B1" s="5"/>
      <c r="C1" s="5"/>
      <c r="D1" s="5"/>
      <c r="E1" s="5"/>
      <c r="F1" s="5"/>
      <c r="G1" s="5"/>
      <c r="H1" s="5"/>
      <c r="I1" s="5"/>
      <c r="J1" s="5"/>
      <c r="K1" s="22"/>
      <c r="L1" s="3"/>
    </row>
    <row r="2" spans="1:55" ht="15" customHeight="1">
      <c r="A2" s="5"/>
      <c r="B2" s="5"/>
      <c r="C2" s="5"/>
      <c r="D2" s="5"/>
      <c r="E2" s="5"/>
      <c r="F2" s="5"/>
      <c r="G2" s="5"/>
      <c r="H2" s="5"/>
      <c r="I2" s="5"/>
      <c r="J2" s="5"/>
      <c r="L2" s="3"/>
      <c r="M2" s="55" t="s">
        <v>721</v>
      </c>
    </row>
    <row r="3" spans="1:55" ht="15" customHeight="1">
      <c r="A3" s="5"/>
      <c r="B3" s="5"/>
      <c r="C3" s="5"/>
      <c r="D3" s="5"/>
      <c r="E3" s="5"/>
      <c r="F3" s="5"/>
      <c r="G3" s="5"/>
      <c r="H3" s="5"/>
      <c r="I3" s="5"/>
      <c r="J3" s="5"/>
      <c r="L3" s="3"/>
      <c r="M3" s="57" t="s">
        <v>125</v>
      </c>
    </row>
    <row r="4" spans="1:55" ht="15" customHeight="1">
      <c r="A4" s="5"/>
      <c r="B4" s="5"/>
      <c r="C4" s="5"/>
      <c r="D4" s="5"/>
      <c r="E4" s="5"/>
      <c r="F4" s="5"/>
      <c r="G4" s="5"/>
      <c r="H4" s="5"/>
      <c r="I4" s="5"/>
      <c r="J4" s="5"/>
      <c r="L4" s="3"/>
    </row>
    <row r="5" spans="1:55" s="58" customFormat="1" ht="15" customHeight="1">
      <c r="A5" s="5"/>
      <c r="B5" s="5"/>
      <c r="C5" s="5"/>
      <c r="D5" s="5"/>
      <c r="E5" s="5"/>
      <c r="F5" s="5"/>
      <c r="G5" s="5"/>
      <c r="H5" s="5"/>
      <c r="I5" s="5"/>
      <c r="J5" s="5"/>
      <c r="K5" s="22"/>
      <c r="L5" s="3"/>
      <c r="M5" s="58" t="s">
        <v>513</v>
      </c>
      <c r="Q5" s="58" t="s">
        <v>748</v>
      </c>
      <c r="T5" s="58" t="s">
        <v>749</v>
      </c>
      <c r="X5" s="58" t="s">
        <v>753</v>
      </c>
      <c r="AB5" s="58" t="s">
        <v>754</v>
      </c>
      <c r="AE5" s="58" t="s">
        <v>755</v>
      </c>
      <c r="AI5" s="58" t="s">
        <v>756</v>
      </c>
      <c r="AM5" s="58" t="s">
        <v>757</v>
      </c>
      <c r="AP5" s="58" t="s">
        <v>758</v>
      </c>
      <c r="AT5" s="58" t="s">
        <v>759</v>
      </c>
      <c r="AX5" s="58" t="s">
        <v>760</v>
      </c>
      <c r="BA5" s="58" t="s">
        <v>761</v>
      </c>
    </row>
    <row r="6" spans="1:55" ht="15" customHeight="1">
      <c r="A6" s="5"/>
      <c r="B6" s="5"/>
      <c r="C6" s="5"/>
      <c r="D6" s="5"/>
      <c r="E6" s="5"/>
      <c r="F6" s="5"/>
      <c r="G6" s="5"/>
      <c r="H6" s="5"/>
      <c r="I6" s="5"/>
      <c r="J6" s="5"/>
      <c r="L6" s="3"/>
      <c r="M6" s="59"/>
      <c r="N6" s="59"/>
      <c r="O6" s="59"/>
      <c r="P6" s="59"/>
      <c r="R6" s="59"/>
      <c r="S6" s="59"/>
      <c r="T6" s="59"/>
      <c r="X6" s="59"/>
      <c r="Y6" s="59"/>
      <c r="Z6" s="59"/>
      <c r="AA6" s="59"/>
      <c r="AC6" s="59"/>
      <c r="AD6" s="59"/>
      <c r="AE6" s="59"/>
      <c r="AI6" s="59"/>
      <c r="AJ6" s="59"/>
      <c r="AK6" s="59"/>
      <c r="AL6" s="59"/>
      <c r="AN6" s="59"/>
      <c r="AO6" s="59"/>
      <c r="AP6" s="59"/>
      <c r="AT6" s="59"/>
      <c r="AU6" s="59"/>
      <c r="AV6" s="59"/>
      <c r="AW6" s="59"/>
      <c r="AY6" s="59"/>
      <c r="AZ6" s="59"/>
      <c r="BA6" s="59"/>
    </row>
    <row r="7" spans="1:55" ht="15" customHeight="1">
      <c r="A7" s="5"/>
      <c r="B7" s="5"/>
      <c r="C7" s="5"/>
      <c r="D7" s="5"/>
      <c r="E7" s="5"/>
      <c r="F7" s="5"/>
      <c r="G7" s="5"/>
      <c r="H7" s="5"/>
      <c r="I7" s="5"/>
      <c r="J7" s="5"/>
      <c r="L7" s="3"/>
    </row>
    <row r="8" spans="1:55" ht="15" customHeight="1">
      <c r="A8" s="5"/>
      <c r="B8" s="5"/>
      <c r="C8" s="5"/>
      <c r="D8" s="5"/>
      <c r="E8" s="5"/>
      <c r="F8" s="5"/>
      <c r="G8" s="5"/>
      <c r="H8" s="5"/>
      <c r="I8" s="5"/>
      <c r="J8" s="5"/>
      <c r="L8" s="3"/>
      <c r="N8" s="56" t="s">
        <v>722</v>
      </c>
      <c r="O8" s="56" t="s">
        <v>723</v>
      </c>
      <c r="R8" s="71" t="s">
        <v>752</v>
      </c>
      <c r="U8" s="71" t="s">
        <v>750</v>
      </c>
      <c r="V8" s="71" t="s">
        <v>751</v>
      </c>
      <c r="Y8" s="56" t="s">
        <v>722</v>
      </c>
      <c r="Z8" s="56" t="s">
        <v>723</v>
      </c>
      <c r="AC8" s="71" t="s">
        <v>752</v>
      </c>
      <c r="AF8" s="71" t="s">
        <v>750</v>
      </c>
      <c r="AG8" s="71" t="s">
        <v>751</v>
      </c>
      <c r="AJ8" s="56" t="s">
        <v>722</v>
      </c>
      <c r="AK8" s="56" t="s">
        <v>723</v>
      </c>
      <c r="AN8" s="71" t="s">
        <v>752</v>
      </c>
      <c r="AQ8" s="71" t="s">
        <v>750</v>
      </c>
      <c r="AR8" s="71" t="s">
        <v>751</v>
      </c>
      <c r="AU8" s="56" t="s">
        <v>722</v>
      </c>
      <c r="AV8" s="56" t="s">
        <v>723</v>
      </c>
      <c r="AY8" s="71" t="s">
        <v>752</v>
      </c>
      <c r="BB8" s="71" t="s">
        <v>750</v>
      </c>
      <c r="BC8" s="71" t="s">
        <v>751</v>
      </c>
    </row>
    <row r="9" spans="1:55" ht="15" customHeight="1">
      <c r="A9" s="5"/>
      <c r="B9" s="5"/>
      <c r="C9" s="5"/>
      <c r="D9" s="5"/>
      <c r="E9" s="5"/>
      <c r="F9" s="5"/>
      <c r="G9" s="5"/>
      <c r="H9" s="5"/>
      <c r="I9" s="5"/>
      <c r="J9" s="5"/>
      <c r="L9" s="3"/>
      <c r="M9" s="116" t="s">
        <v>724</v>
      </c>
      <c r="N9" s="56">
        <v>4.0333332999999998</v>
      </c>
      <c r="O9" s="56">
        <v>0.73279648600000002</v>
      </c>
      <c r="Q9" s="116" t="s">
        <v>724</v>
      </c>
      <c r="R9" s="56">
        <v>77.3</v>
      </c>
      <c r="T9" s="116" t="s">
        <v>724</v>
      </c>
      <c r="U9" s="56">
        <v>4.8</v>
      </c>
      <c r="V9" s="56">
        <v>3.3572419999999998</v>
      </c>
      <c r="X9" s="116" t="s">
        <v>724</v>
      </c>
      <c r="Y9" s="56">
        <v>8.1333333000000003</v>
      </c>
      <c r="Z9" s="56">
        <v>2.3350870000000001</v>
      </c>
      <c r="AB9" s="116" t="s">
        <v>724</v>
      </c>
      <c r="AE9" s="116" t="s">
        <v>724</v>
      </c>
      <c r="AF9" s="56">
        <v>1.5756889999999999</v>
      </c>
      <c r="AG9" s="56">
        <v>-1.4544299999999999</v>
      </c>
      <c r="AI9" s="116" t="s">
        <v>724</v>
      </c>
      <c r="AJ9" s="56">
        <v>5.6666667000000004</v>
      </c>
      <c r="AK9" s="56">
        <v>2.507393</v>
      </c>
      <c r="AM9" s="116" t="s">
        <v>724</v>
      </c>
      <c r="AN9" s="56">
        <v>75.400000000000006</v>
      </c>
      <c r="AP9" s="116" t="s">
        <v>724</v>
      </c>
      <c r="AT9" s="116" t="s">
        <v>724</v>
      </c>
      <c r="AU9" s="56">
        <v>4.8333332999999996</v>
      </c>
      <c r="AX9" s="116" t="s">
        <v>724</v>
      </c>
      <c r="AY9" s="56">
        <v>72.3</v>
      </c>
      <c r="BA9" s="116" t="s">
        <v>724</v>
      </c>
      <c r="BB9" s="56">
        <v>0.19291820000000001</v>
      </c>
      <c r="BC9" s="56">
        <v>-3.1256249999999999</v>
      </c>
    </row>
    <row r="10" spans="1:55" ht="15" customHeight="1">
      <c r="A10" s="5"/>
      <c r="B10" s="5"/>
      <c r="C10" s="5"/>
      <c r="D10" s="5"/>
      <c r="E10" s="5"/>
      <c r="F10" s="5"/>
      <c r="G10" s="5"/>
      <c r="H10" s="5"/>
      <c r="I10" s="5"/>
      <c r="J10" s="5"/>
      <c r="L10" s="3"/>
      <c r="M10" s="116" t="s">
        <v>725</v>
      </c>
      <c r="N10" s="56">
        <v>3.9333333000000001</v>
      </c>
      <c r="O10" s="56">
        <v>0.72997321599999998</v>
      </c>
      <c r="Q10" s="116" t="s">
        <v>725</v>
      </c>
      <c r="R10" s="56">
        <v>77.333332999999996</v>
      </c>
      <c r="T10" s="116" t="s">
        <v>725</v>
      </c>
      <c r="U10" s="56">
        <v>4.9333330000000002</v>
      </c>
      <c r="V10" s="56">
        <v>2.4457300000000002</v>
      </c>
      <c r="X10" s="116" t="s">
        <v>725</v>
      </c>
      <c r="Y10" s="56">
        <v>8</v>
      </c>
      <c r="Z10" s="56">
        <v>2.355585</v>
      </c>
      <c r="AB10" s="116" t="s">
        <v>725</v>
      </c>
      <c r="AE10" s="116" t="s">
        <v>725</v>
      </c>
      <c r="AF10" s="56">
        <v>2.3346300000000002</v>
      </c>
      <c r="AG10" s="56">
        <v>-1.6674059999999999</v>
      </c>
      <c r="AI10" s="116" t="s">
        <v>725</v>
      </c>
      <c r="AJ10" s="56">
        <v>5.4666667000000002</v>
      </c>
      <c r="AK10" s="56">
        <v>2.455981</v>
      </c>
      <c r="AM10" s="116" t="s">
        <v>725</v>
      </c>
      <c r="AN10" s="56">
        <v>75.5</v>
      </c>
      <c r="AP10" s="116" t="s">
        <v>725</v>
      </c>
      <c r="AT10" s="116" t="s">
        <v>725</v>
      </c>
      <c r="AU10" s="56">
        <v>4.7</v>
      </c>
      <c r="AX10" s="116" t="s">
        <v>725</v>
      </c>
      <c r="AY10" s="56">
        <v>72.433333000000005</v>
      </c>
      <c r="BA10" s="116" t="s">
        <v>725</v>
      </c>
      <c r="BB10" s="56">
        <v>0.74187590000000003</v>
      </c>
      <c r="BC10" s="56">
        <v>-2.1638730000000002</v>
      </c>
    </row>
    <row r="11" spans="1:55" ht="15" customHeight="1">
      <c r="A11" s="5"/>
      <c r="B11" s="5"/>
      <c r="C11" s="5"/>
      <c r="D11" s="5"/>
      <c r="E11" s="5"/>
      <c r="F11" s="5"/>
      <c r="G11" s="5"/>
      <c r="H11" s="5"/>
      <c r="I11" s="5"/>
      <c r="J11" s="5"/>
      <c r="L11" s="3"/>
      <c r="M11" s="116" t="s">
        <v>726</v>
      </c>
      <c r="N11" s="56">
        <v>4</v>
      </c>
      <c r="O11" s="56">
        <v>0.64789075799999996</v>
      </c>
      <c r="Q11" s="116" t="s">
        <v>726</v>
      </c>
      <c r="R11" s="56">
        <v>77.033332999999999</v>
      </c>
      <c r="T11" s="116" t="s">
        <v>726</v>
      </c>
      <c r="U11" s="56">
        <v>5.1333330000000004</v>
      </c>
      <c r="V11" s="56">
        <v>3.3796949999999999</v>
      </c>
      <c r="X11" s="116" t="s">
        <v>726</v>
      </c>
      <c r="Y11" s="56">
        <v>7.9</v>
      </c>
      <c r="Z11" s="56">
        <v>2.3760829999999999</v>
      </c>
      <c r="AB11" s="116" t="s">
        <v>726</v>
      </c>
      <c r="AE11" s="116" t="s">
        <v>726</v>
      </c>
      <c r="AF11" s="56">
        <v>3.0504720000000001</v>
      </c>
      <c r="AG11" s="56">
        <v>0.28719090000000003</v>
      </c>
      <c r="AI11" s="116" t="s">
        <v>726</v>
      </c>
      <c r="AJ11" s="56">
        <v>5.2666667</v>
      </c>
      <c r="AK11" s="56">
        <v>2.4045700000000001</v>
      </c>
      <c r="AM11" s="116" t="s">
        <v>726</v>
      </c>
      <c r="AN11" s="56">
        <v>75.5</v>
      </c>
      <c r="AP11" s="116" t="s">
        <v>726</v>
      </c>
      <c r="AT11" s="116" t="s">
        <v>726</v>
      </c>
      <c r="AU11" s="56">
        <v>4.6666667000000004</v>
      </c>
      <c r="AX11" s="116" t="s">
        <v>726</v>
      </c>
      <c r="AY11" s="56">
        <v>72.400000000000006</v>
      </c>
      <c r="BA11" s="116" t="s">
        <v>726</v>
      </c>
      <c r="BB11" s="56">
        <v>3.7727900000000002E-2</v>
      </c>
      <c r="BC11" s="56">
        <v>-2.5350329999999999</v>
      </c>
    </row>
    <row r="12" spans="1:55" ht="15" customHeight="1">
      <c r="A12" s="5"/>
      <c r="B12" s="5"/>
      <c r="C12" s="5"/>
      <c r="D12" s="5"/>
      <c r="E12" s="5"/>
      <c r="F12" s="5"/>
      <c r="G12" s="5"/>
      <c r="H12" s="5"/>
      <c r="I12" s="5"/>
      <c r="J12" s="5"/>
      <c r="L12" s="3"/>
      <c r="M12" s="116" t="s">
        <v>727</v>
      </c>
      <c r="N12" s="56">
        <v>3.9</v>
      </c>
      <c r="O12" s="56">
        <v>0.65938334499999995</v>
      </c>
      <c r="Q12" s="116" t="s">
        <v>727</v>
      </c>
      <c r="R12" s="56">
        <v>77.099999999999994</v>
      </c>
      <c r="T12" s="116" t="s">
        <v>727</v>
      </c>
      <c r="U12" s="56">
        <v>5.3333329999999997</v>
      </c>
      <c r="V12" s="56">
        <v>4.6276650000000004</v>
      </c>
      <c r="X12" s="116" t="s">
        <v>727</v>
      </c>
      <c r="Y12" s="56">
        <v>7.7666667</v>
      </c>
      <c r="Z12" s="56">
        <v>2.3965800000000002</v>
      </c>
      <c r="AB12" s="116" t="s">
        <v>727</v>
      </c>
      <c r="AE12" s="116" t="s">
        <v>727</v>
      </c>
      <c r="AF12" s="56">
        <v>4.5251400000000004</v>
      </c>
      <c r="AG12" s="56">
        <v>3.106916</v>
      </c>
      <c r="AI12" s="116" t="s">
        <v>727</v>
      </c>
      <c r="AJ12" s="56">
        <v>5.1333333000000003</v>
      </c>
      <c r="AK12" s="56">
        <v>2.3531589999999998</v>
      </c>
      <c r="AM12" s="116" t="s">
        <v>727</v>
      </c>
      <c r="AN12" s="56">
        <v>75.3</v>
      </c>
      <c r="AP12" s="116" t="s">
        <v>727</v>
      </c>
      <c r="AT12" s="116" t="s">
        <v>727</v>
      </c>
      <c r="AU12" s="56">
        <v>4.7333333</v>
      </c>
      <c r="AX12" s="116" t="s">
        <v>727</v>
      </c>
      <c r="AY12" s="56">
        <v>72.733333000000002</v>
      </c>
      <c r="BA12" s="116" t="s">
        <v>727</v>
      </c>
      <c r="BB12" s="56">
        <v>-0.20758309999999999</v>
      </c>
      <c r="BC12" s="56">
        <v>-3.2124299999999999</v>
      </c>
    </row>
    <row r="13" spans="1:55" ht="15" customHeight="1">
      <c r="A13" s="5"/>
      <c r="B13" s="5"/>
      <c r="C13" s="5"/>
      <c r="D13" s="5"/>
      <c r="E13" s="5"/>
      <c r="F13" s="5"/>
      <c r="G13" s="5"/>
      <c r="H13" s="5"/>
      <c r="I13" s="5"/>
      <c r="J13" s="5"/>
      <c r="L13" s="3"/>
      <c r="M13" s="116" t="s">
        <v>728</v>
      </c>
      <c r="N13" s="56">
        <v>4.2333333</v>
      </c>
      <c r="O13" s="56">
        <v>0.67199225399999996</v>
      </c>
      <c r="Q13" s="116" t="s">
        <v>728</v>
      </c>
      <c r="R13" s="56">
        <v>77.133332999999993</v>
      </c>
      <c r="T13" s="116" t="s">
        <v>728</v>
      </c>
      <c r="U13" s="56">
        <v>5.3333329999999997</v>
      </c>
      <c r="V13" s="56">
        <v>3.7880820000000002</v>
      </c>
      <c r="X13" s="116" t="s">
        <v>728</v>
      </c>
      <c r="Y13" s="56">
        <v>7.6666667000000004</v>
      </c>
      <c r="Z13" s="56">
        <v>2.4170780000000001</v>
      </c>
      <c r="AB13" s="116" t="s">
        <v>728</v>
      </c>
      <c r="AE13" s="116" t="s">
        <v>728</v>
      </c>
      <c r="AF13" s="56">
        <v>3.4903050000000002</v>
      </c>
      <c r="AG13" s="56">
        <v>1.519876</v>
      </c>
      <c r="AI13" s="116" t="s">
        <v>728</v>
      </c>
      <c r="AJ13" s="56">
        <v>4.9666667000000002</v>
      </c>
      <c r="AK13" s="56">
        <v>2.3017479999999999</v>
      </c>
      <c r="AM13" s="116" t="s">
        <v>728</v>
      </c>
      <c r="AN13" s="56">
        <v>75.400000000000006</v>
      </c>
      <c r="AP13" s="116" t="s">
        <v>728</v>
      </c>
      <c r="AQ13" s="56">
        <v>6.2</v>
      </c>
      <c r="AR13" s="56">
        <v>4.7042099999999998</v>
      </c>
      <c r="AT13" s="116" t="s">
        <v>728</v>
      </c>
      <c r="AU13" s="56">
        <v>4.7666667</v>
      </c>
      <c r="AX13" s="116" t="s">
        <v>728</v>
      </c>
      <c r="AY13" s="56">
        <v>72.766666999999998</v>
      </c>
      <c r="BA13" s="116" t="s">
        <v>728</v>
      </c>
      <c r="BB13" s="56">
        <v>-0.2940622</v>
      </c>
      <c r="BC13" s="56">
        <v>-1.703967</v>
      </c>
    </row>
    <row r="14" spans="1:55" ht="15" customHeight="1">
      <c r="A14" s="5"/>
      <c r="B14" s="5"/>
      <c r="C14" s="5"/>
      <c r="D14" s="5"/>
      <c r="E14" s="5"/>
      <c r="F14" s="5"/>
      <c r="G14" s="5"/>
      <c r="H14" s="5"/>
      <c r="I14" s="5"/>
      <c r="J14" s="5"/>
      <c r="L14" s="3"/>
      <c r="M14" s="116" t="s">
        <v>729</v>
      </c>
      <c r="N14" s="56">
        <v>4.4000000000000004</v>
      </c>
      <c r="O14" s="56">
        <v>0.70094821299999999</v>
      </c>
      <c r="Q14" s="116" t="s">
        <v>729</v>
      </c>
      <c r="R14" s="56">
        <v>76.8</v>
      </c>
      <c r="T14" s="116" t="s">
        <v>729</v>
      </c>
      <c r="U14" s="56">
        <v>5.2</v>
      </c>
      <c r="V14" s="56">
        <v>4.2068490000000001</v>
      </c>
      <c r="X14" s="116" t="s">
        <v>729</v>
      </c>
      <c r="Y14" s="56">
        <v>7.6666667000000004</v>
      </c>
      <c r="Z14" s="56">
        <v>2.4498850000000001</v>
      </c>
      <c r="AB14" s="116" t="s">
        <v>729</v>
      </c>
      <c r="AE14" s="116" t="s">
        <v>729</v>
      </c>
      <c r="AF14" s="56">
        <v>2.7159149999999999</v>
      </c>
      <c r="AG14" s="56">
        <v>1.647305</v>
      </c>
      <c r="AI14" s="116" t="s">
        <v>729</v>
      </c>
      <c r="AJ14" s="56">
        <v>4.9000000000000004</v>
      </c>
      <c r="AK14" s="56">
        <v>2.2530700000000001</v>
      </c>
      <c r="AM14" s="116" t="s">
        <v>729</v>
      </c>
      <c r="AN14" s="56">
        <v>75.2</v>
      </c>
      <c r="AP14" s="116" t="s">
        <v>729</v>
      </c>
      <c r="AQ14" s="56">
        <v>5.6333330000000004</v>
      </c>
      <c r="AR14" s="56">
        <v>3.877869</v>
      </c>
      <c r="AT14" s="116" t="s">
        <v>729</v>
      </c>
      <c r="AU14" s="56">
        <v>4.9000000000000004</v>
      </c>
      <c r="AX14" s="116" t="s">
        <v>729</v>
      </c>
      <c r="AY14" s="56">
        <v>72.633332999999993</v>
      </c>
      <c r="BA14" s="116" t="s">
        <v>729</v>
      </c>
      <c r="BB14" s="56">
        <v>-0.86594899999999997</v>
      </c>
      <c r="BC14" s="56">
        <v>-2.3119450000000001</v>
      </c>
    </row>
    <row r="15" spans="1:55" ht="15" customHeight="1">
      <c r="A15" s="5"/>
      <c r="B15" s="5"/>
      <c r="C15" s="5"/>
      <c r="D15" s="5"/>
      <c r="E15" s="5"/>
      <c r="F15" s="5"/>
      <c r="G15" s="5"/>
      <c r="H15" s="5"/>
      <c r="I15" s="5"/>
      <c r="J15" s="5"/>
      <c r="L15" s="3"/>
      <c r="M15" s="116" t="s">
        <v>730</v>
      </c>
      <c r="N15" s="56">
        <v>4.8333332999999996</v>
      </c>
      <c r="O15" s="56">
        <v>0.73591806900000001</v>
      </c>
      <c r="Q15" s="116" t="s">
        <v>730</v>
      </c>
      <c r="R15" s="56">
        <v>76.633332999999993</v>
      </c>
      <c r="T15" s="116" t="s">
        <v>730</v>
      </c>
      <c r="U15" s="56">
        <v>5.0999999999999996</v>
      </c>
      <c r="V15" s="56">
        <v>4.5917430000000001</v>
      </c>
      <c r="X15" s="116" t="s">
        <v>730</v>
      </c>
      <c r="Y15" s="56">
        <v>7.8333332999999996</v>
      </c>
      <c r="Z15" s="56">
        <v>2.4826920000000001</v>
      </c>
      <c r="AB15" s="116" t="s">
        <v>730</v>
      </c>
      <c r="AE15" s="116" t="s">
        <v>730</v>
      </c>
      <c r="AF15" s="56">
        <v>2.1528529999999999</v>
      </c>
      <c r="AG15" s="56">
        <v>0.87791450000000004</v>
      </c>
      <c r="AI15" s="116" t="s">
        <v>730</v>
      </c>
      <c r="AJ15" s="56">
        <v>5.0333332999999998</v>
      </c>
      <c r="AK15" s="56">
        <v>2.2043919999999999</v>
      </c>
      <c r="AM15" s="116" t="s">
        <v>730</v>
      </c>
      <c r="AN15" s="56">
        <v>75.2</v>
      </c>
      <c r="AP15" s="116" t="s">
        <v>730</v>
      </c>
      <c r="AQ15" s="56">
        <v>5.0666669999999998</v>
      </c>
      <c r="AR15" s="56">
        <v>2.5492439999999998</v>
      </c>
      <c r="AT15" s="116" t="s">
        <v>730</v>
      </c>
      <c r="AU15" s="56">
        <v>5.1333333000000003</v>
      </c>
      <c r="AX15" s="116" t="s">
        <v>730</v>
      </c>
      <c r="AY15" s="56">
        <v>72.466667000000001</v>
      </c>
      <c r="BA15" s="116" t="s">
        <v>730</v>
      </c>
      <c r="BB15" s="56">
        <v>-1.7006730000000001</v>
      </c>
      <c r="BC15" s="56">
        <v>-2.4464299999999999</v>
      </c>
    </row>
    <row r="16" spans="1:55" ht="15" customHeight="1">
      <c r="A16" s="5"/>
      <c r="B16" s="5"/>
      <c r="C16" s="5"/>
      <c r="D16" s="5"/>
      <c r="E16" s="5"/>
      <c r="F16" s="5"/>
      <c r="G16" s="5"/>
      <c r="H16" s="5"/>
      <c r="I16" s="5"/>
      <c r="J16" s="5"/>
      <c r="L16" s="3"/>
      <c r="M16" s="116" t="s">
        <v>731</v>
      </c>
      <c r="N16" s="56">
        <v>5.5</v>
      </c>
      <c r="O16" s="56">
        <v>0.83553597700000004</v>
      </c>
      <c r="Q16" s="116" t="s">
        <v>731</v>
      </c>
      <c r="R16" s="56">
        <v>76.633332999999993</v>
      </c>
      <c r="T16" s="116" t="s">
        <v>731</v>
      </c>
      <c r="U16" s="56">
        <v>5</v>
      </c>
      <c r="V16" s="56">
        <v>3.9874450000000001</v>
      </c>
      <c r="X16" s="116" t="s">
        <v>731</v>
      </c>
      <c r="Y16" s="56">
        <v>8.0333333000000007</v>
      </c>
      <c r="Z16" s="56">
        <v>2.5154990000000002</v>
      </c>
      <c r="AB16" s="116" t="s">
        <v>731</v>
      </c>
      <c r="AE16" s="116" t="s">
        <v>731</v>
      </c>
      <c r="AF16" s="56">
        <v>2.7258149999999999</v>
      </c>
      <c r="AG16" s="56">
        <v>0.99048809999999998</v>
      </c>
      <c r="AI16" s="116" t="s">
        <v>731</v>
      </c>
      <c r="AJ16" s="56">
        <v>5.0666666999999999</v>
      </c>
      <c r="AK16" s="56">
        <v>2.1557140000000001</v>
      </c>
      <c r="AM16" s="116" t="s">
        <v>731</v>
      </c>
      <c r="AN16" s="56">
        <v>75.3</v>
      </c>
      <c r="AP16" s="116" t="s">
        <v>731</v>
      </c>
      <c r="AQ16" s="56">
        <v>4.4333330000000002</v>
      </c>
      <c r="AR16" s="56">
        <v>1.9927379999999999</v>
      </c>
      <c r="AT16" s="116" t="s">
        <v>731</v>
      </c>
      <c r="AU16" s="56">
        <v>5.3666666999999997</v>
      </c>
      <c r="AX16" s="116" t="s">
        <v>731</v>
      </c>
      <c r="AY16" s="56">
        <v>72.433333000000005</v>
      </c>
      <c r="BA16" s="116" t="s">
        <v>731</v>
      </c>
      <c r="BB16" s="56">
        <v>-2.5335200000000002</v>
      </c>
      <c r="BC16" s="56">
        <v>-2.5896569999999999</v>
      </c>
    </row>
    <row r="17" spans="1:55" ht="15" customHeight="1">
      <c r="A17" s="5"/>
      <c r="B17" s="5"/>
      <c r="C17" s="5"/>
      <c r="D17" s="5"/>
      <c r="E17" s="5"/>
      <c r="F17" s="5"/>
      <c r="G17" s="5"/>
      <c r="H17" s="5"/>
      <c r="I17" s="5"/>
      <c r="J17" s="5"/>
      <c r="L17" s="3"/>
      <c r="M17" s="116" t="s">
        <v>732</v>
      </c>
      <c r="N17" s="56">
        <v>5.7</v>
      </c>
      <c r="O17" s="56">
        <v>0.79867744299999999</v>
      </c>
      <c r="Q17" s="116" t="s">
        <v>732</v>
      </c>
      <c r="R17" s="56">
        <v>76.5</v>
      </c>
      <c r="T17" s="116" t="s">
        <v>732</v>
      </c>
      <c r="U17" s="56">
        <v>4.733333</v>
      </c>
      <c r="V17" s="56">
        <v>2.1554630000000001</v>
      </c>
      <c r="X17" s="116" t="s">
        <v>732</v>
      </c>
      <c r="Y17" s="56">
        <v>8.1666667000000004</v>
      </c>
      <c r="Z17" s="56">
        <v>2.5483060000000002</v>
      </c>
      <c r="AB17" s="116" t="s">
        <v>732</v>
      </c>
      <c r="AE17" s="116" t="s">
        <v>732</v>
      </c>
      <c r="AF17" s="56">
        <v>2.9443250000000001</v>
      </c>
      <c r="AG17" s="56">
        <v>2.7907150000000001</v>
      </c>
      <c r="AI17" s="116" t="s">
        <v>732</v>
      </c>
      <c r="AJ17" s="56">
        <v>5.0999999999999996</v>
      </c>
      <c r="AK17" s="56">
        <v>2.1070359999999999</v>
      </c>
      <c r="AM17" s="116" t="s">
        <v>732</v>
      </c>
      <c r="AN17" s="56">
        <v>75.099999999999994</v>
      </c>
      <c r="AP17" s="116" t="s">
        <v>732</v>
      </c>
      <c r="AQ17" s="56">
        <v>3.4</v>
      </c>
      <c r="AR17" s="56">
        <v>1.538648</v>
      </c>
      <c r="AT17" s="116" t="s">
        <v>732</v>
      </c>
      <c r="AU17" s="56">
        <v>5.2666667</v>
      </c>
      <c r="AV17" s="56">
        <v>5.2988689999999998</v>
      </c>
      <c r="AX17" s="116" t="s">
        <v>732</v>
      </c>
      <c r="AY17" s="56">
        <v>72.366667000000007</v>
      </c>
      <c r="BA17" s="116" t="s">
        <v>732</v>
      </c>
      <c r="BB17" s="56">
        <v>-2.5777610000000002</v>
      </c>
      <c r="BC17" s="56">
        <v>-2.3553470000000001</v>
      </c>
    </row>
    <row r="18" spans="1:55" ht="15" customHeight="1">
      <c r="A18" s="5"/>
      <c r="B18" s="5"/>
      <c r="C18" s="5"/>
      <c r="D18" s="5"/>
      <c r="E18" s="5"/>
      <c r="F18" s="5"/>
      <c r="G18" s="5"/>
      <c r="H18" s="5"/>
      <c r="I18" s="5"/>
      <c r="J18" s="5"/>
      <c r="L18" s="3"/>
      <c r="M18" s="116" t="s">
        <v>733</v>
      </c>
      <c r="N18" s="56">
        <v>5.8333332999999996</v>
      </c>
      <c r="O18" s="56">
        <v>0.81378299099999996</v>
      </c>
      <c r="Q18" s="116" t="s">
        <v>733</v>
      </c>
      <c r="R18" s="56">
        <v>76.466667000000001</v>
      </c>
      <c r="T18" s="116" t="s">
        <v>733</v>
      </c>
      <c r="U18" s="56">
        <v>4.3</v>
      </c>
      <c r="V18" s="56">
        <v>2.3747029999999998</v>
      </c>
      <c r="X18" s="116" t="s">
        <v>733</v>
      </c>
      <c r="Y18" s="56">
        <v>8.4</v>
      </c>
      <c r="Z18" s="56">
        <v>2.685101</v>
      </c>
      <c r="AB18" s="116" t="s">
        <v>733</v>
      </c>
      <c r="AE18" s="116" t="s">
        <v>733</v>
      </c>
      <c r="AF18" s="56">
        <v>1.057642</v>
      </c>
      <c r="AG18" s="56">
        <v>0.43017559999999999</v>
      </c>
      <c r="AI18" s="116" t="s">
        <v>733</v>
      </c>
      <c r="AJ18" s="56">
        <v>5.1333333000000003</v>
      </c>
      <c r="AK18" s="56">
        <v>2.1036329999999999</v>
      </c>
      <c r="AM18" s="116" t="s">
        <v>733</v>
      </c>
      <c r="AN18" s="56">
        <v>75.3</v>
      </c>
      <c r="AP18" s="116" t="s">
        <v>733</v>
      </c>
      <c r="AQ18" s="56">
        <v>3.3666670000000001</v>
      </c>
      <c r="AR18" s="56">
        <v>1.8219799999999999</v>
      </c>
      <c r="AT18" s="116" t="s">
        <v>733</v>
      </c>
      <c r="AU18" s="56">
        <v>5.4</v>
      </c>
      <c r="AV18" s="56">
        <v>5.3016569999999996</v>
      </c>
      <c r="AX18" s="116" t="s">
        <v>733</v>
      </c>
      <c r="AY18" s="56">
        <v>72.166667000000004</v>
      </c>
      <c r="BA18" s="116" t="s">
        <v>733</v>
      </c>
      <c r="BB18" s="56">
        <v>-2.922663</v>
      </c>
      <c r="BC18" s="56">
        <v>-4.0016980000000002</v>
      </c>
    </row>
    <row r="19" spans="1:55" ht="15" customHeight="1">
      <c r="A19" s="5"/>
      <c r="B19" s="5"/>
      <c r="C19" s="5"/>
      <c r="D19" s="5"/>
      <c r="E19" s="5"/>
      <c r="F19" s="5"/>
      <c r="G19" s="5"/>
      <c r="H19" s="5"/>
      <c r="I19" s="5"/>
      <c r="J19" s="5"/>
      <c r="L19" s="3"/>
      <c r="M19" s="116" t="s">
        <v>734</v>
      </c>
      <c r="N19" s="56">
        <v>5.7333333</v>
      </c>
      <c r="O19" s="56">
        <v>0.83747563400000002</v>
      </c>
      <c r="Q19" s="116" t="s">
        <v>734</v>
      </c>
      <c r="R19" s="56">
        <v>76.366667000000007</v>
      </c>
      <c r="T19" s="116" t="s">
        <v>734</v>
      </c>
      <c r="U19" s="56">
        <v>4</v>
      </c>
      <c r="V19" s="56">
        <v>1.811938</v>
      </c>
      <c r="X19" s="116" t="s">
        <v>734</v>
      </c>
      <c r="Y19" s="56">
        <v>8.7333333</v>
      </c>
      <c r="Z19" s="56">
        <v>2.8218960000000002</v>
      </c>
      <c r="AB19" s="116" t="s">
        <v>734</v>
      </c>
      <c r="AE19" s="116" t="s">
        <v>734</v>
      </c>
      <c r="AF19" s="56">
        <v>1.738672</v>
      </c>
      <c r="AG19" s="56">
        <v>0.18861900000000001</v>
      </c>
      <c r="AI19" s="116" t="s">
        <v>734</v>
      </c>
      <c r="AJ19" s="56">
        <v>5.2</v>
      </c>
      <c r="AK19" s="56">
        <v>2.100231</v>
      </c>
      <c r="AM19" s="116" t="s">
        <v>734</v>
      </c>
      <c r="AN19" s="56">
        <v>75.400000000000006</v>
      </c>
      <c r="AP19" s="116" t="s">
        <v>734</v>
      </c>
      <c r="AQ19" s="56">
        <v>3.5666669999999998</v>
      </c>
      <c r="AR19" s="56">
        <v>1.983768</v>
      </c>
      <c r="AT19" s="116" t="s">
        <v>734</v>
      </c>
      <c r="AU19" s="56">
        <v>5.4333333000000001</v>
      </c>
      <c r="AV19" s="56">
        <v>5.3044450000000003</v>
      </c>
      <c r="AX19" s="116" t="s">
        <v>734</v>
      </c>
      <c r="AY19" s="56">
        <v>72.333332999999996</v>
      </c>
      <c r="BA19" s="116" t="s">
        <v>734</v>
      </c>
      <c r="BB19" s="56">
        <v>-3.5422020000000001</v>
      </c>
      <c r="BC19" s="56">
        <v>-5.5344369999999996</v>
      </c>
    </row>
    <row r="20" spans="1:55" ht="15" customHeight="1">
      <c r="A20" s="5"/>
      <c r="B20" s="5"/>
      <c r="C20" s="5"/>
      <c r="D20" s="5"/>
      <c r="E20" s="5"/>
      <c r="F20" s="5"/>
      <c r="G20" s="5"/>
      <c r="H20" s="5"/>
      <c r="I20" s="5"/>
      <c r="J20" s="5"/>
      <c r="L20" s="3"/>
      <c r="M20" s="116" t="s">
        <v>735</v>
      </c>
      <c r="N20" s="56">
        <v>5.8666666999999997</v>
      </c>
      <c r="O20" s="56">
        <v>0.84711046099999998</v>
      </c>
      <c r="Q20" s="116" t="s">
        <v>735</v>
      </c>
      <c r="R20" s="56">
        <v>76.2</v>
      </c>
      <c r="T20" s="116" t="s">
        <v>735</v>
      </c>
      <c r="U20" s="56">
        <v>3.6333329999999999</v>
      </c>
      <c r="V20" s="56">
        <v>1.8246560000000001</v>
      </c>
      <c r="X20" s="116" t="s">
        <v>735</v>
      </c>
      <c r="Y20" s="56">
        <v>9.1</v>
      </c>
      <c r="Z20" s="56">
        <v>2.958691</v>
      </c>
      <c r="AB20" s="116" t="s">
        <v>735</v>
      </c>
      <c r="AE20" s="116" t="s">
        <v>735</v>
      </c>
      <c r="AF20" s="56">
        <v>2.0811660000000001</v>
      </c>
      <c r="AG20" s="56">
        <v>0.78351150000000003</v>
      </c>
      <c r="AI20" s="116" t="s">
        <v>735</v>
      </c>
      <c r="AJ20" s="56">
        <v>5.0666666999999999</v>
      </c>
      <c r="AK20" s="56">
        <v>2.0968279999999999</v>
      </c>
      <c r="AM20" s="116" t="s">
        <v>735</v>
      </c>
      <c r="AN20" s="56">
        <v>75.5</v>
      </c>
      <c r="AP20" s="116" t="s">
        <v>735</v>
      </c>
      <c r="AQ20" s="56">
        <v>2.8666670000000001</v>
      </c>
      <c r="AR20" s="56">
        <v>1.152013</v>
      </c>
      <c r="AT20" s="116" t="s">
        <v>735</v>
      </c>
      <c r="AU20" s="56">
        <v>5.3333332999999996</v>
      </c>
      <c r="AV20" s="56">
        <v>5.3072330000000001</v>
      </c>
      <c r="AX20" s="116" t="s">
        <v>735</v>
      </c>
      <c r="AY20" s="56">
        <v>72.333332999999996</v>
      </c>
      <c r="BA20" s="116" t="s">
        <v>735</v>
      </c>
      <c r="BB20" s="56">
        <v>-1.793944</v>
      </c>
      <c r="BC20" s="56">
        <v>-4.30863</v>
      </c>
    </row>
    <row r="21" spans="1:55" ht="15" customHeight="1">
      <c r="A21" s="5"/>
      <c r="B21" s="5"/>
      <c r="C21" s="5"/>
      <c r="D21" s="5"/>
      <c r="E21" s="5"/>
      <c r="F21" s="5"/>
      <c r="G21" s="5"/>
      <c r="H21" s="5"/>
      <c r="I21" s="5"/>
      <c r="J21" s="5"/>
      <c r="L21" s="3"/>
      <c r="M21" s="116" t="s">
        <v>736</v>
      </c>
      <c r="N21" s="56">
        <v>5.8666666999999997</v>
      </c>
      <c r="O21" s="56">
        <v>0.90295972800000002</v>
      </c>
      <c r="Q21" s="116" t="s">
        <v>736</v>
      </c>
      <c r="R21" s="56">
        <v>75.966667000000001</v>
      </c>
      <c r="T21" s="116" t="s">
        <v>736</v>
      </c>
      <c r="U21" s="56">
        <v>3.766667</v>
      </c>
      <c r="V21" s="56">
        <v>2.964099</v>
      </c>
      <c r="X21" s="116" t="s">
        <v>736</v>
      </c>
      <c r="Y21" s="56">
        <v>9.5</v>
      </c>
      <c r="Z21" s="56">
        <v>3.095485</v>
      </c>
      <c r="AB21" s="116" t="s">
        <v>736</v>
      </c>
      <c r="AE21" s="116" t="s">
        <v>736</v>
      </c>
      <c r="AF21" s="56">
        <v>1.404056</v>
      </c>
      <c r="AG21" s="56">
        <v>0.94026310000000002</v>
      </c>
      <c r="AI21" s="116" t="s">
        <v>736</v>
      </c>
      <c r="AJ21" s="56">
        <v>5.0666666999999999</v>
      </c>
      <c r="AK21" s="56">
        <v>2.093426</v>
      </c>
      <c r="AM21" s="116" t="s">
        <v>736</v>
      </c>
      <c r="AN21" s="56">
        <v>75.2</v>
      </c>
      <c r="AP21" s="116" t="s">
        <v>736</v>
      </c>
      <c r="AQ21" s="56">
        <v>2.6666669999999999</v>
      </c>
      <c r="AR21" s="56">
        <v>0.75472090000000003</v>
      </c>
      <c r="AT21" s="116" t="s">
        <v>736</v>
      </c>
      <c r="AU21" s="56">
        <v>5.3333332999999996</v>
      </c>
      <c r="AV21" s="56">
        <v>5.3100209999999999</v>
      </c>
      <c r="AX21" s="116" t="s">
        <v>736</v>
      </c>
      <c r="AY21" s="56">
        <v>72.3</v>
      </c>
      <c r="BA21" s="116" t="s">
        <v>736</v>
      </c>
      <c r="BB21" s="56">
        <v>-0.97381379999999995</v>
      </c>
      <c r="BC21" s="56">
        <v>-3.0507140000000001</v>
      </c>
    </row>
    <row r="22" spans="1:55" ht="15" customHeight="1">
      <c r="A22" s="5"/>
      <c r="B22" s="5"/>
      <c r="C22" s="5"/>
      <c r="D22" s="5"/>
      <c r="E22" s="5"/>
      <c r="F22" s="5"/>
      <c r="G22" s="5"/>
      <c r="H22" s="5"/>
      <c r="I22" s="5"/>
      <c r="J22" s="5"/>
      <c r="L22" s="3"/>
      <c r="M22" s="116" t="s">
        <v>737</v>
      </c>
      <c r="N22" s="56">
        <v>6.1333333000000003</v>
      </c>
      <c r="O22" s="56">
        <v>0.91164367000000002</v>
      </c>
      <c r="Q22" s="116" t="s">
        <v>737</v>
      </c>
      <c r="R22" s="56">
        <v>76</v>
      </c>
      <c r="T22" s="116" t="s">
        <v>737</v>
      </c>
      <c r="U22" s="56">
        <v>3.5333329999999998</v>
      </c>
      <c r="V22" s="56">
        <v>2.439206</v>
      </c>
      <c r="X22" s="116" t="s">
        <v>737</v>
      </c>
      <c r="Y22" s="56">
        <v>9.7333333</v>
      </c>
      <c r="Z22" s="56">
        <v>3.1991700000000001</v>
      </c>
      <c r="AB22" s="116" t="s">
        <v>737</v>
      </c>
      <c r="AE22" s="116" t="s">
        <v>737</v>
      </c>
      <c r="AF22" s="56">
        <v>2.5641029999999998</v>
      </c>
      <c r="AG22" s="56">
        <v>2.2838750000000001</v>
      </c>
      <c r="AI22" s="116" t="s">
        <v>737</v>
      </c>
      <c r="AJ22" s="56">
        <v>4.9333333000000001</v>
      </c>
      <c r="AK22" s="56">
        <v>2.0568300000000002</v>
      </c>
      <c r="AM22" s="116" t="s">
        <v>737</v>
      </c>
      <c r="AN22" s="56">
        <v>75.400000000000006</v>
      </c>
      <c r="AP22" s="116" t="s">
        <v>737</v>
      </c>
      <c r="AQ22" s="56">
        <v>3.0333329999999998</v>
      </c>
      <c r="AR22" s="56">
        <v>0.78954809999999997</v>
      </c>
      <c r="AT22" s="116" t="s">
        <v>737</v>
      </c>
      <c r="AU22" s="56">
        <v>5.4333333000000001</v>
      </c>
      <c r="AV22" s="56">
        <v>5.2513050000000003</v>
      </c>
      <c r="AX22" s="116" t="s">
        <v>737</v>
      </c>
      <c r="AY22" s="56">
        <v>72.366667000000007</v>
      </c>
      <c r="BA22" s="116" t="s">
        <v>737</v>
      </c>
      <c r="BB22" s="56">
        <v>0.45386870000000001</v>
      </c>
      <c r="BC22" s="56">
        <v>-0.78606569999999998</v>
      </c>
    </row>
    <row r="23" spans="1:55" ht="15" customHeight="1">
      <c r="A23" s="5"/>
      <c r="B23" s="5"/>
      <c r="C23" s="5"/>
      <c r="D23" s="5"/>
      <c r="E23" s="5"/>
      <c r="F23" s="5"/>
      <c r="G23" s="5"/>
      <c r="H23" s="5"/>
      <c r="I23" s="5"/>
      <c r="J23" s="5"/>
      <c r="L23" s="3"/>
      <c r="M23" s="116" t="s">
        <v>738</v>
      </c>
      <c r="N23" s="56">
        <v>6.1333333000000003</v>
      </c>
      <c r="O23" s="56">
        <v>0.92630303000000003</v>
      </c>
      <c r="Q23" s="116" t="s">
        <v>738</v>
      </c>
      <c r="R23" s="56">
        <v>75.7</v>
      </c>
      <c r="T23" s="116" t="s">
        <v>738</v>
      </c>
      <c r="U23" s="56">
        <v>3.5666669999999998</v>
      </c>
      <c r="V23" s="56">
        <v>0.79673839999999996</v>
      </c>
      <c r="X23" s="116" t="s">
        <v>738</v>
      </c>
      <c r="Y23" s="56">
        <v>9.8000000000000007</v>
      </c>
      <c r="Z23" s="56">
        <v>3.302854</v>
      </c>
      <c r="AB23" s="116" t="s">
        <v>738</v>
      </c>
      <c r="AE23" s="116" t="s">
        <v>738</v>
      </c>
      <c r="AF23" s="56">
        <v>1.6571720000000001</v>
      </c>
      <c r="AG23" s="56">
        <v>1.5399719999999999</v>
      </c>
      <c r="AI23" s="116" t="s">
        <v>738</v>
      </c>
      <c r="AJ23" s="56">
        <v>4.9666667000000002</v>
      </c>
      <c r="AK23" s="56">
        <v>2.020235</v>
      </c>
      <c r="AM23" s="116" t="s">
        <v>738</v>
      </c>
      <c r="AN23" s="56">
        <v>75.3</v>
      </c>
      <c r="AP23" s="116" t="s">
        <v>738</v>
      </c>
      <c r="AQ23" s="56">
        <v>2.9</v>
      </c>
      <c r="AR23" s="56">
        <v>0.49494579999999999</v>
      </c>
      <c r="AT23" s="116" t="s">
        <v>738</v>
      </c>
      <c r="AU23" s="56">
        <v>5.1666667000000004</v>
      </c>
      <c r="AV23" s="56">
        <v>5.1925889999999999</v>
      </c>
      <c r="AX23" s="116" t="s">
        <v>738</v>
      </c>
      <c r="AY23" s="56">
        <v>72.266666999999998</v>
      </c>
      <c r="BA23" s="116" t="s">
        <v>738</v>
      </c>
      <c r="BB23" s="56">
        <v>-1.5242070000000001</v>
      </c>
      <c r="BC23" s="56">
        <v>-2.8867039999999999</v>
      </c>
    </row>
    <row r="24" spans="1:55" ht="15" customHeight="1">
      <c r="A24" s="5"/>
      <c r="B24" s="5"/>
      <c r="C24" s="5"/>
      <c r="D24" s="5"/>
      <c r="E24" s="5"/>
      <c r="F24" s="5"/>
      <c r="G24" s="5"/>
      <c r="H24" s="5"/>
      <c r="I24" s="5"/>
      <c r="J24" s="5"/>
      <c r="L24" s="3"/>
      <c r="M24" s="116" t="s">
        <v>739</v>
      </c>
      <c r="N24" s="56">
        <v>5.8333332999999996</v>
      </c>
      <c r="O24" s="56">
        <v>0.97228247800000001</v>
      </c>
      <c r="Q24" s="116" t="s">
        <v>739</v>
      </c>
      <c r="R24" s="56">
        <v>75.533332999999999</v>
      </c>
      <c r="T24" s="116" t="s">
        <v>739</v>
      </c>
      <c r="U24" s="56">
        <v>3.3333330000000001</v>
      </c>
      <c r="V24" s="56">
        <v>0.22332560000000001</v>
      </c>
      <c r="X24" s="116" t="s">
        <v>739</v>
      </c>
      <c r="Y24" s="56">
        <v>9.8000000000000007</v>
      </c>
      <c r="Z24" s="56">
        <v>3.4065379999999998</v>
      </c>
      <c r="AB24" s="116" t="s">
        <v>739</v>
      </c>
      <c r="AE24" s="116" t="s">
        <v>739</v>
      </c>
      <c r="AF24" s="56">
        <v>1.0193680000000001</v>
      </c>
      <c r="AG24" s="56">
        <v>0.65630140000000003</v>
      </c>
      <c r="AI24" s="116" t="s">
        <v>739</v>
      </c>
      <c r="AJ24" s="56">
        <v>4.8666666999999997</v>
      </c>
      <c r="AK24" s="56">
        <v>1.9836389999999999</v>
      </c>
      <c r="AM24" s="116" t="s">
        <v>739</v>
      </c>
      <c r="AN24" s="56">
        <v>75.3</v>
      </c>
      <c r="AP24" s="116" t="s">
        <v>739</v>
      </c>
      <c r="AQ24" s="56">
        <v>3.7</v>
      </c>
      <c r="AR24" s="56">
        <v>0.90559889999999998</v>
      </c>
      <c r="AT24" s="116" t="s">
        <v>739</v>
      </c>
      <c r="AU24" s="56">
        <v>5.0333332999999998</v>
      </c>
      <c r="AV24" s="56">
        <v>5.1338730000000004</v>
      </c>
      <c r="AX24" s="116" t="s">
        <v>739</v>
      </c>
      <c r="AY24" s="56">
        <v>72.366667000000007</v>
      </c>
      <c r="BA24" s="116" t="s">
        <v>739</v>
      </c>
      <c r="BB24" s="56">
        <v>-1.041841</v>
      </c>
      <c r="BC24" s="56">
        <v>-3.203865</v>
      </c>
    </row>
    <row r="25" spans="1:55" ht="15" customHeight="1">
      <c r="A25" s="5"/>
      <c r="B25" s="5"/>
      <c r="C25" s="5"/>
      <c r="D25" s="5"/>
      <c r="E25" s="5"/>
      <c r="F25" s="5"/>
      <c r="G25" s="5"/>
      <c r="H25" s="5"/>
      <c r="I25" s="5"/>
      <c r="J25" s="5"/>
      <c r="L25" s="3"/>
      <c r="M25" s="116" t="s">
        <v>740</v>
      </c>
      <c r="N25" s="56">
        <v>5.7</v>
      </c>
      <c r="O25" s="56">
        <v>1.0233453669999999</v>
      </c>
      <c r="Q25" s="116" t="s">
        <v>740</v>
      </c>
      <c r="R25" s="56">
        <v>75.5</v>
      </c>
      <c r="T25" s="116" t="s">
        <v>740</v>
      </c>
      <c r="U25" s="56">
        <v>3.3666670000000001</v>
      </c>
      <c r="V25" s="56">
        <v>-0.14594570000000001</v>
      </c>
      <c r="X25" s="116" t="s">
        <v>740</v>
      </c>
      <c r="Y25" s="56">
        <v>10.066667000000001</v>
      </c>
      <c r="Z25" s="56">
        <v>3.5102220000000002</v>
      </c>
      <c r="AB25" s="116" t="s">
        <v>740</v>
      </c>
      <c r="AE25" s="116" t="s">
        <v>740</v>
      </c>
      <c r="AF25" s="56">
        <v>1.2820510000000001</v>
      </c>
      <c r="AG25" s="56">
        <v>-0.41559259999999998</v>
      </c>
      <c r="AI25" s="116" t="s">
        <v>740</v>
      </c>
      <c r="AJ25" s="56">
        <v>4.7</v>
      </c>
      <c r="AK25" s="56">
        <v>1.9470430000000001</v>
      </c>
      <c r="AM25" s="116" t="s">
        <v>740</v>
      </c>
      <c r="AN25" s="56">
        <v>75.5</v>
      </c>
      <c r="AP25" s="116" t="s">
        <v>740</v>
      </c>
      <c r="AQ25" s="56">
        <v>3.8333330000000001</v>
      </c>
      <c r="AR25" s="56">
        <v>1.7396560000000001</v>
      </c>
      <c r="AT25" s="116" t="s">
        <v>740</v>
      </c>
      <c r="AU25" s="56">
        <v>4.9000000000000004</v>
      </c>
      <c r="AV25" s="56">
        <v>5.0751580000000001</v>
      </c>
      <c r="AX25" s="116" t="s">
        <v>740</v>
      </c>
      <c r="AY25" s="56">
        <v>72.266666999999998</v>
      </c>
      <c r="BA25" s="116" t="s">
        <v>740</v>
      </c>
      <c r="BB25" s="56">
        <v>-1.6407670000000001</v>
      </c>
      <c r="BC25" s="56">
        <v>-4.3783989999999999</v>
      </c>
    </row>
    <row r="26" spans="1:55" ht="15" customHeight="1">
      <c r="A26" s="5"/>
      <c r="B26" s="5"/>
      <c r="C26" s="5"/>
      <c r="D26" s="5"/>
      <c r="E26" s="5"/>
      <c r="F26" s="5"/>
      <c r="G26" s="5"/>
      <c r="H26" s="5"/>
      <c r="I26" s="5"/>
      <c r="J26" s="5"/>
      <c r="L26" s="3"/>
      <c r="M26" s="116" t="s">
        <v>741</v>
      </c>
      <c r="N26" s="56">
        <v>5.6</v>
      </c>
      <c r="O26" s="56">
        <v>1.0283177349999999</v>
      </c>
      <c r="Q26" s="116" t="s">
        <v>741</v>
      </c>
      <c r="R26" s="56">
        <v>75.433333000000005</v>
      </c>
      <c r="T26" s="116" t="s">
        <v>741</v>
      </c>
      <c r="U26" s="56">
        <v>3.3666670000000001</v>
      </c>
      <c r="V26" s="56">
        <v>9.5512600000000003E-2</v>
      </c>
      <c r="X26" s="116" t="s">
        <v>741</v>
      </c>
      <c r="Y26" s="56">
        <v>10.3</v>
      </c>
      <c r="Z26" s="56">
        <v>3.8413050000000002</v>
      </c>
      <c r="AB26" s="116" t="s">
        <v>741</v>
      </c>
      <c r="AE26" s="116" t="s">
        <v>741</v>
      </c>
      <c r="AF26" s="56">
        <v>1.479592</v>
      </c>
      <c r="AG26" s="56">
        <v>-0.1037217</v>
      </c>
      <c r="AI26" s="116" t="s">
        <v>741</v>
      </c>
      <c r="AJ26" s="56">
        <v>4.7</v>
      </c>
      <c r="AK26" s="56">
        <v>1.9830209999999999</v>
      </c>
      <c r="AM26" s="116" t="s">
        <v>741</v>
      </c>
      <c r="AN26" s="56">
        <v>75.3</v>
      </c>
      <c r="AP26" s="116" t="s">
        <v>741</v>
      </c>
      <c r="AQ26" s="56">
        <v>4.0333329999999998</v>
      </c>
      <c r="AR26" s="56">
        <v>2.0860379999999998</v>
      </c>
      <c r="AT26" s="116" t="s">
        <v>741</v>
      </c>
      <c r="AU26" s="56">
        <v>4.7333333</v>
      </c>
      <c r="AV26" s="56">
        <v>4.9788100000000002</v>
      </c>
      <c r="AX26" s="116" t="s">
        <v>741</v>
      </c>
      <c r="AY26" s="56">
        <v>72.166667000000004</v>
      </c>
      <c r="BA26" s="116" t="s">
        <v>741</v>
      </c>
      <c r="BB26" s="56">
        <v>-0.74277420000000005</v>
      </c>
      <c r="BC26" s="56">
        <v>-2.8190650000000002</v>
      </c>
    </row>
    <row r="27" spans="1:55" ht="15" customHeight="1">
      <c r="A27" s="5"/>
      <c r="B27" s="5"/>
      <c r="C27" s="5"/>
      <c r="D27" s="5"/>
      <c r="E27" s="5"/>
      <c r="F27" s="5"/>
      <c r="G27" s="5"/>
      <c r="H27" s="5"/>
      <c r="I27" s="5"/>
      <c r="J27" s="5"/>
      <c r="L27" s="3"/>
      <c r="M27" s="116" t="s">
        <v>742</v>
      </c>
      <c r="N27" s="56">
        <v>5.4333333000000001</v>
      </c>
      <c r="O27" s="56">
        <v>0.98876941500000004</v>
      </c>
      <c r="Q27" s="116" t="s">
        <v>742</v>
      </c>
      <c r="R27" s="56">
        <v>75.400000000000006</v>
      </c>
      <c r="T27" s="116" t="s">
        <v>742</v>
      </c>
      <c r="U27" s="56">
        <v>3.5333329999999998</v>
      </c>
      <c r="V27" s="56">
        <v>1.549995</v>
      </c>
      <c r="X27" s="116" t="s">
        <v>742</v>
      </c>
      <c r="Y27" s="56">
        <v>10.366667</v>
      </c>
      <c r="Z27" s="56">
        <v>4.1723869999999996</v>
      </c>
      <c r="AB27" s="116" t="s">
        <v>742</v>
      </c>
      <c r="AE27" s="116" t="s">
        <v>742</v>
      </c>
      <c r="AF27" s="56">
        <v>1.222618</v>
      </c>
      <c r="AG27" s="56">
        <v>0.82504409999999995</v>
      </c>
      <c r="AI27" s="116" t="s">
        <v>742</v>
      </c>
      <c r="AJ27" s="56">
        <v>4.5999999999999996</v>
      </c>
      <c r="AK27" s="56">
        <v>2.0189979999999998</v>
      </c>
      <c r="AM27" s="116" t="s">
        <v>742</v>
      </c>
      <c r="AN27" s="56">
        <v>75.099999999999994</v>
      </c>
      <c r="AP27" s="116" t="s">
        <v>742</v>
      </c>
      <c r="AQ27" s="56">
        <v>4.4666670000000002</v>
      </c>
      <c r="AR27" s="56">
        <v>3.4534389999999999</v>
      </c>
      <c r="AT27" s="116" t="s">
        <v>742</v>
      </c>
      <c r="AU27" s="56">
        <v>4.7666667</v>
      </c>
      <c r="AV27" s="56">
        <v>4.8824620000000003</v>
      </c>
      <c r="AX27" s="116" t="s">
        <v>742</v>
      </c>
      <c r="AY27" s="56">
        <v>72.433333000000005</v>
      </c>
      <c r="BA27" s="116" t="s">
        <v>742</v>
      </c>
      <c r="BB27" s="56">
        <v>-0.43289680000000003</v>
      </c>
      <c r="BC27" s="56">
        <v>-2.5304139999999999</v>
      </c>
    </row>
    <row r="28" spans="1:55" ht="15" customHeight="1">
      <c r="A28" s="5"/>
      <c r="B28" s="5"/>
      <c r="C28" s="5"/>
      <c r="D28" s="5"/>
      <c r="E28" s="5"/>
      <c r="F28" s="5"/>
      <c r="G28" s="5"/>
      <c r="H28" s="5"/>
      <c r="I28" s="5"/>
      <c r="J28" s="5"/>
      <c r="L28" s="3"/>
      <c r="M28" s="116" t="s">
        <v>743</v>
      </c>
      <c r="N28" s="56">
        <v>5.4333333000000001</v>
      </c>
      <c r="O28" s="56">
        <v>1.003095238</v>
      </c>
      <c r="Q28" s="116" t="s">
        <v>743</v>
      </c>
      <c r="R28" s="56">
        <v>75.400000000000006</v>
      </c>
      <c r="T28" s="116" t="s">
        <v>743</v>
      </c>
      <c r="U28" s="56">
        <v>3.6666669999999999</v>
      </c>
      <c r="V28" s="56">
        <v>1.64757</v>
      </c>
      <c r="X28" s="116" t="s">
        <v>743</v>
      </c>
      <c r="Y28" s="56">
        <v>10.6</v>
      </c>
      <c r="Z28" s="56">
        <v>4.5034689999999999</v>
      </c>
      <c r="AB28" s="116" t="s">
        <v>743</v>
      </c>
      <c r="AE28" s="116" t="s">
        <v>743</v>
      </c>
      <c r="AF28" s="56">
        <v>-0.60544900000000001</v>
      </c>
      <c r="AG28" s="56">
        <v>-0.60720649999999998</v>
      </c>
      <c r="AI28" s="116" t="s">
        <v>743</v>
      </c>
      <c r="AJ28" s="56">
        <v>4.7</v>
      </c>
      <c r="AK28" s="56">
        <v>2.0549759999999999</v>
      </c>
      <c r="AM28" s="116" t="s">
        <v>743</v>
      </c>
      <c r="AN28" s="56">
        <v>75.3</v>
      </c>
      <c r="AP28" s="116" t="s">
        <v>743</v>
      </c>
      <c r="AQ28" s="56">
        <v>4.8</v>
      </c>
      <c r="AR28" s="56">
        <v>4.7481819999999999</v>
      </c>
      <c r="AT28" s="116" t="s">
        <v>743</v>
      </c>
      <c r="AU28" s="56">
        <v>4.5333332999999998</v>
      </c>
      <c r="AV28" s="56">
        <v>4.7861140000000004</v>
      </c>
      <c r="AX28" s="116" t="s">
        <v>743</v>
      </c>
      <c r="AY28" s="56">
        <v>72.266666999999998</v>
      </c>
      <c r="BA28" s="116" t="s">
        <v>743</v>
      </c>
      <c r="BB28" s="56">
        <v>0.30151260000000002</v>
      </c>
      <c r="BC28" s="56">
        <v>-0.57620740000000004</v>
      </c>
    </row>
    <row r="29" spans="1:55" ht="15" customHeight="1">
      <c r="A29" s="5"/>
      <c r="B29" s="5"/>
      <c r="C29" s="5"/>
      <c r="D29" s="5"/>
      <c r="E29" s="5"/>
      <c r="F29" s="5"/>
      <c r="G29" s="5"/>
      <c r="H29" s="5"/>
      <c r="I29" s="5"/>
      <c r="J29" s="5"/>
      <c r="L29" s="3"/>
      <c r="M29" s="116" t="s">
        <v>744</v>
      </c>
      <c r="N29" s="56">
        <v>5.3</v>
      </c>
      <c r="O29" s="56">
        <v>0.96676163299999995</v>
      </c>
      <c r="Q29" s="116" t="s">
        <v>744</v>
      </c>
      <c r="R29" s="56">
        <v>75.3</v>
      </c>
      <c r="T29" s="116" t="s">
        <v>744</v>
      </c>
      <c r="U29" s="56">
        <v>3.5666669999999998</v>
      </c>
      <c r="V29" s="56">
        <v>1.103329</v>
      </c>
      <c r="X29" s="116" t="s">
        <v>744</v>
      </c>
      <c r="Y29" s="56">
        <v>10.833333</v>
      </c>
      <c r="Z29" s="56">
        <v>4.8345520000000004</v>
      </c>
      <c r="AB29" s="116" t="s">
        <v>744</v>
      </c>
      <c r="AC29" s="56">
        <v>73.5</v>
      </c>
      <c r="AE29" s="116" t="s">
        <v>744</v>
      </c>
      <c r="AF29" s="56">
        <v>3.2911389999999998</v>
      </c>
      <c r="AG29" s="56">
        <v>4.0803120000000002</v>
      </c>
      <c r="AI29" s="116" t="s">
        <v>744</v>
      </c>
      <c r="AJ29" s="56">
        <v>4.6333333000000003</v>
      </c>
      <c r="AK29" s="56">
        <v>2.0909529999999998</v>
      </c>
      <c r="AM29" s="116" t="s">
        <v>744</v>
      </c>
      <c r="AN29" s="56">
        <v>75.599999999999994</v>
      </c>
      <c r="AP29" s="116" t="s">
        <v>744</v>
      </c>
      <c r="AQ29" s="56">
        <v>4.9000000000000004</v>
      </c>
      <c r="AR29" s="56">
        <v>4.2833880000000004</v>
      </c>
      <c r="AT29" s="116" t="s">
        <v>744</v>
      </c>
      <c r="AU29" s="56">
        <v>4.5333332999999998</v>
      </c>
      <c r="AV29" s="56">
        <v>4.6897659999999997</v>
      </c>
      <c r="AX29" s="116" t="s">
        <v>744</v>
      </c>
      <c r="AY29" s="56">
        <v>72.433333000000005</v>
      </c>
      <c r="BA29" s="116" t="s">
        <v>744</v>
      </c>
      <c r="BB29" s="56">
        <v>1.8296E-3</v>
      </c>
      <c r="BC29" s="56">
        <v>-0.51995619999999998</v>
      </c>
    </row>
    <row r="30" spans="1:55" ht="15" customHeight="1">
      <c r="A30" s="5"/>
      <c r="B30" s="5"/>
      <c r="C30" s="5"/>
      <c r="D30" s="5"/>
      <c r="E30" s="5"/>
      <c r="F30" s="5"/>
      <c r="G30" s="5"/>
      <c r="H30" s="5"/>
      <c r="I30" s="5"/>
      <c r="J30" s="5"/>
      <c r="L30" s="3"/>
      <c r="M30" s="116" t="s">
        <v>745</v>
      </c>
      <c r="N30" s="56">
        <v>5.0999999999999996</v>
      </c>
      <c r="O30" s="56">
        <v>0.97008245000000004</v>
      </c>
      <c r="Q30" s="116" t="s">
        <v>745</v>
      </c>
      <c r="R30" s="56">
        <v>75.433333000000005</v>
      </c>
      <c r="T30" s="116" t="s">
        <v>745</v>
      </c>
      <c r="U30" s="56">
        <v>3.6333329999999999</v>
      </c>
      <c r="V30" s="56">
        <v>1.9601329999999999</v>
      </c>
      <c r="X30" s="116" t="s">
        <v>745</v>
      </c>
      <c r="Y30" s="56">
        <v>11.2</v>
      </c>
      <c r="Z30" s="56">
        <v>4.9656880000000001</v>
      </c>
      <c r="AB30" s="116" t="s">
        <v>745</v>
      </c>
      <c r="AC30" s="56">
        <v>73.900000000000006</v>
      </c>
      <c r="AE30" s="116" t="s">
        <v>745</v>
      </c>
      <c r="AF30" s="56">
        <v>-0.55304180000000003</v>
      </c>
      <c r="AG30" s="56">
        <v>-0.31655169999999999</v>
      </c>
      <c r="AI30" s="116" t="s">
        <v>745</v>
      </c>
      <c r="AJ30" s="56">
        <v>4.6666667000000004</v>
      </c>
      <c r="AK30" s="56">
        <v>2.117416</v>
      </c>
      <c r="AM30" s="116" t="s">
        <v>745</v>
      </c>
      <c r="AN30" s="56">
        <v>75.3</v>
      </c>
      <c r="AP30" s="116" t="s">
        <v>745</v>
      </c>
      <c r="AQ30" s="56">
        <v>4.4666670000000002</v>
      </c>
      <c r="AR30" s="56">
        <v>3.1136680000000001</v>
      </c>
      <c r="AT30" s="116" t="s">
        <v>745</v>
      </c>
      <c r="AU30" s="56">
        <v>4.4333333000000001</v>
      </c>
      <c r="AV30" s="56">
        <v>4.6124790000000004</v>
      </c>
      <c r="AX30" s="116" t="s">
        <v>745</v>
      </c>
      <c r="AY30" s="56">
        <v>72.599999999999994</v>
      </c>
      <c r="BA30" s="116" t="s">
        <v>745</v>
      </c>
      <c r="BB30" s="56">
        <v>0.86054339999999996</v>
      </c>
      <c r="BC30" s="56">
        <v>-0.27823999999999999</v>
      </c>
    </row>
    <row r="31" spans="1:55" ht="15" customHeight="1">
      <c r="A31" s="5"/>
      <c r="B31" s="5"/>
      <c r="C31" s="5"/>
      <c r="D31" s="5"/>
      <c r="E31" s="5"/>
      <c r="F31" s="5"/>
      <c r="G31" s="5"/>
      <c r="H31" s="5"/>
      <c r="I31" s="5"/>
      <c r="J31" s="5"/>
      <c r="L31" s="3"/>
      <c r="M31" s="116" t="s">
        <v>746</v>
      </c>
      <c r="N31" s="56">
        <v>4.9666667000000002</v>
      </c>
      <c r="O31" s="56">
        <v>0.96462871900000002</v>
      </c>
      <c r="Q31" s="116" t="s">
        <v>746</v>
      </c>
      <c r="R31" s="56">
        <v>75.533332999999999</v>
      </c>
      <c r="T31" s="116" t="s">
        <v>746</v>
      </c>
      <c r="U31" s="56">
        <v>4.0333329999999998</v>
      </c>
      <c r="V31" s="56">
        <v>2.4895839999999998</v>
      </c>
      <c r="X31" s="116" t="s">
        <v>746</v>
      </c>
      <c r="Y31" s="56">
        <v>11.166667</v>
      </c>
      <c r="Z31" s="56">
        <v>5.0968239999999998</v>
      </c>
      <c r="AB31" s="116" t="s">
        <v>746</v>
      </c>
      <c r="AC31" s="56">
        <v>73.8</v>
      </c>
      <c r="AE31" s="116" t="s">
        <v>746</v>
      </c>
      <c r="AF31" s="56">
        <v>0.55359840000000005</v>
      </c>
      <c r="AG31" s="56">
        <v>-0.3820809</v>
      </c>
      <c r="AI31" s="116" t="s">
        <v>746</v>
      </c>
      <c r="AJ31" s="56">
        <v>4.7</v>
      </c>
      <c r="AK31" s="56">
        <v>2.1438799999999998</v>
      </c>
      <c r="AM31" s="116" t="s">
        <v>746</v>
      </c>
      <c r="AN31" s="56">
        <v>75.3</v>
      </c>
      <c r="AP31" s="116" t="s">
        <v>746</v>
      </c>
      <c r="AQ31" s="56">
        <v>4.733333</v>
      </c>
      <c r="AR31" s="56">
        <v>2.6246239999999998</v>
      </c>
      <c r="AT31" s="116" t="s">
        <v>746</v>
      </c>
      <c r="AU31" s="56">
        <v>4.3</v>
      </c>
      <c r="AV31" s="56">
        <v>4.5351920000000003</v>
      </c>
      <c r="AX31" s="116" t="s">
        <v>746</v>
      </c>
      <c r="AY31" s="56">
        <v>72.866667000000007</v>
      </c>
      <c r="BA31" s="116" t="s">
        <v>746</v>
      </c>
      <c r="BB31" s="56">
        <v>0.29759790000000003</v>
      </c>
      <c r="BC31" s="56">
        <v>-0.99309579999999997</v>
      </c>
    </row>
    <row r="32" spans="1:55" ht="15" customHeight="1">
      <c r="A32" s="5"/>
      <c r="B32" s="5"/>
      <c r="C32" s="5"/>
      <c r="D32" s="5"/>
      <c r="E32" s="5"/>
      <c r="F32" s="5"/>
      <c r="G32" s="5"/>
      <c r="H32" s="5"/>
      <c r="I32" s="5"/>
      <c r="J32" s="5"/>
      <c r="L32" s="3"/>
      <c r="M32" s="116" t="s">
        <v>747</v>
      </c>
      <c r="N32" s="56">
        <v>4.9666667000000002</v>
      </c>
      <c r="O32" s="56">
        <v>0.87985039700000001</v>
      </c>
      <c r="Q32" s="116" t="s">
        <v>747</v>
      </c>
      <c r="R32" s="56">
        <v>75.366667000000007</v>
      </c>
      <c r="T32" s="116" t="s">
        <v>747</v>
      </c>
      <c r="U32" s="56">
        <v>4.1333330000000004</v>
      </c>
      <c r="V32" s="56">
        <v>2.8301850000000002</v>
      </c>
      <c r="X32" s="116" t="s">
        <v>747</v>
      </c>
      <c r="Y32" s="56">
        <v>10.833333</v>
      </c>
      <c r="Z32" s="56">
        <v>5.2279600000000004</v>
      </c>
      <c r="AB32" s="116" t="s">
        <v>747</v>
      </c>
      <c r="AC32" s="56">
        <v>73.900000000000006</v>
      </c>
      <c r="AE32" s="116" t="s">
        <v>747</v>
      </c>
      <c r="AF32" s="56">
        <v>1.2690360000000001</v>
      </c>
      <c r="AG32" s="56">
        <v>0.47887099999999999</v>
      </c>
      <c r="AI32" s="116" t="s">
        <v>747</v>
      </c>
      <c r="AJ32" s="56">
        <v>5.0999999999999996</v>
      </c>
      <c r="AK32" s="56">
        <v>2.1703429999999999</v>
      </c>
      <c r="AM32" s="116" t="s">
        <v>747</v>
      </c>
      <c r="AN32" s="56">
        <v>75.400000000000006</v>
      </c>
      <c r="AP32" s="116" t="s">
        <v>747</v>
      </c>
      <c r="AQ32" s="56">
        <v>4.4000000000000004</v>
      </c>
      <c r="AR32" s="56">
        <v>0.32913550000000003</v>
      </c>
      <c r="AT32" s="116" t="s">
        <v>747</v>
      </c>
      <c r="AU32" s="56">
        <v>4.4333333000000001</v>
      </c>
      <c r="AV32" s="56">
        <v>4.4579040000000001</v>
      </c>
      <c r="AX32" s="116" t="s">
        <v>747</v>
      </c>
      <c r="AY32" s="56">
        <v>72.733333000000002</v>
      </c>
      <c r="BA32" s="116" t="s">
        <v>747</v>
      </c>
      <c r="BB32" s="56">
        <v>0.7878463</v>
      </c>
      <c r="BC32" s="56">
        <v>-1.111753</v>
      </c>
    </row>
    <row r="33" spans="1:55" ht="15" customHeight="1">
      <c r="A33" s="5"/>
      <c r="B33" s="5"/>
      <c r="C33" s="5"/>
      <c r="D33" s="5"/>
      <c r="E33" s="5"/>
      <c r="F33" s="5"/>
      <c r="G33" s="5"/>
      <c r="H33" s="5"/>
      <c r="I33" s="5"/>
      <c r="J33" s="5"/>
      <c r="L33" s="3"/>
      <c r="M33" s="116" t="s">
        <v>342</v>
      </c>
      <c r="N33" s="56">
        <v>4.7333333</v>
      </c>
      <c r="O33" s="56">
        <v>0.84077173400000005</v>
      </c>
      <c r="Q33" s="116" t="s">
        <v>342</v>
      </c>
      <c r="R33" s="56">
        <v>75.433333000000005</v>
      </c>
      <c r="T33" s="116" t="s">
        <v>342</v>
      </c>
      <c r="U33" s="56">
        <v>3.8666670000000001</v>
      </c>
      <c r="V33" s="56">
        <v>2.6583239999999999</v>
      </c>
      <c r="X33" s="116" t="s">
        <v>342</v>
      </c>
      <c r="Y33" s="56">
        <v>10.5</v>
      </c>
      <c r="Z33" s="56">
        <v>5.3590960000000001</v>
      </c>
      <c r="AB33" s="116" t="s">
        <v>342</v>
      </c>
      <c r="AC33" s="56">
        <v>74.7</v>
      </c>
      <c r="AE33" s="116" t="s">
        <v>342</v>
      </c>
      <c r="AF33" s="56">
        <v>-3.5294120000000002</v>
      </c>
      <c r="AG33" s="56">
        <v>-4.7671070000000002</v>
      </c>
      <c r="AI33" s="116" t="s">
        <v>342</v>
      </c>
      <c r="AJ33" s="56">
        <v>5.2</v>
      </c>
      <c r="AK33" s="56">
        <v>2.196806</v>
      </c>
      <c r="AM33" s="116" t="s">
        <v>342</v>
      </c>
      <c r="AN33" s="56">
        <v>75.599999999999994</v>
      </c>
      <c r="AP33" s="116" t="s">
        <v>342</v>
      </c>
      <c r="AQ33" s="56">
        <v>4.8</v>
      </c>
      <c r="AR33" s="56">
        <v>1.5771219999999999</v>
      </c>
      <c r="AT33" s="116" t="s">
        <v>342</v>
      </c>
      <c r="AU33" s="56">
        <v>4.2</v>
      </c>
      <c r="AV33" s="56">
        <v>4.3806159999999998</v>
      </c>
      <c r="AX33" s="116" t="s">
        <v>342</v>
      </c>
      <c r="AY33" s="56">
        <v>73</v>
      </c>
      <c r="BA33" s="116" t="s">
        <v>342</v>
      </c>
      <c r="BB33" s="56">
        <v>0.19024489999999999</v>
      </c>
      <c r="BC33" s="56">
        <v>-1.249598</v>
      </c>
    </row>
    <row r="34" spans="1:55" ht="15" customHeight="1">
      <c r="A34" s="5"/>
      <c r="B34" s="5"/>
      <c r="C34" s="5"/>
      <c r="D34" s="5"/>
      <c r="E34" s="5"/>
      <c r="F34" s="5"/>
      <c r="G34" s="5"/>
      <c r="H34" s="5"/>
      <c r="I34" s="5"/>
      <c r="J34" s="5"/>
      <c r="L34" s="3"/>
      <c r="M34" s="116" t="s">
        <v>343</v>
      </c>
      <c r="N34" s="56">
        <v>4.6333333000000003</v>
      </c>
      <c r="O34" s="56">
        <v>0.80684709700000001</v>
      </c>
      <c r="Q34" s="116" t="s">
        <v>343</v>
      </c>
      <c r="R34" s="56">
        <v>75.533332999999999</v>
      </c>
      <c r="T34" s="116" t="s">
        <v>343</v>
      </c>
      <c r="U34" s="56">
        <v>3.8333330000000001</v>
      </c>
      <c r="V34" s="56">
        <v>2.5008379999999999</v>
      </c>
      <c r="X34" s="116" t="s">
        <v>343</v>
      </c>
      <c r="Y34" s="56">
        <v>10.199999999999999</v>
      </c>
      <c r="Z34" s="56">
        <v>5.3419540000000003</v>
      </c>
      <c r="AB34" s="116" t="s">
        <v>343</v>
      </c>
      <c r="AC34" s="56">
        <v>74.900000000000006</v>
      </c>
      <c r="AE34" s="116" t="s">
        <v>343</v>
      </c>
      <c r="AF34" s="56">
        <v>0.70778569999999996</v>
      </c>
      <c r="AG34" s="56">
        <v>-0.94552440000000004</v>
      </c>
      <c r="AI34" s="116" t="s">
        <v>343</v>
      </c>
      <c r="AJ34" s="56">
        <v>5.4</v>
      </c>
      <c r="AK34" s="56">
        <v>2.2495370000000001</v>
      </c>
      <c r="AM34" s="116" t="s">
        <v>343</v>
      </c>
      <c r="AN34" s="56">
        <v>75.8</v>
      </c>
      <c r="AP34" s="116" t="s">
        <v>343</v>
      </c>
      <c r="AQ34" s="56">
        <v>5.0333329999999998</v>
      </c>
      <c r="AR34" s="56">
        <v>2.8621340000000002</v>
      </c>
      <c r="AT34" s="116" t="s">
        <v>343</v>
      </c>
      <c r="AU34" s="56">
        <v>4.1333333000000003</v>
      </c>
      <c r="AV34" s="56">
        <v>4.399146</v>
      </c>
      <c r="AX34" s="116" t="s">
        <v>343</v>
      </c>
      <c r="AY34" s="56">
        <v>73.066666999999995</v>
      </c>
      <c r="BA34" s="116" t="s">
        <v>343</v>
      </c>
      <c r="BB34" s="56">
        <v>0.60318050000000001</v>
      </c>
      <c r="BC34" s="56">
        <v>-0.72828009999999999</v>
      </c>
    </row>
    <row r="35" spans="1:55" ht="15" customHeight="1">
      <c r="A35" s="5"/>
      <c r="B35" s="5"/>
      <c r="C35" s="5"/>
      <c r="D35" s="5"/>
      <c r="E35" s="5"/>
      <c r="F35" s="5"/>
      <c r="G35" s="5"/>
      <c r="H35" s="5"/>
      <c r="I35" s="5"/>
      <c r="J35" s="5"/>
      <c r="L35" s="3"/>
      <c r="M35" s="116" t="s">
        <v>344</v>
      </c>
      <c r="N35" s="56">
        <v>4.6333333000000003</v>
      </c>
      <c r="O35" s="56">
        <v>0.82191464800000003</v>
      </c>
      <c r="Q35" s="116" t="s">
        <v>344</v>
      </c>
      <c r="R35" s="56">
        <v>75.566666999999995</v>
      </c>
      <c r="T35" s="116" t="s">
        <v>344</v>
      </c>
      <c r="U35" s="56">
        <v>3.766667</v>
      </c>
      <c r="V35" s="56">
        <v>2.978094</v>
      </c>
      <c r="X35" s="116" t="s">
        <v>344</v>
      </c>
      <c r="Y35" s="56">
        <v>9.9</v>
      </c>
      <c r="Z35" s="56">
        <v>5.3248110000000004</v>
      </c>
      <c r="AB35" s="116" t="s">
        <v>344</v>
      </c>
      <c r="AC35" s="56">
        <v>75</v>
      </c>
      <c r="AE35" s="116" t="s">
        <v>344</v>
      </c>
      <c r="AF35" s="56">
        <v>0.15015020000000001</v>
      </c>
      <c r="AG35" s="56">
        <v>-1.4903169999999999</v>
      </c>
      <c r="AI35" s="116" t="s">
        <v>344</v>
      </c>
      <c r="AJ35" s="56">
        <v>5.4</v>
      </c>
      <c r="AK35" s="56">
        <v>2.3022689999999999</v>
      </c>
      <c r="AM35" s="116" t="s">
        <v>344</v>
      </c>
      <c r="AN35" s="56">
        <v>75.900000000000006</v>
      </c>
      <c r="AP35" s="116" t="s">
        <v>344</v>
      </c>
      <c r="AQ35" s="56">
        <v>4.4666670000000002</v>
      </c>
      <c r="AR35" s="56">
        <v>3.2596889999999998</v>
      </c>
      <c r="AT35" s="116" t="s">
        <v>344</v>
      </c>
      <c r="AU35" s="56">
        <v>4.0999999999999996</v>
      </c>
      <c r="AV35" s="56">
        <v>4.417675</v>
      </c>
      <c r="AX35" s="116" t="s">
        <v>344</v>
      </c>
      <c r="AY35" s="56">
        <v>73.166667000000004</v>
      </c>
      <c r="BA35" s="116" t="s">
        <v>344</v>
      </c>
      <c r="BB35" s="56">
        <v>7.0986499999999994E-2</v>
      </c>
      <c r="BC35" s="56">
        <v>-8.8759000000000005E-2</v>
      </c>
    </row>
    <row r="36" spans="1:55" ht="15" customHeight="1">
      <c r="A36" s="5"/>
      <c r="B36" s="5"/>
      <c r="C36" s="5"/>
      <c r="D36" s="5"/>
      <c r="E36" s="5"/>
      <c r="F36" s="5"/>
      <c r="G36" s="5"/>
      <c r="H36" s="5"/>
      <c r="I36" s="5"/>
      <c r="J36" s="5"/>
      <c r="L36" s="3"/>
      <c r="M36" s="116" t="s">
        <v>345</v>
      </c>
      <c r="N36" s="56">
        <v>4.4333333000000001</v>
      </c>
      <c r="O36" s="56">
        <v>0.82440476200000001</v>
      </c>
      <c r="Q36" s="116" t="s">
        <v>345</v>
      </c>
      <c r="R36" s="56">
        <v>75.633332999999993</v>
      </c>
      <c r="T36" s="116" t="s">
        <v>345</v>
      </c>
      <c r="U36" s="56">
        <v>3.9</v>
      </c>
      <c r="V36" s="56">
        <v>3.411375</v>
      </c>
      <c r="X36" s="116" t="s">
        <v>345</v>
      </c>
      <c r="Y36" s="56">
        <v>9.5666667000000007</v>
      </c>
      <c r="Z36" s="56">
        <v>5.3076689999999997</v>
      </c>
      <c r="AB36" s="116" t="s">
        <v>345</v>
      </c>
      <c r="AC36" s="56">
        <v>75.3</v>
      </c>
      <c r="AE36" s="116" t="s">
        <v>345</v>
      </c>
      <c r="AF36" s="56">
        <v>-0.3508772</v>
      </c>
      <c r="AG36" s="56">
        <v>-3.0749300000000002</v>
      </c>
      <c r="AI36" s="116" t="s">
        <v>345</v>
      </c>
      <c r="AJ36" s="56">
        <v>5.4</v>
      </c>
      <c r="AK36" s="56">
        <v>2.3550010000000001</v>
      </c>
      <c r="AM36" s="116" t="s">
        <v>345</v>
      </c>
      <c r="AN36" s="56">
        <v>75.599999999999994</v>
      </c>
      <c r="AP36" s="116" t="s">
        <v>345</v>
      </c>
      <c r="AQ36" s="56">
        <v>4.0999999999999996</v>
      </c>
      <c r="AR36" s="56">
        <v>4.3555279999999996</v>
      </c>
      <c r="AT36" s="116" t="s">
        <v>345</v>
      </c>
      <c r="AU36" s="56">
        <v>4.0333332999999998</v>
      </c>
      <c r="AV36" s="56">
        <v>4.436204</v>
      </c>
      <c r="AX36" s="116" t="s">
        <v>345</v>
      </c>
      <c r="AY36" s="56">
        <v>73.166667000000004</v>
      </c>
      <c r="BA36" s="116" t="s">
        <v>345</v>
      </c>
      <c r="BB36" s="56">
        <v>2.08109E-2</v>
      </c>
      <c r="BC36" s="56">
        <v>-0.61841389999999996</v>
      </c>
    </row>
    <row r="37" spans="1:55" ht="15" customHeight="1">
      <c r="A37" s="5"/>
      <c r="B37" s="5"/>
      <c r="C37" s="5"/>
      <c r="D37" s="5"/>
      <c r="E37" s="5"/>
      <c r="F37" s="5"/>
      <c r="G37" s="5"/>
      <c r="H37" s="5"/>
      <c r="I37" s="5"/>
      <c r="J37" s="5"/>
      <c r="L37" s="3"/>
      <c r="M37" s="116" t="s">
        <v>346</v>
      </c>
      <c r="N37" s="56">
        <v>4.5</v>
      </c>
      <c r="O37" s="56">
        <v>0.81633584299999995</v>
      </c>
      <c r="Q37" s="116" t="s">
        <v>346</v>
      </c>
      <c r="R37" s="56">
        <v>75.566666999999995</v>
      </c>
      <c r="T37" s="116" t="s">
        <v>346</v>
      </c>
      <c r="U37" s="56">
        <v>4.2</v>
      </c>
      <c r="V37" s="56">
        <v>4.6003559999999997</v>
      </c>
      <c r="X37" s="116" t="s">
        <v>346</v>
      </c>
      <c r="Y37" s="56">
        <v>9.0333333000000007</v>
      </c>
      <c r="Z37" s="56">
        <v>5.290527</v>
      </c>
      <c r="AB37" s="116" t="s">
        <v>346</v>
      </c>
      <c r="AC37" s="56">
        <v>75.400000000000006</v>
      </c>
      <c r="AE37" s="116" t="s">
        <v>346</v>
      </c>
      <c r="AF37" s="56">
        <v>0.66056910000000002</v>
      </c>
      <c r="AG37" s="56">
        <v>-1.6732</v>
      </c>
      <c r="AI37" s="116" t="s">
        <v>346</v>
      </c>
      <c r="AJ37" s="56">
        <v>5.5</v>
      </c>
      <c r="AK37" s="56">
        <v>2.4077320000000002</v>
      </c>
      <c r="AM37" s="116" t="s">
        <v>346</v>
      </c>
      <c r="AN37" s="56">
        <v>75.5</v>
      </c>
      <c r="AP37" s="116" t="s">
        <v>346</v>
      </c>
      <c r="AQ37" s="56">
        <v>6.1333330000000004</v>
      </c>
      <c r="AR37" s="56">
        <v>4.9434630000000004</v>
      </c>
      <c r="AT37" s="116" t="s">
        <v>346</v>
      </c>
      <c r="AU37" s="56">
        <v>4</v>
      </c>
      <c r="AV37" s="56">
        <v>4.4547340000000002</v>
      </c>
      <c r="AX37" s="116" t="s">
        <v>346</v>
      </c>
      <c r="AY37" s="56">
        <v>73.433333000000005</v>
      </c>
      <c r="BA37" s="116" t="s">
        <v>346</v>
      </c>
      <c r="BB37" s="56">
        <v>-0.829291</v>
      </c>
      <c r="BC37" s="56">
        <v>-2.4512770000000002</v>
      </c>
    </row>
    <row r="38" spans="1:55" ht="15" customHeight="1">
      <c r="A38" s="5"/>
      <c r="B38" s="5"/>
      <c r="C38" s="5"/>
      <c r="D38" s="5"/>
      <c r="E38" s="5"/>
      <c r="F38" s="5"/>
      <c r="G38" s="5"/>
      <c r="H38" s="5"/>
      <c r="I38" s="5"/>
      <c r="J38" s="5"/>
      <c r="L38" s="3"/>
      <c r="M38" s="116" t="s">
        <v>347</v>
      </c>
      <c r="N38" s="56">
        <v>4.5</v>
      </c>
      <c r="O38" s="56">
        <v>0.83573223699999999</v>
      </c>
      <c r="Q38" s="116" t="s">
        <v>347</v>
      </c>
      <c r="R38" s="56">
        <v>75.2</v>
      </c>
      <c r="T38" s="116" t="s">
        <v>347</v>
      </c>
      <c r="U38" s="56">
        <v>4.0666669999999998</v>
      </c>
      <c r="V38" s="56">
        <v>3.465652</v>
      </c>
      <c r="X38" s="116" t="s">
        <v>347</v>
      </c>
      <c r="Y38" s="56">
        <v>8.6333333000000003</v>
      </c>
      <c r="Z38" s="56">
        <v>5.3875999999999999</v>
      </c>
      <c r="AB38" s="116" t="s">
        <v>347</v>
      </c>
      <c r="AC38" s="56">
        <v>75.400000000000006</v>
      </c>
      <c r="AE38" s="116" t="s">
        <v>347</v>
      </c>
      <c r="AF38" s="56">
        <v>0.95381530000000003</v>
      </c>
      <c r="AG38" s="56">
        <v>-0.21241589999999999</v>
      </c>
      <c r="AI38" s="116" t="s">
        <v>347</v>
      </c>
      <c r="AJ38" s="56">
        <v>5.3</v>
      </c>
      <c r="AK38" s="56">
        <v>2.5522878800000002</v>
      </c>
      <c r="AM38" s="116" t="s">
        <v>347</v>
      </c>
      <c r="AN38" s="56">
        <v>75.5</v>
      </c>
      <c r="AP38" s="116" t="s">
        <v>347</v>
      </c>
      <c r="AQ38" s="56">
        <v>4.733333</v>
      </c>
      <c r="AR38" s="56">
        <v>3.2918959999999999</v>
      </c>
      <c r="AT38" s="116" t="s">
        <v>347</v>
      </c>
      <c r="AU38" s="56">
        <v>3.7666667</v>
      </c>
      <c r="AV38" s="56">
        <v>4.5511799999999996</v>
      </c>
      <c r="AX38" s="116" t="s">
        <v>347</v>
      </c>
      <c r="AY38" s="56">
        <v>73.7</v>
      </c>
      <c r="BA38" s="116" t="s">
        <v>347</v>
      </c>
      <c r="BB38" s="56">
        <v>-0.66560470000000005</v>
      </c>
      <c r="BC38" s="56">
        <v>-1.5099910000000001</v>
      </c>
    </row>
    <row r="39" spans="1:55" ht="15" customHeight="1">
      <c r="A39" s="5"/>
      <c r="B39" s="5"/>
      <c r="C39" s="5"/>
      <c r="D39" s="5"/>
      <c r="E39" s="5"/>
      <c r="F39" s="5"/>
      <c r="G39" s="5"/>
      <c r="H39" s="5"/>
      <c r="I39" s="5"/>
      <c r="J39" s="5"/>
      <c r="L39" s="3"/>
      <c r="M39" s="116" t="s">
        <v>348</v>
      </c>
      <c r="N39" s="56">
        <v>4.6666667000000004</v>
      </c>
      <c r="O39" s="56">
        <v>0.82750742499999996</v>
      </c>
      <c r="Q39" s="116" t="s">
        <v>348</v>
      </c>
      <c r="R39" s="56">
        <v>75.166667000000004</v>
      </c>
      <c r="T39" s="116" t="s">
        <v>348</v>
      </c>
      <c r="U39" s="56">
        <v>4.3</v>
      </c>
      <c r="V39" s="56">
        <v>3.0196719999999999</v>
      </c>
      <c r="X39" s="116" t="s">
        <v>348</v>
      </c>
      <c r="Y39" s="56">
        <v>8.4333332999999993</v>
      </c>
      <c r="Z39" s="56">
        <v>5.4846729999999999</v>
      </c>
      <c r="AB39" s="116" t="s">
        <v>348</v>
      </c>
      <c r="AC39" s="56">
        <v>75.8</v>
      </c>
      <c r="AE39" s="116" t="s">
        <v>348</v>
      </c>
      <c r="AF39" s="56">
        <v>0.99950030000000001</v>
      </c>
      <c r="AG39" s="56">
        <v>5.6499000000000001E-2</v>
      </c>
      <c r="AI39" s="116" t="s">
        <v>348</v>
      </c>
      <c r="AJ39" s="56">
        <v>5.2666667</v>
      </c>
      <c r="AK39" s="56">
        <v>2.6968437500000002</v>
      </c>
      <c r="AM39" s="116" t="s">
        <v>348</v>
      </c>
      <c r="AN39" s="56">
        <v>75.5</v>
      </c>
      <c r="AP39" s="116" t="s">
        <v>348</v>
      </c>
      <c r="AQ39" s="56">
        <v>4.766667</v>
      </c>
      <c r="AR39" s="56">
        <v>2.5939830000000001</v>
      </c>
      <c r="AT39" s="116" t="s">
        <v>348</v>
      </c>
      <c r="AU39" s="56">
        <v>3.7333333</v>
      </c>
      <c r="AV39" s="56">
        <v>4.647627</v>
      </c>
      <c r="AX39" s="116" t="s">
        <v>348</v>
      </c>
      <c r="AY39" s="56">
        <v>73.533332999999999</v>
      </c>
      <c r="BA39" s="116" t="s">
        <v>348</v>
      </c>
      <c r="BB39" s="56">
        <v>-0.92297689999999999</v>
      </c>
      <c r="BC39" s="56">
        <v>-2.0673309999999998</v>
      </c>
    </row>
    <row r="40" spans="1:55" ht="15" customHeight="1">
      <c r="A40" s="5"/>
      <c r="B40" s="5"/>
      <c r="C40" s="5"/>
      <c r="D40" s="5"/>
      <c r="E40" s="5"/>
      <c r="F40" s="5"/>
      <c r="G40" s="5"/>
      <c r="H40" s="5"/>
      <c r="I40" s="5"/>
      <c r="J40" s="5"/>
      <c r="L40" s="3"/>
      <c r="M40" s="116" t="s">
        <v>349</v>
      </c>
      <c r="N40" s="56">
        <v>4.8</v>
      </c>
      <c r="O40" s="56">
        <v>0.83390293900000001</v>
      </c>
      <c r="Q40" s="116" t="s">
        <v>349</v>
      </c>
      <c r="R40" s="56">
        <v>75.266666999999998</v>
      </c>
      <c r="T40" s="116" t="s">
        <v>349</v>
      </c>
      <c r="U40" s="56">
        <v>4.233333</v>
      </c>
      <c r="V40" s="56">
        <v>2.6831870000000002</v>
      </c>
      <c r="X40" s="116" t="s">
        <v>349</v>
      </c>
      <c r="Y40" s="56">
        <v>8.1999999999999993</v>
      </c>
      <c r="Z40" s="56">
        <v>5.5817459999999999</v>
      </c>
      <c r="AB40" s="116" t="s">
        <v>349</v>
      </c>
      <c r="AC40" s="56">
        <v>75.8</v>
      </c>
      <c r="AE40" s="116" t="s">
        <v>349</v>
      </c>
      <c r="AF40" s="56">
        <v>2.0120719999999999</v>
      </c>
      <c r="AG40" s="56">
        <v>1.7857229999999999</v>
      </c>
      <c r="AI40" s="116" t="s">
        <v>349</v>
      </c>
      <c r="AJ40" s="56">
        <v>5.0333332999999998</v>
      </c>
      <c r="AK40" s="56">
        <v>2.8413996300000002</v>
      </c>
      <c r="AM40" s="116" t="s">
        <v>349</v>
      </c>
      <c r="AN40" s="56">
        <v>75.599999999999994</v>
      </c>
      <c r="AP40" s="116" t="s">
        <v>349</v>
      </c>
      <c r="AQ40" s="56">
        <v>4.5</v>
      </c>
      <c r="AR40" s="56">
        <v>2.27772</v>
      </c>
      <c r="AT40" s="116" t="s">
        <v>349</v>
      </c>
      <c r="AU40" s="56">
        <v>3.8333333000000001</v>
      </c>
      <c r="AV40" s="56">
        <v>4.7440730000000002</v>
      </c>
      <c r="AX40" s="116" t="s">
        <v>349</v>
      </c>
      <c r="AY40" s="56">
        <v>73.8</v>
      </c>
      <c r="BA40" s="116" t="s">
        <v>349</v>
      </c>
      <c r="BB40" s="56">
        <v>-1.110868</v>
      </c>
      <c r="BC40" s="56">
        <v>-1.593788</v>
      </c>
    </row>
    <row r="41" spans="1:55" ht="15" customHeight="1">
      <c r="A41" s="5"/>
      <c r="B41" s="5"/>
      <c r="C41" s="5"/>
      <c r="D41" s="5"/>
      <c r="E41" s="5"/>
      <c r="F41" s="5"/>
      <c r="G41" s="5"/>
      <c r="H41" s="5"/>
      <c r="I41" s="5"/>
      <c r="J41" s="5"/>
      <c r="L41" s="3"/>
      <c r="M41" s="116" t="s">
        <v>350</v>
      </c>
      <c r="N41" s="56">
        <v>5</v>
      </c>
      <c r="O41" s="56">
        <v>0.83652530800000002</v>
      </c>
      <c r="Q41" s="116" t="s">
        <v>350</v>
      </c>
      <c r="R41" s="56">
        <v>75.333332999999996</v>
      </c>
      <c r="T41" s="116" t="s">
        <v>350</v>
      </c>
      <c r="U41" s="56">
        <v>3.9333330000000002</v>
      </c>
      <c r="V41" s="56">
        <v>2.802851</v>
      </c>
      <c r="X41" s="116" t="s">
        <v>350</v>
      </c>
      <c r="Y41" s="56">
        <v>7.8</v>
      </c>
      <c r="Z41" s="56">
        <v>5.6788189999999998</v>
      </c>
      <c r="AB41" s="116" t="s">
        <v>350</v>
      </c>
      <c r="AC41" s="56">
        <v>75.8</v>
      </c>
      <c r="AE41" s="116" t="s">
        <v>350</v>
      </c>
      <c r="AF41" s="56">
        <v>3.533569</v>
      </c>
      <c r="AG41" s="56">
        <v>2.277714</v>
      </c>
      <c r="AI41" s="116" t="s">
        <v>350</v>
      </c>
      <c r="AJ41" s="56">
        <v>5.1333333000000003</v>
      </c>
      <c r="AK41" s="56">
        <v>2.9859555000000002</v>
      </c>
      <c r="AM41" s="116" t="s">
        <v>350</v>
      </c>
      <c r="AN41" s="56">
        <v>75.7</v>
      </c>
      <c r="AP41" s="116" t="s">
        <v>350</v>
      </c>
      <c r="AQ41" s="56">
        <v>4.1333330000000004</v>
      </c>
      <c r="AR41" s="56">
        <v>3.0128140000000001</v>
      </c>
      <c r="AT41" s="116" t="s">
        <v>350</v>
      </c>
      <c r="AU41" s="56">
        <v>3.9</v>
      </c>
      <c r="AV41" s="56">
        <v>4.8405189999999996</v>
      </c>
      <c r="AX41" s="116" t="s">
        <v>350</v>
      </c>
      <c r="AY41" s="56">
        <v>73.7</v>
      </c>
      <c r="BA41" s="116" t="s">
        <v>350</v>
      </c>
      <c r="BB41" s="56">
        <v>0.90870510000000004</v>
      </c>
      <c r="BC41" s="56">
        <v>0.55461070000000001</v>
      </c>
    </row>
    <row r="42" spans="1:55" ht="15" customHeight="1">
      <c r="A42" s="5"/>
      <c r="B42" s="5"/>
      <c r="C42" s="5"/>
      <c r="D42" s="5"/>
      <c r="E42" s="5"/>
      <c r="F42" s="5"/>
      <c r="G42" s="5"/>
      <c r="H42" s="5"/>
      <c r="I42" s="5"/>
      <c r="J42" s="5"/>
      <c r="L42" s="3"/>
      <c r="M42" s="116" t="s">
        <v>351</v>
      </c>
      <c r="N42" s="56">
        <v>5.3333332999999996</v>
      </c>
      <c r="O42" s="56">
        <v>0.90724240300000003</v>
      </c>
      <c r="Q42" s="116" t="s">
        <v>351</v>
      </c>
      <c r="R42" s="56">
        <v>75.400000000000006</v>
      </c>
      <c r="T42" s="116" t="s">
        <v>351</v>
      </c>
      <c r="U42" s="56">
        <v>4.0999999999999996</v>
      </c>
      <c r="V42" s="56">
        <v>3.0280260000000001</v>
      </c>
      <c r="X42" s="116" t="s">
        <v>351</v>
      </c>
      <c r="Y42" s="56">
        <v>7.5</v>
      </c>
      <c r="Z42" s="56">
        <v>5.5790009999999999</v>
      </c>
      <c r="AB42" s="116" t="s">
        <v>351</v>
      </c>
      <c r="AC42" s="56">
        <v>75.900000000000006</v>
      </c>
      <c r="AE42" s="116" t="s">
        <v>351</v>
      </c>
      <c r="AF42" s="56">
        <v>1.0939829999999999</v>
      </c>
      <c r="AG42" s="56">
        <v>0.4268709</v>
      </c>
      <c r="AI42" s="116" t="s">
        <v>351</v>
      </c>
      <c r="AJ42" s="56">
        <v>5.2666667</v>
      </c>
      <c r="AK42" s="56">
        <v>3.1305113800000002</v>
      </c>
      <c r="AM42" s="116" t="s">
        <v>351</v>
      </c>
      <c r="AN42" s="56">
        <v>75.900000000000006</v>
      </c>
      <c r="AP42" s="116" t="s">
        <v>351</v>
      </c>
      <c r="AQ42" s="56">
        <v>4.4333330000000002</v>
      </c>
      <c r="AR42" s="56">
        <v>4.5069670000000004</v>
      </c>
      <c r="AT42" s="116" t="s">
        <v>351</v>
      </c>
      <c r="AU42" s="56">
        <v>3.9666667000000002</v>
      </c>
      <c r="AV42" s="56">
        <v>5.3297359999999996</v>
      </c>
      <c r="AX42" s="116" t="s">
        <v>351</v>
      </c>
      <c r="AY42" s="56">
        <v>73.900000000000006</v>
      </c>
      <c r="BA42" s="116" t="s">
        <v>351</v>
      </c>
      <c r="BB42" s="56">
        <v>4.6197799999999997E-2</v>
      </c>
      <c r="BC42" s="56">
        <v>-2.0720100000000002E-2</v>
      </c>
    </row>
    <row r="43" spans="1:55" ht="15" customHeight="1">
      <c r="A43" s="5"/>
      <c r="B43" s="5"/>
      <c r="C43" s="5"/>
      <c r="D43" s="5"/>
      <c r="E43" s="5"/>
      <c r="F43" s="5"/>
      <c r="G43" s="5"/>
      <c r="H43" s="5"/>
      <c r="I43" s="5"/>
      <c r="J43" s="5"/>
      <c r="L43" s="3"/>
      <c r="M43" s="116" t="s">
        <v>352</v>
      </c>
      <c r="N43" s="56">
        <v>6</v>
      </c>
      <c r="O43" s="56">
        <v>1.0004588210000001</v>
      </c>
      <c r="Q43" s="116" t="s">
        <v>352</v>
      </c>
      <c r="R43" s="56">
        <v>75.266666999999998</v>
      </c>
      <c r="T43" s="116" t="s">
        <v>352</v>
      </c>
      <c r="U43" s="56">
        <v>4.0333329999999998</v>
      </c>
      <c r="V43" s="56">
        <v>3.551415</v>
      </c>
      <c r="X43" s="116" t="s">
        <v>352</v>
      </c>
      <c r="Y43" s="56">
        <v>7.1333333000000003</v>
      </c>
      <c r="Z43" s="56">
        <v>5.4791840000000001</v>
      </c>
      <c r="AB43" s="116" t="s">
        <v>352</v>
      </c>
      <c r="AC43" s="56">
        <v>76</v>
      </c>
      <c r="AE43" s="116" t="s">
        <v>352</v>
      </c>
      <c r="AF43" s="56">
        <v>2.770905</v>
      </c>
      <c r="AG43" s="56">
        <v>3.5606800000000001</v>
      </c>
      <c r="AI43" s="116" t="s">
        <v>352</v>
      </c>
      <c r="AJ43" s="56">
        <v>5.8</v>
      </c>
      <c r="AK43" s="56">
        <v>3.2750672500000002</v>
      </c>
      <c r="AM43" s="116" t="s">
        <v>352</v>
      </c>
      <c r="AN43" s="56">
        <v>75.8</v>
      </c>
      <c r="AP43" s="116" t="s">
        <v>352</v>
      </c>
      <c r="AQ43" s="56">
        <v>3.2</v>
      </c>
      <c r="AR43" s="56">
        <v>5.0343580000000001</v>
      </c>
      <c r="AT43" s="116" t="s">
        <v>352</v>
      </c>
      <c r="AU43" s="56">
        <v>4</v>
      </c>
      <c r="AV43" s="56">
        <v>5.8189529999999996</v>
      </c>
      <c r="AX43" s="116" t="s">
        <v>352</v>
      </c>
      <c r="AY43" s="56">
        <v>73.766666999999998</v>
      </c>
      <c r="BA43" s="116" t="s">
        <v>352</v>
      </c>
      <c r="BB43" s="56">
        <v>-0.48632399999999998</v>
      </c>
      <c r="BC43" s="56">
        <v>7.11754E-2</v>
      </c>
    </row>
    <row r="44" spans="1:55" ht="15" customHeight="1">
      <c r="A44" s="5"/>
      <c r="B44" s="5"/>
      <c r="C44" s="5"/>
      <c r="D44" s="5"/>
      <c r="E44" s="5"/>
      <c r="F44" s="5"/>
      <c r="G44" s="5"/>
      <c r="H44" s="5"/>
      <c r="I44" s="5"/>
      <c r="J44" s="5"/>
      <c r="L44" s="3"/>
      <c r="M44" s="116" t="s">
        <v>353</v>
      </c>
      <c r="N44" s="56">
        <v>6.8666666999999997</v>
      </c>
      <c r="O44" s="56">
        <v>1.0818875779999999</v>
      </c>
      <c r="Q44" s="116" t="s">
        <v>353</v>
      </c>
      <c r="R44" s="56">
        <v>75.2</v>
      </c>
      <c r="T44" s="116" t="s">
        <v>353</v>
      </c>
      <c r="U44" s="56">
        <v>3.9333330000000002</v>
      </c>
      <c r="V44" s="56">
        <v>5.2821249999999997</v>
      </c>
      <c r="X44" s="116" t="s">
        <v>353</v>
      </c>
      <c r="Y44" s="56">
        <v>7.1</v>
      </c>
      <c r="Z44" s="56">
        <v>5.3793660000000001</v>
      </c>
      <c r="AB44" s="116" t="s">
        <v>353</v>
      </c>
      <c r="AC44" s="56">
        <v>76</v>
      </c>
      <c r="AE44" s="116" t="s">
        <v>353</v>
      </c>
      <c r="AF44" s="56">
        <v>4.2899409999999998</v>
      </c>
      <c r="AG44" s="56">
        <v>7.3743169999999996</v>
      </c>
      <c r="AI44" s="116" t="s">
        <v>353</v>
      </c>
      <c r="AJ44" s="56">
        <v>6.3</v>
      </c>
      <c r="AK44" s="56">
        <v>3.4196231300000002</v>
      </c>
      <c r="AM44" s="116" t="s">
        <v>353</v>
      </c>
      <c r="AN44" s="56">
        <v>75.900000000000006</v>
      </c>
      <c r="AP44" s="116" t="s">
        <v>353</v>
      </c>
      <c r="AQ44" s="56">
        <v>2.8</v>
      </c>
      <c r="AR44" s="56">
        <v>7.082179</v>
      </c>
      <c r="AT44" s="116" t="s">
        <v>353</v>
      </c>
      <c r="AU44" s="56">
        <v>4.0666666999999999</v>
      </c>
      <c r="AV44" s="56">
        <v>6.3081690000000004</v>
      </c>
      <c r="AX44" s="116" t="s">
        <v>353</v>
      </c>
      <c r="AY44" s="56">
        <v>73.933333000000005</v>
      </c>
      <c r="BA44" s="116" t="s">
        <v>353</v>
      </c>
      <c r="BB44" s="56">
        <v>-1.083161</v>
      </c>
      <c r="BC44" s="56">
        <v>2.0977549999999998</v>
      </c>
    </row>
    <row r="45" spans="1:55" ht="15" customHeight="1">
      <c r="A45" s="5"/>
      <c r="B45" s="5"/>
      <c r="C45" s="5"/>
      <c r="D45" s="5"/>
      <c r="E45" s="5"/>
      <c r="F45" s="5"/>
      <c r="G45" s="5"/>
      <c r="H45" s="5"/>
      <c r="I45" s="5"/>
      <c r="J45" s="5"/>
      <c r="L45" s="3"/>
      <c r="M45" s="116" t="s">
        <v>354</v>
      </c>
      <c r="N45" s="56">
        <v>8.2666667</v>
      </c>
      <c r="O45" s="56">
        <v>1.2454652530000001</v>
      </c>
      <c r="Q45" s="116" t="s">
        <v>354</v>
      </c>
      <c r="R45" s="56">
        <v>75.066666999999995</v>
      </c>
      <c r="T45" s="116" t="s">
        <v>354</v>
      </c>
      <c r="U45" s="56">
        <v>3.4333330000000002</v>
      </c>
      <c r="V45" s="56">
        <v>3.5078339999999999</v>
      </c>
      <c r="X45" s="116" t="s">
        <v>354</v>
      </c>
      <c r="Y45" s="56">
        <v>7.4666667000000002</v>
      </c>
      <c r="Z45" s="56">
        <v>5.2795490000000003</v>
      </c>
      <c r="AB45" s="116" t="s">
        <v>354</v>
      </c>
      <c r="AC45" s="56">
        <v>76</v>
      </c>
      <c r="AE45" s="116" t="s">
        <v>354</v>
      </c>
      <c r="AF45" s="56">
        <v>3.4617260000000001</v>
      </c>
      <c r="AG45" s="56">
        <v>11.614940000000001</v>
      </c>
      <c r="AI45" s="116" t="s">
        <v>354</v>
      </c>
      <c r="AJ45" s="56">
        <v>7.0333332999999998</v>
      </c>
      <c r="AK45" s="56">
        <v>3.5641790000000002</v>
      </c>
      <c r="AM45" s="116" t="s">
        <v>354</v>
      </c>
      <c r="AN45" s="56">
        <v>76</v>
      </c>
      <c r="AP45" s="116" t="s">
        <v>354</v>
      </c>
      <c r="AQ45" s="56">
        <v>-0.96666660000000004</v>
      </c>
      <c r="AR45" s="56">
        <v>4.3176310000000004</v>
      </c>
      <c r="AT45" s="116" t="s">
        <v>354</v>
      </c>
      <c r="AU45" s="56">
        <v>4.5666666999999999</v>
      </c>
      <c r="AV45" s="56">
        <v>6.7973860000000004</v>
      </c>
      <c r="AX45" s="116" t="s">
        <v>354</v>
      </c>
      <c r="AY45" s="56">
        <v>73.933333000000005</v>
      </c>
      <c r="BA45" s="116" t="s">
        <v>354</v>
      </c>
      <c r="BB45" s="56">
        <v>-2.9583879999999998</v>
      </c>
      <c r="BC45" s="56">
        <v>5.4690000000000003</v>
      </c>
    </row>
    <row r="46" spans="1:55" ht="15" customHeight="1">
      <c r="A46" s="5"/>
      <c r="B46" s="5"/>
      <c r="C46" s="5"/>
      <c r="D46" s="5"/>
      <c r="E46" s="5"/>
      <c r="F46" s="5"/>
      <c r="G46" s="5"/>
      <c r="H46" s="5"/>
      <c r="I46" s="5"/>
      <c r="J46" s="5"/>
      <c r="L46" s="3"/>
      <c r="M46" s="116" t="s">
        <v>355</v>
      </c>
      <c r="N46" s="56">
        <v>9.3000000000000007</v>
      </c>
      <c r="O46" s="56">
        <v>1.3803753860000001</v>
      </c>
      <c r="Q46" s="116" t="s">
        <v>355</v>
      </c>
      <c r="R46" s="56">
        <v>74.966667000000001</v>
      </c>
      <c r="T46" s="116" t="s">
        <v>355</v>
      </c>
      <c r="U46" s="56">
        <v>3.2</v>
      </c>
      <c r="V46" s="56">
        <v>3.2776160000000001</v>
      </c>
      <c r="X46" s="116" t="s">
        <v>355</v>
      </c>
      <c r="Y46" s="56">
        <v>7.7666667</v>
      </c>
      <c r="Z46" s="56">
        <v>5.2944990000000001</v>
      </c>
      <c r="AB46" s="116" t="s">
        <v>355</v>
      </c>
      <c r="AC46" s="56">
        <v>76.400000000000006</v>
      </c>
      <c r="AE46" s="116" t="s">
        <v>355</v>
      </c>
      <c r="AF46" s="56">
        <v>5.8042299999999996</v>
      </c>
      <c r="AG46" s="56">
        <v>12.84825</v>
      </c>
      <c r="AI46" s="116" t="s">
        <v>355</v>
      </c>
      <c r="AJ46" s="56">
        <v>7.7</v>
      </c>
      <c r="AK46" s="56">
        <v>3.691713</v>
      </c>
      <c r="AM46" s="116" t="s">
        <v>355</v>
      </c>
      <c r="AN46" s="56">
        <v>75.599999999999994</v>
      </c>
      <c r="AP46" s="116" t="s">
        <v>355</v>
      </c>
      <c r="AQ46" s="56">
        <v>-0.13333329999999999</v>
      </c>
      <c r="AR46" s="56">
        <v>3.4887250000000001</v>
      </c>
      <c r="AT46" s="116" t="s">
        <v>355</v>
      </c>
      <c r="AU46" s="56">
        <v>5.0999999999999996</v>
      </c>
      <c r="AV46" s="56">
        <v>6.6551609999999997</v>
      </c>
      <c r="AX46" s="116" t="s">
        <v>355</v>
      </c>
      <c r="AY46" s="56">
        <v>73.833332999999996</v>
      </c>
      <c r="BA46" s="116" t="s">
        <v>355</v>
      </c>
      <c r="BB46" s="56">
        <v>-4.1124739999999997</v>
      </c>
      <c r="BC46" s="56">
        <v>0.45824860000000001</v>
      </c>
    </row>
    <row r="47" spans="1:55" ht="15" customHeight="1">
      <c r="M47" s="116" t="s">
        <v>356</v>
      </c>
      <c r="N47" s="56">
        <v>9.6333333000000003</v>
      </c>
      <c r="O47" s="56">
        <v>1.4323290289999999</v>
      </c>
      <c r="Q47" s="116" t="s">
        <v>356</v>
      </c>
      <c r="R47" s="56">
        <v>74.5</v>
      </c>
      <c r="T47" s="116" t="s">
        <v>356</v>
      </c>
      <c r="U47" s="56">
        <v>2.5666669999999998</v>
      </c>
      <c r="V47" s="56">
        <v>1.520724</v>
      </c>
      <c r="X47" s="116" t="s">
        <v>356</v>
      </c>
      <c r="Y47" s="56">
        <v>7.8333332999999996</v>
      </c>
      <c r="Z47" s="56">
        <v>5.30945</v>
      </c>
      <c r="AB47" s="116" t="s">
        <v>356</v>
      </c>
      <c r="AC47" s="56">
        <v>76.2</v>
      </c>
      <c r="AE47" s="116" t="s">
        <v>356</v>
      </c>
      <c r="AF47" s="56">
        <v>3.9480019999999998</v>
      </c>
      <c r="AG47" s="56">
        <v>9.026033</v>
      </c>
      <c r="AI47" s="116" t="s">
        <v>356</v>
      </c>
      <c r="AJ47" s="56">
        <v>7.7666667</v>
      </c>
      <c r="AK47" s="56">
        <v>3.819248</v>
      </c>
      <c r="AM47" s="116" t="s">
        <v>356</v>
      </c>
      <c r="AN47" s="56">
        <v>75.5</v>
      </c>
      <c r="AP47" s="116" t="s">
        <v>356</v>
      </c>
      <c r="AQ47" s="56">
        <v>0.6</v>
      </c>
      <c r="AR47" s="56">
        <v>2.814003</v>
      </c>
      <c r="AT47" s="116" t="s">
        <v>356</v>
      </c>
      <c r="AU47" s="56">
        <v>5.4333333000000001</v>
      </c>
      <c r="AV47" s="56">
        <v>6.512937</v>
      </c>
      <c r="AX47" s="116" t="s">
        <v>356</v>
      </c>
      <c r="AY47" s="56">
        <v>74.133332999999993</v>
      </c>
      <c r="BA47" s="116" t="s">
        <v>356</v>
      </c>
      <c r="BB47" s="56">
        <v>-3.4208889999999998</v>
      </c>
      <c r="BC47" s="56">
        <v>0.1207614</v>
      </c>
    </row>
    <row r="48" spans="1:55" ht="15" customHeight="1">
      <c r="M48" s="116" t="s">
        <v>357</v>
      </c>
      <c r="N48" s="56">
        <v>9.9333332999999993</v>
      </c>
      <c r="O48" s="56">
        <v>1.5568400769999999</v>
      </c>
      <c r="Q48" s="116" t="s">
        <v>357</v>
      </c>
      <c r="R48" s="56">
        <v>74</v>
      </c>
      <c r="T48" s="116" t="s">
        <v>357</v>
      </c>
      <c r="U48" s="56">
        <v>1.9666669999999999</v>
      </c>
      <c r="V48" s="56">
        <v>-2.2615270000000001</v>
      </c>
      <c r="X48" s="116" t="s">
        <v>357</v>
      </c>
      <c r="Y48" s="56">
        <v>7.6</v>
      </c>
      <c r="Z48" s="56">
        <v>5.3243999999999998</v>
      </c>
      <c r="AB48" s="116" t="s">
        <v>357</v>
      </c>
      <c r="AC48" s="56">
        <v>76.599999999999994</v>
      </c>
      <c r="AE48" s="116" t="s">
        <v>357</v>
      </c>
      <c r="AF48" s="56">
        <v>2.1276600000000001</v>
      </c>
      <c r="AG48" s="56">
        <v>4.6327210000000001</v>
      </c>
      <c r="AI48" s="116" t="s">
        <v>357</v>
      </c>
      <c r="AJ48" s="56">
        <v>7.7</v>
      </c>
      <c r="AK48" s="56">
        <v>3.9467819999999998</v>
      </c>
      <c r="AM48" s="116" t="s">
        <v>357</v>
      </c>
      <c r="AN48" s="56">
        <v>75.400000000000006</v>
      </c>
      <c r="AP48" s="116" t="s">
        <v>357</v>
      </c>
      <c r="AQ48" s="56">
        <v>0.66666669999999995</v>
      </c>
      <c r="AR48" s="56">
        <v>0.59151290000000001</v>
      </c>
      <c r="AT48" s="116" t="s">
        <v>357</v>
      </c>
      <c r="AU48" s="56">
        <v>5.2</v>
      </c>
      <c r="AV48" s="56">
        <v>6.3707120000000002</v>
      </c>
      <c r="AX48" s="116" t="s">
        <v>357</v>
      </c>
      <c r="AY48" s="56">
        <v>73.933333000000005</v>
      </c>
      <c r="BA48" s="116" t="s">
        <v>357</v>
      </c>
      <c r="BB48" s="56">
        <v>-3.5274990000000002</v>
      </c>
      <c r="BC48" s="56">
        <v>-3.7922750000000001</v>
      </c>
    </row>
    <row r="49" spans="13:55" ht="15" customHeight="1">
      <c r="M49" s="116" t="s">
        <v>358</v>
      </c>
      <c r="N49" s="56">
        <v>9.8333332999999996</v>
      </c>
      <c r="O49" s="56">
        <v>1.6676286680000001</v>
      </c>
      <c r="Q49" s="116" t="s">
        <v>358</v>
      </c>
      <c r="R49" s="56">
        <v>74.233333000000002</v>
      </c>
      <c r="T49" s="116" t="s">
        <v>358</v>
      </c>
      <c r="U49" s="56">
        <v>1.733333</v>
      </c>
      <c r="V49" s="56">
        <v>-2.0340820000000002</v>
      </c>
      <c r="X49" s="116" t="s">
        <v>358</v>
      </c>
      <c r="Y49" s="56">
        <v>7.3333332999999996</v>
      </c>
      <c r="Z49" s="56">
        <v>5.3393509999999997</v>
      </c>
      <c r="AB49" s="116" t="s">
        <v>358</v>
      </c>
      <c r="AC49" s="56">
        <v>76.599999999999994</v>
      </c>
      <c r="AE49" s="116" t="s">
        <v>358</v>
      </c>
      <c r="AF49" s="56">
        <v>2.6861449999999998</v>
      </c>
      <c r="AG49" s="56">
        <v>0.77035609999999999</v>
      </c>
      <c r="AI49" s="116" t="s">
        <v>358</v>
      </c>
      <c r="AJ49" s="56">
        <v>7.9333333000000001</v>
      </c>
      <c r="AK49" s="56">
        <v>4.0743169999999997</v>
      </c>
      <c r="AM49" s="116" t="s">
        <v>358</v>
      </c>
      <c r="AN49" s="56">
        <v>75.2</v>
      </c>
      <c r="AP49" s="116" t="s">
        <v>358</v>
      </c>
      <c r="AQ49" s="56">
        <v>2.2000000000000002</v>
      </c>
      <c r="AR49" s="56">
        <v>0.2190618</v>
      </c>
      <c r="AT49" s="116" t="s">
        <v>358</v>
      </c>
      <c r="AU49" s="56">
        <v>5.0333332999999998</v>
      </c>
      <c r="AV49" s="56">
        <v>6.2284870000000003</v>
      </c>
      <c r="AX49" s="116" t="s">
        <v>358</v>
      </c>
      <c r="AY49" s="56">
        <v>73.966667000000001</v>
      </c>
      <c r="BA49" s="116" t="s">
        <v>358</v>
      </c>
      <c r="BB49" s="56">
        <v>-0.20089080000000001</v>
      </c>
      <c r="BC49" s="56">
        <v>-5.4599450000000003</v>
      </c>
    </row>
    <row r="50" spans="13:55" ht="15" customHeight="1">
      <c r="M50" s="116" t="s">
        <v>359</v>
      </c>
      <c r="N50" s="56">
        <v>9.6333333000000003</v>
      </c>
      <c r="O50" s="56">
        <v>1.6870210729999999</v>
      </c>
      <c r="Q50" s="116" t="s">
        <v>359</v>
      </c>
      <c r="R50" s="56">
        <v>74.133332999999993</v>
      </c>
      <c r="T50" s="116" t="s">
        <v>359</v>
      </c>
      <c r="U50" s="56">
        <v>1.733333</v>
      </c>
      <c r="V50" s="56">
        <v>-1.794214</v>
      </c>
      <c r="X50" s="116" t="s">
        <v>359</v>
      </c>
      <c r="Y50" s="56">
        <v>7.0333332999999998</v>
      </c>
      <c r="Z50" s="56">
        <v>5.012969</v>
      </c>
      <c r="AB50" s="116" t="s">
        <v>359</v>
      </c>
      <c r="AC50" s="56">
        <v>76.7</v>
      </c>
      <c r="AE50" s="116" t="s">
        <v>359</v>
      </c>
      <c r="AF50" s="56">
        <v>0.65086010000000005</v>
      </c>
      <c r="AG50" s="56">
        <v>-2.7076539999999998</v>
      </c>
      <c r="AI50" s="116" t="s">
        <v>359</v>
      </c>
      <c r="AJ50" s="56">
        <v>7.8</v>
      </c>
      <c r="AK50" s="56">
        <v>4.2519819999999999</v>
      </c>
      <c r="AM50" s="116" t="s">
        <v>359</v>
      </c>
      <c r="AN50" s="56">
        <v>75.400000000000006</v>
      </c>
      <c r="AP50" s="116" t="s">
        <v>359</v>
      </c>
      <c r="AQ50" s="56">
        <v>2</v>
      </c>
      <c r="AR50" s="56">
        <v>0.54923420000000001</v>
      </c>
      <c r="AT50" s="116" t="s">
        <v>359</v>
      </c>
      <c r="AU50" s="56">
        <v>5.1333333000000003</v>
      </c>
      <c r="AV50" s="56">
        <v>6.1136730000000004</v>
      </c>
      <c r="AX50" s="116" t="s">
        <v>359</v>
      </c>
      <c r="AY50" s="56">
        <v>73.866667000000007</v>
      </c>
      <c r="BA50" s="116" t="s">
        <v>359</v>
      </c>
      <c r="BB50" s="56">
        <v>1.0467960000000001</v>
      </c>
      <c r="BC50" s="56">
        <v>-2.868687</v>
      </c>
    </row>
    <row r="51" spans="13:55" ht="15" customHeight="1">
      <c r="M51" s="116" t="s">
        <v>360</v>
      </c>
      <c r="N51" s="56">
        <v>9.4666666999999993</v>
      </c>
      <c r="O51" s="56">
        <v>1.675999043</v>
      </c>
      <c r="Q51" s="116" t="s">
        <v>360</v>
      </c>
      <c r="R51" s="56">
        <v>73.766666999999998</v>
      </c>
      <c r="T51" s="116" t="s">
        <v>360</v>
      </c>
      <c r="U51" s="56">
        <v>1.9</v>
      </c>
      <c r="V51" s="56">
        <v>-1.285593</v>
      </c>
      <c r="X51" s="116" t="s">
        <v>360</v>
      </c>
      <c r="Y51" s="56">
        <v>6.7666667</v>
      </c>
      <c r="Z51" s="56">
        <v>4.6865870000000003</v>
      </c>
      <c r="AB51" s="116" t="s">
        <v>360</v>
      </c>
      <c r="AC51" s="56">
        <v>76.599999999999994</v>
      </c>
      <c r="AE51" s="116" t="s">
        <v>360</v>
      </c>
      <c r="AF51" s="56">
        <v>0.69476610000000005</v>
      </c>
      <c r="AG51" s="56">
        <v>-2.897135</v>
      </c>
      <c r="AI51" s="116" t="s">
        <v>360</v>
      </c>
      <c r="AJ51" s="56">
        <v>7.6666667000000004</v>
      </c>
      <c r="AK51" s="56">
        <v>4.4296470000000001</v>
      </c>
      <c r="AM51" s="116" t="s">
        <v>360</v>
      </c>
      <c r="AN51" s="56">
        <v>75.599999999999994</v>
      </c>
      <c r="AP51" s="116" t="s">
        <v>360</v>
      </c>
      <c r="AQ51" s="56">
        <v>1.8</v>
      </c>
      <c r="AR51" s="56">
        <v>0.63996960000000003</v>
      </c>
      <c r="AT51" s="116" t="s">
        <v>360</v>
      </c>
      <c r="AU51" s="56">
        <v>5.0666666999999999</v>
      </c>
      <c r="AV51" s="56">
        <v>5.9988590000000004</v>
      </c>
      <c r="AX51" s="116" t="s">
        <v>360</v>
      </c>
      <c r="AY51" s="56">
        <v>74.133332999999993</v>
      </c>
      <c r="BA51" s="116" t="s">
        <v>360</v>
      </c>
      <c r="BB51" s="56">
        <v>0.78656519999999996</v>
      </c>
      <c r="BC51" s="56">
        <v>-4.2887620000000002</v>
      </c>
    </row>
    <row r="52" spans="13:55" ht="15" customHeight="1">
      <c r="M52" s="116" t="s">
        <v>361</v>
      </c>
      <c r="N52" s="56">
        <v>9.5</v>
      </c>
      <c r="O52" s="56">
        <v>1.7792145589999999</v>
      </c>
      <c r="Q52" s="116" t="s">
        <v>361</v>
      </c>
      <c r="R52" s="56">
        <v>73.566666999999995</v>
      </c>
      <c r="T52" s="116" t="s">
        <v>361</v>
      </c>
      <c r="U52" s="56">
        <v>1.7</v>
      </c>
      <c r="V52" s="56">
        <v>-0.2839642</v>
      </c>
      <c r="X52" s="116" t="s">
        <v>361</v>
      </c>
      <c r="Y52" s="56">
        <v>6.6</v>
      </c>
      <c r="Z52" s="56">
        <v>4.3602049999999997</v>
      </c>
      <c r="AB52" s="116" t="s">
        <v>361</v>
      </c>
      <c r="AC52" s="56">
        <v>76.8</v>
      </c>
      <c r="AE52" s="116" t="s">
        <v>361</v>
      </c>
      <c r="AF52" s="56">
        <v>-0.37037039999999999</v>
      </c>
      <c r="AG52" s="56">
        <v>-3.9290750000000001</v>
      </c>
      <c r="AI52" s="116" t="s">
        <v>361</v>
      </c>
      <c r="AJ52" s="56">
        <v>7.8333332999999996</v>
      </c>
      <c r="AK52" s="56">
        <v>4.6073130000000004</v>
      </c>
      <c r="AM52" s="116" t="s">
        <v>361</v>
      </c>
      <c r="AN52" s="56">
        <v>75.3</v>
      </c>
      <c r="AP52" s="116" t="s">
        <v>361</v>
      </c>
      <c r="AQ52" s="56">
        <v>2.1666669999999999</v>
      </c>
      <c r="AR52" s="56">
        <v>0.89559239999999996</v>
      </c>
      <c r="AT52" s="116" t="s">
        <v>361</v>
      </c>
      <c r="AU52" s="56">
        <v>5</v>
      </c>
      <c r="AV52" s="56">
        <v>5.8840450000000004</v>
      </c>
      <c r="AX52" s="116" t="s">
        <v>361</v>
      </c>
      <c r="AY52" s="56">
        <v>74</v>
      </c>
      <c r="BA52" s="116" t="s">
        <v>361</v>
      </c>
      <c r="BB52" s="56">
        <v>0.19479759999999999</v>
      </c>
      <c r="BC52" s="56">
        <v>-2.7340010000000001</v>
      </c>
    </row>
    <row r="53" spans="13:55" ht="15" customHeight="1">
      <c r="M53" s="116" t="s">
        <v>362</v>
      </c>
      <c r="N53" s="56">
        <v>9.0333333000000007</v>
      </c>
      <c r="O53" s="56">
        <v>1.7525107600000001</v>
      </c>
      <c r="Q53" s="116" t="s">
        <v>362</v>
      </c>
      <c r="R53" s="56">
        <v>73.433333000000005</v>
      </c>
      <c r="T53" s="116" t="s">
        <v>362</v>
      </c>
      <c r="U53" s="56">
        <v>1.9</v>
      </c>
      <c r="V53" s="56">
        <v>0.57419039999999999</v>
      </c>
      <c r="X53" s="116" t="s">
        <v>362</v>
      </c>
      <c r="Y53" s="56">
        <v>6.2333333</v>
      </c>
      <c r="Z53" s="56">
        <v>4.0338229999999999</v>
      </c>
      <c r="AB53" s="116" t="s">
        <v>362</v>
      </c>
      <c r="AC53" s="56">
        <v>77</v>
      </c>
      <c r="AE53" s="116" t="s">
        <v>362</v>
      </c>
      <c r="AF53" s="56">
        <v>1.0555300000000001</v>
      </c>
      <c r="AG53" s="56">
        <v>-2.7786209999999998</v>
      </c>
      <c r="AI53" s="116" t="s">
        <v>362</v>
      </c>
      <c r="AJ53" s="56">
        <v>7.7333333</v>
      </c>
      <c r="AK53" s="56">
        <v>4.7849779999999997</v>
      </c>
      <c r="AM53" s="116" t="s">
        <v>362</v>
      </c>
      <c r="AN53" s="56">
        <v>75.400000000000006</v>
      </c>
      <c r="AP53" s="116" t="s">
        <v>362</v>
      </c>
      <c r="AQ53" s="56">
        <v>2.6333329999999999</v>
      </c>
      <c r="AR53" s="56">
        <v>1.7704880000000001</v>
      </c>
      <c r="AT53" s="116" t="s">
        <v>362</v>
      </c>
      <c r="AU53" s="56">
        <v>4.7333333</v>
      </c>
      <c r="AV53" s="56">
        <v>5.7692300000000003</v>
      </c>
      <c r="AX53" s="116" t="s">
        <v>362</v>
      </c>
      <c r="AY53" s="56">
        <v>73.933333000000005</v>
      </c>
      <c r="BA53" s="116" t="s">
        <v>362</v>
      </c>
      <c r="BB53" s="56">
        <v>4.0745000000000003E-2</v>
      </c>
      <c r="BC53" s="56">
        <v>-0.55161119999999997</v>
      </c>
    </row>
    <row r="54" spans="13:55" ht="15" customHeight="1">
      <c r="M54" s="116" t="s">
        <v>363</v>
      </c>
      <c r="N54" s="56">
        <v>9.0666667000000007</v>
      </c>
      <c r="O54" s="56">
        <v>1.7753882919999999</v>
      </c>
      <c r="Q54" s="116" t="s">
        <v>363</v>
      </c>
      <c r="R54" s="56">
        <v>73.266666999999998</v>
      </c>
      <c r="T54" s="116" t="s">
        <v>363</v>
      </c>
      <c r="U54" s="56">
        <v>1.9666669999999999</v>
      </c>
      <c r="V54" s="56">
        <v>0.4606112</v>
      </c>
      <c r="X54" s="116" t="s">
        <v>363</v>
      </c>
      <c r="Y54" s="56">
        <v>5.9</v>
      </c>
      <c r="Z54" s="56">
        <v>3.993509</v>
      </c>
      <c r="AB54" s="116" t="s">
        <v>363</v>
      </c>
      <c r="AC54" s="56">
        <v>77.3</v>
      </c>
      <c r="AE54" s="116" t="s">
        <v>363</v>
      </c>
      <c r="AF54" s="56">
        <v>3.1870669999999999</v>
      </c>
      <c r="AG54" s="56">
        <v>1.8932260000000001</v>
      </c>
      <c r="AI54" s="116" t="s">
        <v>363</v>
      </c>
      <c r="AJ54" s="56">
        <v>7.9333333000000001</v>
      </c>
      <c r="AK54" s="56">
        <v>4.8377590000000001</v>
      </c>
      <c r="AM54" s="116" t="s">
        <v>363</v>
      </c>
      <c r="AN54" s="56">
        <v>75.5</v>
      </c>
      <c r="AP54" s="116" t="s">
        <v>363</v>
      </c>
      <c r="AQ54" s="56">
        <v>2.4</v>
      </c>
      <c r="AR54" s="56">
        <v>1.653823</v>
      </c>
      <c r="AT54" s="116" t="s">
        <v>363</v>
      </c>
      <c r="AU54" s="56">
        <v>4.6666667000000004</v>
      </c>
      <c r="AV54" s="56">
        <v>5.6252519999999997</v>
      </c>
      <c r="AX54" s="116" t="s">
        <v>363</v>
      </c>
      <c r="AY54" s="56">
        <v>73.766666999999998</v>
      </c>
      <c r="BA54" s="116" t="s">
        <v>363</v>
      </c>
      <c r="BB54" s="56">
        <v>-0.45985609999999999</v>
      </c>
      <c r="BC54" s="56">
        <v>0.56435639999999998</v>
      </c>
    </row>
    <row r="55" spans="13:55" ht="15" customHeight="1">
      <c r="M55" s="116" t="s">
        <v>364</v>
      </c>
      <c r="N55" s="56">
        <v>9</v>
      </c>
      <c r="O55" s="56">
        <v>1.9068382180000001</v>
      </c>
      <c r="Q55" s="116" t="s">
        <v>364</v>
      </c>
      <c r="R55" s="56">
        <v>73.233333000000002</v>
      </c>
      <c r="T55" s="116" t="s">
        <v>364</v>
      </c>
      <c r="U55" s="56">
        <v>2.1333329999999999</v>
      </c>
      <c r="V55" s="56">
        <v>1.5691310000000001</v>
      </c>
      <c r="X55" s="116" t="s">
        <v>364</v>
      </c>
      <c r="Y55" s="56">
        <v>5.7333333</v>
      </c>
      <c r="Z55" s="56">
        <v>3.9531960000000002</v>
      </c>
      <c r="AB55" s="116" t="s">
        <v>364</v>
      </c>
      <c r="AC55" s="56">
        <v>77.3</v>
      </c>
      <c r="AE55" s="116" t="s">
        <v>364</v>
      </c>
      <c r="AF55" s="56">
        <v>2.8978839999999999</v>
      </c>
      <c r="AG55" s="56">
        <v>2.470383</v>
      </c>
      <c r="AI55" s="116" t="s">
        <v>364</v>
      </c>
      <c r="AJ55" s="56">
        <v>8.2333333</v>
      </c>
      <c r="AK55" s="56">
        <v>4.8905390000000004</v>
      </c>
      <c r="AM55" s="116" t="s">
        <v>364</v>
      </c>
      <c r="AN55" s="56">
        <v>75.5</v>
      </c>
      <c r="AP55" s="116" t="s">
        <v>364</v>
      </c>
      <c r="AQ55" s="56">
        <v>2.4666670000000002</v>
      </c>
      <c r="AR55" s="56">
        <v>0.77819609999999995</v>
      </c>
      <c r="AT55" s="116" t="s">
        <v>364</v>
      </c>
      <c r="AU55" s="56">
        <v>4.4666667000000002</v>
      </c>
      <c r="AV55" s="56">
        <v>5.4812729999999998</v>
      </c>
      <c r="AX55" s="116" t="s">
        <v>364</v>
      </c>
      <c r="AY55" s="56">
        <v>73.533332999999999</v>
      </c>
      <c r="BA55" s="116" t="s">
        <v>364</v>
      </c>
      <c r="BB55" s="56">
        <v>-0.39485019999999998</v>
      </c>
      <c r="BC55" s="56">
        <v>-0.38586429999999999</v>
      </c>
    </row>
    <row r="56" spans="13:55" ht="15" customHeight="1">
      <c r="M56" s="116" t="s">
        <v>365</v>
      </c>
      <c r="N56" s="56">
        <v>8.6333333000000003</v>
      </c>
      <c r="O56" s="56">
        <v>1.744373371</v>
      </c>
      <c r="Q56" s="116" t="s">
        <v>365</v>
      </c>
      <c r="R56" s="56">
        <v>73.233333000000002</v>
      </c>
      <c r="T56" s="116" t="s">
        <v>365</v>
      </c>
      <c r="U56" s="56">
        <v>2.0666669999999998</v>
      </c>
      <c r="V56" s="56">
        <v>1.564629</v>
      </c>
      <c r="X56" s="116" t="s">
        <v>365</v>
      </c>
      <c r="Y56" s="56">
        <v>5.5666666999999999</v>
      </c>
      <c r="Z56" s="56">
        <v>3.9128820000000002</v>
      </c>
      <c r="AB56" s="116" t="s">
        <v>365</v>
      </c>
      <c r="AC56" s="56">
        <v>77.5</v>
      </c>
      <c r="AE56" s="116" t="s">
        <v>365</v>
      </c>
      <c r="AF56" s="56">
        <v>4.7862450000000001</v>
      </c>
      <c r="AG56" s="56">
        <v>5.0452240000000002</v>
      </c>
      <c r="AI56" s="116" t="s">
        <v>365</v>
      </c>
      <c r="AJ56" s="56">
        <v>8.3666666999999997</v>
      </c>
      <c r="AK56" s="56">
        <v>4.9433199999999999</v>
      </c>
      <c r="AM56" s="116" t="s">
        <v>365</v>
      </c>
      <c r="AN56" s="56">
        <v>75.599999999999994</v>
      </c>
      <c r="AP56" s="116" t="s">
        <v>365</v>
      </c>
      <c r="AQ56" s="56">
        <v>1.9</v>
      </c>
      <c r="AR56" s="56">
        <v>0.60958129999999999</v>
      </c>
      <c r="AT56" s="116" t="s">
        <v>365</v>
      </c>
      <c r="AU56" s="56">
        <v>4.4666667000000002</v>
      </c>
      <c r="AV56" s="56">
        <v>5.3372950000000001</v>
      </c>
      <c r="AX56" s="116" t="s">
        <v>365</v>
      </c>
      <c r="AY56" s="56">
        <v>73.833332999999996</v>
      </c>
      <c r="BA56" s="116" t="s">
        <v>365</v>
      </c>
      <c r="BB56" s="56">
        <v>-0.1144925</v>
      </c>
      <c r="BC56" s="56">
        <v>-0.42319000000000001</v>
      </c>
    </row>
    <row r="57" spans="13:55" ht="15" customHeight="1">
      <c r="M57" s="116" t="s">
        <v>366</v>
      </c>
      <c r="N57" s="56">
        <v>8.2666667</v>
      </c>
      <c r="O57" s="56">
        <v>1.7313117069999999</v>
      </c>
      <c r="Q57" s="116" t="s">
        <v>366</v>
      </c>
      <c r="R57" s="56">
        <v>73.099999999999994</v>
      </c>
      <c r="T57" s="116" t="s">
        <v>366</v>
      </c>
      <c r="U57" s="56">
        <v>1.933333</v>
      </c>
      <c r="V57" s="56">
        <v>1.0082260000000001</v>
      </c>
      <c r="X57" s="116" t="s">
        <v>366</v>
      </c>
      <c r="Y57" s="56">
        <v>5.4333333000000001</v>
      </c>
      <c r="Z57" s="56">
        <v>3.8725679999999998</v>
      </c>
      <c r="AB57" s="116" t="s">
        <v>366</v>
      </c>
      <c r="AC57" s="56">
        <v>77</v>
      </c>
      <c r="AE57" s="116" t="s">
        <v>366</v>
      </c>
      <c r="AF57" s="56">
        <v>2.5885560000000001</v>
      </c>
      <c r="AG57" s="56">
        <v>3.1234039999999998</v>
      </c>
      <c r="AI57" s="116" t="s">
        <v>366</v>
      </c>
      <c r="AJ57" s="56">
        <v>8.1999999999999993</v>
      </c>
      <c r="AK57" s="56">
        <v>4.9961000000000002</v>
      </c>
      <c r="AM57" s="116" t="s">
        <v>366</v>
      </c>
      <c r="AN57" s="56">
        <v>75.7</v>
      </c>
      <c r="AP57" s="116" t="s">
        <v>366</v>
      </c>
      <c r="AQ57" s="56">
        <v>1.0333330000000001</v>
      </c>
      <c r="AR57" s="56">
        <v>-0.1352129</v>
      </c>
      <c r="AT57" s="116" t="s">
        <v>366</v>
      </c>
      <c r="AU57" s="56">
        <v>4.5</v>
      </c>
      <c r="AV57" s="56">
        <v>5.1933160000000003</v>
      </c>
      <c r="AX57" s="116" t="s">
        <v>366</v>
      </c>
      <c r="AY57" s="56">
        <v>73.766666999999998</v>
      </c>
      <c r="BA57" s="116" t="s">
        <v>366</v>
      </c>
      <c r="BB57" s="56">
        <v>3.9832600000000003E-2</v>
      </c>
      <c r="BC57" s="56">
        <v>-3.3570720000000001</v>
      </c>
    </row>
    <row r="58" spans="13:55" ht="15" customHeight="1">
      <c r="M58" s="116" t="s">
        <v>367</v>
      </c>
      <c r="N58" s="56">
        <v>8.1999999999999993</v>
      </c>
      <c r="O58" s="56">
        <v>1.76371308</v>
      </c>
      <c r="Q58" s="116" t="s">
        <v>367</v>
      </c>
      <c r="R58" s="56">
        <v>73.066666999999995</v>
      </c>
      <c r="T58" s="116" t="s">
        <v>367</v>
      </c>
      <c r="U58" s="56">
        <v>2.2000000000000002</v>
      </c>
      <c r="V58" s="56">
        <v>1.726985</v>
      </c>
      <c r="X58" s="116" t="s">
        <v>367</v>
      </c>
      <c r="Y58" s="56">
        <v>5.4</v>
      </c>
      <c r="Z58" s="56">
        <v>3.9040759999999999</v>
      </c>
      <c r="AB58" s="116" t="s">
        <v>367</v>
      </c>
      <c r="AC58" s="56">
        <v>77.2</v>
      </c>
      <c r="AE58" s="116" t="s">
        <v>367</v>
      </c>
      <c r="AF58" s="56">
        <v>4.2972250000000001</v>
      </c>
      <c r="AG58" s="56">
        <v>4.3304179999999999</v>
      </c>
      <c r="AI58" s="116" t="s">
        <v>367</v>
      </c>
      <c r="AJ58" s="56">
        <v>7.9333333000000001</v>
      </c>
      <c r="AK58" s="56">
        <v>5.012651</v>
      </c>
      <c r="AM58" s="116" t="s">
        <v>367</v>
      </c>
      <c r="AN58" s="56">
        <v>76</v>
      </c>
      <c r="AP58" s="116" t="s">
        <v>367</v>
      </c>
      <c r="AQ58" s="56">
        <v>1.3666670000000001</v>
      </c>
      <c r="AR58" s="56">
        <v>1.0674710000000001</v>
      </c>
      <c r="AT58" s="116" t="s">
        <v>367</v>
      </c>
      <c r="AU58" s="56">
        <v>4.4000000000000004</v>
      </c>
      <c r="AV58" s="56">
        <v>5.1384639999999999</v>
      </c>
      <c r="AX58" s="116" t="s">
        <v>367</v>
      </c>
      <c r="AY58" s="56">
        <v>73.966667000000001</v>
      </c>
      <c r="BA58" s="116" t="s">
        <v>367</v>
      </c>
      <c r="BB58" s="56">
        <v>-0.44039210000000001</v>
      </c>
      <c r="BC58" s="56">
        <v>-3.3257659999999998</v>
      </c>
    </row>
    <row r="59" spans="13:55" ht="15" customHeight="1">
      <c r="M59" s="116" t="s">
        <v>368</v>
      </c>
      <c r="N59" s="56">
        <v>8.0333333000000007</v>
      </c>
      <c r="O59" s="56">
        <v>1.78994152</v>
      </c>
      <c r="Q59" s="116" t="s">
        <v>368</v>
      </c>
      <c r="R59" s="56">
        <v>73.033332999999999</v>
      </c>
      <c r="T59" s="116" t="s">
        <v>368</v>
      </c>
      <c r="U59" s="56">
        <v>2.1</v>
      </c>
      <c r="V59" s="56">
        <v>1.4756020000000001</v>
      </c>
      <c r="X59" s="116" t="s">
        <v>368</v>
      </c>
      <c r="Y59" s="56">
        <v>5.3333332999999996</v>
      </c>
      <c r="Z59" s="56">
        <v>3.9355829999999998</v>
      </c>
      <c r="AB59" s="116" t="s">
        <v>368</v>
      </c>
      <c r="AC59" s="56">
        <v>77.3</v>
      </c>
      <c r="AE59" s="116" t="s">
        <v>368</v>
      </c>
      <c r="AF59" s="56">
        <v>4.3808670000000003</v>
      </c>
      <c r="AG59" s="56">
        <v>4.5884980000000004</v>
      </c>
      <c r="AI59" s="116" t="s">
        <v>368</v>
      </c>
      <c r="AJ59" s="56">
        <v>7.8</v>
      </c>
      <c r="AK59" s="56">
        <v>5.0292019999999997</v>
      </c>
      <c r="AM59" s="116" t="s">
        <v>368</v>
      </c>
      <c r="AN59" s="56">
        <v>76.099999999999994</v>
      </c>
      <c r="AP59" s="116" t="s">
        <v>368</v>
      </c>
      <c r="AQ59" s="56">
        <v>1.6</v>
      </c>
      <c r="AR59" s="56">
        <v>1.2870600000000001</v>
      </c>
      <c r="AT59" s="116" t="s">
        <v>368</v>
      </c>
      <c r="AU59" s="56">
        <v>4.2333333</v>
      </c>
      <c r="AV59" s="56">
        <v>5.0836110000000003</v>
      </c>
      <c r="AX59" s="116" t="s">
        <v>368</v>
      </c>
      <c r="AY59" s="56">
        <v>74</v>
      </c>
      <c r="BA59" s="116" t="s">
        <v>368</v>
      </c>
      <c r="BB59" s="56">
        <v>-0.87529999999999997</v>
      </c>
      <c r="BC59" s="56">
        <v>-0.86413169999999995</v>
      </c>
    </row>
    <row r="60" spans="13:55" ht="15" customHeight="1">
      <c r="M60" s="116" t="s">
        <v>369</v>
      </c>
      <c r="N60" s="56">
        <v>7.8</v>
      </c>
      <c r="O60" s="56">
        <v>1.848210135</v>
      </c>
      <c r="Q60" s="116" t="s">
        <v>369</v>
      </c>
      <c r="R60" s="56">
        <v>73.266666999999998</v>
      </c>
      <c r="T60" s="116" t="s">
        <v>369</v>
      </c>
      <c r="U60" s="56">
        <v>2.233333</v>
      </c>
      <c r="V60" s="56">
        <v>2.662814</v>
      </c>
      <c r="X60" s="116" t="s">
        <v>369</v>
      </c>
      <c r="Y60" s="56">
        <v>5.3</v>
      </c>
      <c r="Z60" s="56">
        <v>3.9670909999999999</v>
      </c>
      <c r="AB60" s="116" t="s">
        <v>369</v>
      </c>
      <c r="AC60" s="56">
        <v>77.3</v>
      </c>
      <c r="AE60" s="116" t="s">
        <v>369</v>
      </c>
      <c r="AF60" s="56">
        <v>4.1241680000000001</v>
      </c>
      <c r="AG60" s="56">
        <v>4.6708309999999997</v>
      </c>
      <c r="AI60" s="116" t="s">
        <v>369</v>
      </c>
      <c r="AJ60" s="56">
        <v>7.8</v>
      </c>
      <c r="AK60" s="56">
        <v>5.0457530000000004</v>
      </c>
      <c r="AM60" s="116" t="s">
        <v>369</v>
      </c>
      <c r="AN60" s="56">
        <v>76.400000000000006</v>
      </c>
      <c r="AP60" s="116" t="s">
        <v>369</v>
      </c>
      <c r="AQ60" s="56">
        <v>1.4666669999999999</v>
      </c>
      <c r="AR60" s="56">
        <v>1.8369139999999999</v>
      </c>
      <c r="AT60" s="116" t="s">
        <v>369</v>
      </c>
      <c r="AU60" s="56">
        <v>4.1666667000000004</v>
      </c>
      <c r="AV60" s="56">
        <v>5.028759</v>
      </c>
      <c r="AX60" s="116" t="s">
        <v>369</v>
      </c>
      <c r="AY60" s="56">
        <v>73.966667000000001</v>
      </c>
      <c r="BA60" s="116" t="s">
        <v>369</v>
      </c>
      <c r="BB60" s="56">
        <v>-1.2405949999999999</v>
      </c>
      <c r="BC60" s="56">
        <v>-1.700072</v>
      </c>
    </row>
    <row r="61" spans="13:55" ht="15" customHeight="1">
      <c r="M61" s="116" t="s">
        <v>370</v>
      </c>
      <c r="N61" s="56">
        <v>7.7333333</v>
      </c>
      <c r="O61" s="56">
        <v>1.7887880899999999</v>
      </c>
      <c r="Q61" s="116" t="s">
        <v>370</v>
      </c>
      <c r="R61" s="56">
        <v>72.866667000000007</v>
      </c>
      <c r="T61" s="116" t="s">
        <v>370</v>
      </c>
      <c r="U61" s="56">
        <v>2.266667</v>
      </c>
      <c r="V61" s="56">
        <v>1.7469380000000001</v>
      </c>
      <c r="X61" s="116" t="s">
        <v>370</v>
      </c>
      <c r="Y61" s="56">
        <v>5.4</v>
      </c>
      <c r="Z61" s="56">
        <v>3.9985979999999999</v>
      </c>
      <c r="AB61" s="116" t="s">
        <v>370</v>
      </c>
      <c r="AC61" s="56">
        <v>77.5</v>
      </c>
      <c r="AE61" s="116" t="s">
        <v>370</v>
      </c>
      <c r="AF61" s="56">
        <v>5.6662239999999997</v>
      </c>
      <c r="AG61" s="56">
        <v>6.9872949999999996</v>
      </c>
      <c r="AI61" s="116" t="s">
        <v>370</v>
      </c>
      <c r="AJ61" s="56">
        <v>7.7666667</v>
      </c>
      <c r="AK61" s="56">
        <v>5.0623040000000001</v>
      </c>
      <c r="AM61" s="116" t="s">
        <v>370</v>
      </c>
      <c r="AN61" s="56">
        <v>76.3</v>
      </c>
      <c r="AP61" s="116" t="s">
        <v>370</v>
      </c>
      <c r="AQ61" s="56">
        <v>1.0333330000000001</v>
      </c>
      <c r="AR61" s="56">
        <v>0.77392879999999997</v>
      </c>
      <c r="AT61" s="116" t="s">
        <v>370</v>
      </c>
      <c r="AU61" s="56">
        <v>4.2</v>
      </c>
      <c r="AV61" s="56">
        <v>4.9739069999999996</v>
      </c>
      <c r="AX61" s="116" t="s">
        <v>370</v>
      </c>
      <c r="AY61" s="56">
        <v>74.5</v>
      </c>
      <c r="BA61" s="116" t="s">
        <v>370</v>
      </c>
      <c r="BB61" s="56">
        <v>-0.96677650000000004</v>
      </c>
      <c r="BC61" s="56">
        <v>-0.84717469999999995</v>
      </c>
    </row>
    <row r="62" spans="13:55" ht="15" customHeight="1">
      <c r="M62" s="116" t="s">
        <v>371</v>
      </c>
      <c r="N62" s="56">
        <v>7.5333332999999998</v>
      </c>
      <c r="O62" s="56">
        <v>1.806444135</v>
      </c>
      <c r="Q62" s="116" t="s">
        <v>371</v>
      </c>
      <c r="R62" s="56">
        <v>72.933333000000005</v>
      </c>
      <c r="T62" s="116" t="s">
        <v>371</v>
      </c>
      <c r="U62" s="56">
        <v>2.1666669999999999</v>
      </c>
      <c r="V62" s="56">
        <v>2.0812909999999998</v>
      </c>
      <c r="X62" s="116" t="s">
        <v>371</v>
      </c>
      <c r="Y62" s="56">
        <v>5.2666667</v>
      </c>
      <c r="Z62" s="56">
        <v>3.9181550000000001</v>
      </c>
      <c r="AB62" s="116" t="s">
        <v>371</v>
      </c>
      <c r="AC62" s="56">
        <v>77.8</v>
      </c>
      <c r="AE62" s="116" t="s">
        <v>371</v>
      </c>
      <c r="AF62" s="56">
        <v>1.7167380000000001</v>
      </c>
      <c r="AG62" s="56">
        <v>2.3775010000000001</v>
      </c>
      <c r="AI62" s="116" t="s">
        <v>371</v>
      </c>
      <c r="AJ62" s="56">
        <v>7.7666667</v>
      </c>
      <c r="AK62" s="56">
        <v>4.963552</v>
      </c>
      <c r="AM62" s="116" t="s">
        <v>371</v>
      </c>
      <c r="AN62" s="56">
        <v>76.3</v>
      </c>
      <c r="AP62" s="116" t="s">
        <v>371</v>
      </c>
      <c r="AQ62" s="56">
        <v>1.7</v>
      </c>
      <c r="AR62" s="56">
        <v>0.4701747</v>
      </c>
      <c r="AT62" s="116" t="s">
        <v>371</v>
      </c>
      <c r="AU62" s="56">
        <v>4.0333332999999998</v>
      </c>
      <c r="AV62" s="56">
        <v>4.9288379999999998</v>
      </c>
      <c r="AX62" s="116" t="s">
        <v>371</v>
      </c>
      <c r="AY62" s="56">
        <v>74.733333000000002</v>
      </c>
      <c r="BA62" s="116" t="s">
        <v>371</v>
      </c>
      <c r="BB62" s="56">
        <v>-8.76334E-2</v>
      </c>
      <c r="BC62" s="56">
        <v>-1.1912419999999999</v>
      </c>
    </row>
    <row r="63" spans="13:55" ht="15" customHeight="1">
      <c r="M63" s="116" t="s">
        <v>372</v>
      </c>
      <c r="N63" s="56">
        <v>7.2333333</v>
      </c>
      <c r="O63" s="56">
        <v>1.835989836</v>
      </c>
      <c r="Q63" s="116" t="s">
        <v>372</v>
      </c>
      <c r="R63" s="56">
        <v>72.866667000000007</v>
      </c>
      <c r="T63" s="116" t="s">
        <v>372</v>
      </c>
      <c r="U63" s="56">
        <v>2.3333330000000001</v>
      </c>
      <c r="V63" s="56">
        <v>1.6715660000000001</v>
      </c>
      <c r="X63" s="116" t="s">
        <v>372</v>
      </c>
      <c r="Y63" s="56">
        <v>5.2</v>
      </c>
      <c r="Z63" s="56">
        <v>3.8377129999999999</v>
      </c>
      <c r="AB63" s="116" t="s">
        <v>372</v>
      </c>
      <c r="AC63" s="56">
        <v>77.599999999999994</v>
      </c>
      <c r="AE63" s="116" t="s">
        <v>372</v>
      </c>
      <c r="AF63" s="56">
        <v>1.5845819999999999</v>
      </c>
      <c r="AG63" s="56">
        <v>1.7533989999999999</v>
      </c>
      <c r="AI63" s="116" t="s">
        <v>372</v>
      </c>
      <c r="AJ63" s="56">
        <v>7.5333332999999998</v>
      </c>
      <c r="AK63" s="56">
        <v>4.8648009999999999</v>
      </c>
      <c r="AM63" s="116" t="s">
        <v>372</v>
      </c>
      <c r="AN63" s="56">
        <v>76.5</v>
      </c>
      <c r="AP63" s="116" t="s">
        <v>372</v>
      </c>
      <c r="AQ63" s="56">
        <v>0.83333330000000005</v>
      </c>
      <c r="AR63" s="56">
        <v>0.137766</v>
      </c>
      <c r="AT63" s="116" t="s">
        <v>372</v>
      </c>
      <c r="AU63" s="56">
        <v>3.9333333000000001</v>
      </c>
      <c r="AV63" s="56">
        <v>4.883769</v>
      </c>
      <c r="AX63" s="116" t="s">
        <v>372</v>
      </c>
      <c r="AY63" s="56">
        <v>74.900000000000006</v>
      </c>
      <c r="BA63" s="116" t="s">
        <v>372</v>
      </c>
      <c r="BB63" s="56">
        <v>-0.65867419999999999</v>
      </c>
      <c r="BC63" s="56">
        <v>-2.933859</v>
      </c>
    </row>
    <row r="64" spans="13:55" ht="15" customHeight="1">
      <c r="M64" s="116" t="s">
        <v>373</v>
      </c>
      <c r="N64" s="56">
        <v>6.9333333000000001</v>
      </c>
      <c r="O64" s="56">
        <v>1.7987987990000001</v>
      </c>
      <c r="Q64" s="116" t="s">
        <v>373</v>
      </c>
      <c r="R64" s="56">
        <v>72.533332999999999</v>
      </c>
      <c r="T64" s="116" t="s">
        <v>373</v>
      </c>
      <c r="U64" s="56">
        <v>2.1333329999999999</v>
      </c>
      <c r="V64" s="56">
        <v>0.15628619999999999</v>
      </c>
      <c r="X64" s="116" t="s">
        <v>373</v>
      </c>
      <c r="Y64" s="56">
        <v>5.0999999999999996</v>
      </c>
      <c r="Z64" s="56">
        <v>3.7572700000000001</v>
      </c>
      <c r="AB64" s="116" t="s">
        <v>373</v>
      </c>
      <c r="AC64" s="56">
        <v>77.599999999999994</v>
      </c>
      <c r="AE64" s="116" t="s">
        <v>373</v>
      </c>
      <c r="AF64" s="56">
        <v>2.2572399999999999</v>
      </c>
      <c r="AG64" s="56">
        <v>1.5158069999999999</v>
      </c>
      <c r="AI64" s="116" t="s">
        <v>373</v>
      </c>
      <c r="AJ64" s="56">
        <v>7.1333333000000003</v>
      </c>
      <c r="AK64" s="56">
        <v>4.7660489999999998</v>
      </c>
      <c r="AM64" s="116" t="s">
        <v>373</v>
      </c>
      <c r="AN64" s="56">
        <v>76.5</v>
      </c>
      <c r="AP64" s="116" t="s">
        <v>373</v>
      </c>
      <c r="AQ64" s="56">
        <v>0.86666670000000001</v>
      </c>
      <c r="AR64" s="56">
        <v>-0.41107009999999999</v>
      </c>
      <c r="AT64" s="116" t="s">
        <v>373</v>
      </c>
      <c r="AU64" s="56">
        <v>3.8666667000000001</v>
      </c>
      <c r="AV64" s="56">
        <v>4.8386990000000001</v>
      </c>
      <c r="AX64" s="116" t="s">
        <v>373</v>
      </c>
      <c r="AY64" s="56">
        <v>75.133332999999993</v>
      </c>
      <c r="BA64" s="116" t="s">
        <v>373</v>
      </c>
      <c r="BB64" s="56">
        <v>0.19176109999999999</v>
      </c>
      <c r="BC64" s="56">
        <v>-1.426282</v>
      </c>
    </row>
    <row r="65" spans="13:55" ht="15" customHeight="1">
      <c r="M65" s="116" t="s">
        <v>374</v>
      </c>
      <c r="N65" s="56">
        <v>6.6666667000000004</v>
      </c>
      <c r="O65" s="56">
        <v>1.8084423030000001</v>
      </c>
      <c r="Q65" s="116" t="s">
        <v>374</v>
      </c>
      <c r="R65" s="56">
        <v>72.633332999999993</v>
      </c>
      <c r="T65" s="116" t="s">
        <v>374</v>
      </c>
      <c r="U65" s="56">
        <v>2.4</v>
      </c>
      <c r="V65" s="56">
        <v>2.3343950000000002</v>
      </c>
      <c r="X65" s="116" t="s">
        <v>374</v>
      </c>
      <c r="Y65" s="56">
        <v>5.0999999999999996</v>
      </c>
      <c r="Z65" s="56">
        <v>3.676828</v>
      </c>
      <c r="AB65" s="116" t="s">
        <v>374</v>
      </c>
      <c r="AC65" s="56">
        <v>77.599999999999994</v>
      </c>
      <c r="AE65" s="116" t="s">
        <v>374</v>
      </c>
      <c r="AF65" s="56">
        <v>0.96355259999999998</v>
      </c>
      <c r="AG65" s="56">
        <v>-1.0740909999999999</v>
      </c>
      <c r="AI65" s="116" t="s">
        <v>374</v>
      </c>
      <c r="AJ65" s="56">
        <v>6.7</v>
      </c>
      <c r="AK65" s="56">
        <v>4.6672979999999997</v>
      </c>
      <c r="AM65" s="116" t="s">
        <v>374</v>
      </c>
      <c r="AN65" s="56">
        <v>76.7</v>
      </c>
      <c r="AP65" s="116" t="s">
        <v>374</v>
      </c>
      <c r="AQ65" s="56">
        <v>1.566667</v>
      </c>
      <c r="AR65" s="56">
        <v>1.122179</v>
      </c>
      <c r="AT65" s="116" t="s">
        <v>374</v>
      </c>
      <c r="AU65" s="56">
        <v>3.6666666999999999</v>
      </c>
      <c r="AV65" s="56">
        <v>4.7936300000000003</v>
      </c>
      <c r="AX65" s="116" t="s">
        <v>374</v>
      </c>
      <c r="AY65" s="56">
        <v>75.2</v>
      </c>
      <c r="BA65" s="116" t="s">
        <v>374</v>
      </c>
      <c r="BB65" s="56">
        <v>-0.1230257</v>
      </c>
      <c r="BC65" s="56">
        <v>-1.941864</v>
      </c>
    </row>
    <row r="66" spans="13:55" ht="15" customHeight="1">
      <c r="M66" s="116" t="s">
        <v>375</v>
      </c>
      <c r="N66" s="56">
        <v>6.2</v>
      </c>
      <c r="O66" s="56">
        <v>1.7623943339999999</v>
      </c>
      <c r="Q66" s="116" t="s">
        <v>375</v>
      </c>
      <c r="R66" s="56">
        <v>72.633332999999993</v>
      </c>
      <c r="T66" s="116" t="s">
        <v>375</v>
      </c>
      <c r="U66" s="56">
        <v>2.2999999999999998</v>
      </c>
      <c r="V66" s="56">
        <v>1.1504350000000001</v>
      </c>
      <c r="X66" s="116" t="s">
        <v>375</v>
      </c>
      <c r="Y66" s="56">
        <v>5</v>
      </c>
      <c r="Z66" s="56">
        <v>3.654201</v>
      </c>
      <c r="AB66" s="116" t="s">
        <v>375</v>
      </c>
      <c r="AC66" s="56">
        <v>77.7</v>
      </c>
      <c r="AE66" s="116" t="s">
        <v>375</v>
      </c>
      <c r="AF66" s="56">
        <v>2.8270040000000001</v>
      </c>
      <c r="AG66" s="56">
        <v>1.7722020000000001</v>
      </c>
      <c r="AI66" s="116" t="s">
        <v>375</v>
      </c>
      <c r="AJ66" s="56">
        <v>6.2666667</v>
      </c>
      <c r="AK66" s="56">
        <v>4.594233</v>
      </c>
      <c r="AM66" s="116" t="s">
        <v>375</v>
      </c>
      <c r="AN66" s="56">
        <v>76.7</v>
      </c>
      <c r="AP66" s="116" t="s">
        <v>375</v>
      </c>
      <c r="AQ66" s="56">
        <v>0.1</v>
      </c>
      <c r="AR66" s="56">
        <v>-0.386069</v>
      </c>
      <c r="AT66" s="116" t="s">
        <v>375</v>
      </c>
      <c r="AU66" s="56">
        <v>3.6333332999999999</v>
      </c>
      <c r="AV66" s="56">
        <v>4.7610260000000002</v>
      </c>
      <c r="AX66" s="116" t="s">
        <v>375</v>
      </c>
      <c r="AY66" s="56">
        <v>75.466667000000001</v>
      </c>
      <c r="BA66" s="116" t="s">
        <v>375</v>
      </c>
      <c r="BB66" s="56">
        <v>0.50804640000000001</v>
      </c>
      <c r="BC66" s="56">
        <v>1.419276</v>
      </c>
    </row>
    <row r="67" spans="13:55" ht="15" customHeight="1">
      <c r="M67" s="116" t="s">
        <v>376</v>
      </c>
      <c r="N67" s="56">
        <v>6.0666666999999999</v>
      </c>
      <c r="O67" s="56">
        <v>1.7628467489999999</v>
      </c>
      <c r="Q67" s="116" t="s">
        <v>376</v>
      </c>
      <c r="R67" s="56">
        <v>72.7</v>
      </c>
      <c r="T67" s="116" t="s">
        <v>376</v>
      </c>
      <c r="U67" s="56">
        <v>2.4666670000000002</v>
      </c>
      <c r="V67" s="56">
        <v>0.97871960000000002</v>
      </c>
      <c r="X67" s="116" t="s">
        <v>376</v>
      </c>
      <c r="Y67" s="56">
        <v>5</v>
      </c>
      <c r="Z67" s="56">
        <v>3.6315750000000002</v>
      </c>
      <c r="AB67" s="116" t="s">
        <v>376</v>
      </c>
      <c r="AC67" s="56">
        <v>77.8</v>
      </c>
      <c r="AE67" s="116" t="s">
        <v>376</v>
      </c>
      <c r="AF67" s="56">
        <v>2.8246199999999999</v>
      </c>
      <c r="AG67" s="56">
        <v>2.1586799999999999</v>
      </c>
      <c r="AI67" s="116" t="s">
        <v>376</v>
      </c>
      <c r="AJ67" s="56">
        <v>5.9666667000000002</v>
      </c>
      <c r="AK67" s="56">
        <v>4.5211670000000002</v>
      </c>
      <c r="AM67" s="116" t="s">
        <v>376</v>
      </c>
      <c r="AN67" s="56">
        <v>76.8</v>
      </c>
      <c r="AP67" s="116" t="s">
        <v>376</v>
      </c>
      <c r="AQ67" s="56">
        <v>0.63333329999999999</v>
      </c>
      <c r="AR67" s="56">
        <v>0.18232909999999999</v>
      </c>
      <c r="AT67" s="116" t="s">
        <v>376</v>
      </c>
      <c r="AU67" s="56">
        <v>3.5666666999999999</v>
      </c>
      <c r="AV67" s="56">
        <v>4.728421</v>
      </c>
      <c r="AX67" s="116" t="s">
        <v>376</v>
      </c>
      <c r="AY67" s="56">
        <v>75.566666999999995</v>
      </c>
      <c r="BA67" s="116" t="s">
        <v>376</v>
      </c>
      <c r="BB67" s="56">
        <v>1.0349269999999999</v>
      </c>
      <c r="BC67" s="56">
        <v>2.7062780000000002</v>
      </c>
    </row>
    <row r="68" spans="13:55" ht="15" customHeight="1">
      <c r="M68" s="116" t="s">
        <v>377</v>
      </c>
      <c r="N68" s="56">
        <v>5.7</v>
      </c>
      <c r="O68" s="56">
        <v>1.649265537</v>
      </c>
      <c r="Q68" s="116" t="s">
        <v>377</v>
      </c>
      <c r="R68" s="56">
        <v>72.833332999999996</v>
      </c>
      <c r="T68" s="116" t="s">
        <v>377</v>
      </c>
      <c r="U68" s="56">
        <v>2.8666670000000001</v>
      </c>
      <c r="V68" s="56">
        <v>2.382927</v>
      </c>
      <c r="X68" s="116" t="s">
        <v>377</v>
      </c>
      <c r="Y68" s="56">
        <v>4.9333333000000001</v>
      </c>
      <c r="Z68" s="56">
        <v>3.608949</v>
      </c>
      <c r="AB68" s="116" t="s">
        <v>377</v>
      </c>
      <c r="AC68" s="56">
        <v>77.7</v>
      </c>
      <c r="AE68" s="116" t="s">
        <v>377</v>
      </c>
      <c r="AF68" s="56">
        <v>2.249063</v>
      </c>
      <c r="AG68" s="56">
        <v>0.9576462</v>
      </c>
      <c r="AI68" s="116" t="s">
        <v>377</v>
      </c>
      <c r="AJ68" s="56">
        <v>5.6666667000000004</v>
      </c>
      <c r="AK68" s="56">
        <v>4.4481010000000003</v>
      </c>
      <c r="AM68" s="116" t="s">
        <v>377</v>
      </c>
      <c r="AN68" s="56">
        <v>76.599999999999994</v>
      </c>
      <c r="AP68" s="116" t="s">
        <v>377</v>
      </c>
      <c r="AQ68" s="56">
        <v>1.7</v>
      </c>
      <c r="AR68" s="56">
        <v>0.79320900000000005</v>
      </c>
      <c r="AT68" s="116" t="s">
        <v>377</v>
      </c>
      <c r="AU68" s="56">
        <v>3.4666667000000002</v>
      </c>
      <c r="AV68" s="56">
        <v>4.6958169999999999</v>
      </c>
      <c r="AX68" s="116" t="s">
        <v>377</v>
      </c>
      <c r="AY68" s="56">
        <v>75.7</v>
      </c>
      <c r="BA68" s="116" t="s">
        <v>377</v>
      </c>
      <c r="BB68" s="56">
        <v>0.13577620000000001</v>
      </c>
      <c r="BC68" s="56">
        <v>0.7543318</v>
      </c>
    </row>
    <row r="69" spans="13:55" ht="15" customHeight="1">
      <c r="M69" s="116" t="s">
        <v>378</v>
      </c>
      <c r="N69" s="56">
        <v>5.5333332999999998</v>
      </c>
      <c r="O69" s="56">
        <v>1.587440918</v>
      </c>
      <c r="Q69" s="116" t="s">
        <v>378</v>
      </c>
      <c r="R69" s="56">
        <v>72.566666999999995</v>
      </c>
      <c r="T69" s="116" t="s">
        <v>378</v>
      </c>
      <c r="U69" s="56">
        <v>3.0666669999999998</v>
      </c>
      <c r="V69" s="56">
        <v>1.205638</v>
      </c>
      <c r="X69" s="116" t="s">
        <v>378</v>
      </c>
      <c r="Y69" s="56">
        <v>4.7666667</v>
      </c>
      <c r="Z69" s="56">
        <v>3.586322</v>
      </c>
      <c r="AB69" s="116" t="s">
        <v>378</v>
      </c>
      <c r="AC69" s="56">
        <v>77.8</v>
      </c>
      <c r="AE69" s="116" t="s">
        <v>378</v>
      </c>
      <c r="AF69" s="56">
        <v>2.3236520000000001</v>
      </c>
      <c r="AG69" s="56">
        <v>2.1674950000000002</v>
      </c>
      <c r="AI69" s="116" t="s">
        <v>378</v>
      </c>
      <c r="AJ69" s="56">
        <v>5.4666667000000002</v>
      </c>
      <c r="AK69" s="56">
        <v>4.3750349999999996</v>
      </c>
      <c r="AM69" s="116" t="s">
        <v>378</v>
      </c>
      <c r="AN69" s="56">
        <v>76.8</v>
      </c>
      <c r="AP69" s="116" t="s">
        <v>378</v>
      </c>
      <c r="AQ69" s="56">
        <v>1.9666669999999999</v>
      </c>
      <c r="AR69" s="56">
        <v>1.355829</v>
      </c>
      <c r="AT69" s="116" t="s">
        <v>378</v>
      </c>
      <c r="AU69" s="56">
        <v>3.4666667000000002</v>
      </c>
      <c r="AV69" s="56">
        <v>4.6632129999999998</v>
      </c>
      <c r="AX69" s="116" t="s">
        <v>378</v>
      </c>
      <c r="AY69" s="56">
        <v>75.766666999999998</v>
      </c>
      <c r="BA69" s="116" t="s">
        <v>378</v>
      </c>
      <c r="BB69" s="56">
        <v>0.31341409999999997</v>
      </c>
      <c r="BC69" s="56">
        <v>0.78002919999999998</v>
      </c>
    </row>
    <row r="70" spans="13:55" ht="15" customHeight="1">
      <c r="M70" s="116" t="s">
        <v>379</v>
      </c>
      <c r="N70" s="56">
        <v>5.4333333000000001</v>
      </c>
      <c r="O70" s="56">
        <v>1.550997534</v>
      </c>
      <c r="Q70" s="116" t="s">
        <v>379</v>
      </c>
      <c r="R70" s="56">
        <v>72.766666999999998</v>
      </c>
      <c r="T70" s="116" t="s">
        <v>379</v>
      </c>
      <c r="U70" s="56">
        <v>3.266667</v>
      </c>
      <c r="V70" s="56">
        <v>1.8017700000000001</v>
      </c>
      <c r="X70" s="116" t="s">
        <v>379</v>
      </c>
      <c r="Y70" s="56">
        <v>4.7</v>
      </c>
      <c r="Z70" s="56">
        <v>3.4652120000000002</v>
      </c>
      <c r="AB70" s="116" t="s">
        <v>379</v>
      </c>
      <c r="AC70" s="56">
        <v>77.5</v>
      </c>
      <c r="AE70" s="116" t="s">
        <v>379</v>
      </c>
      <c r="AF70" s="56">
        <v>2.6261800000000002</v>
      </c>
      <c r="AG70" s="56">
        <v>1.3894059999999999</v>
      </c>
      <c r="AI70" s="116" t="s">
        <v>379</v>
      </c>
      <c r="AJ70" s="56">
        <v>5.5666666999999999</v>
      </c>
      <c r="AK70" s="56">
        <v>4.2577769999999999</v>
      </c>
      <c r="AM70" s="116" t="s">
        <v>379</v>
      </c>
      <c r="AN70" s="56">
        <v>76.8</v>
      </c>
      <c r="AP70" s="116" t="s">
        <v>379</v>
      </c>
      <c r="AQ70" s="56">
        <v>2.766667</v>
      </c>
      <c r="AR70" s="56">
        <v>1.6944300000000001</v>
      </c>
      <c r="AT70" s="116" t="s">
        <v>379</v>
      </c>
      <c r="AU70" s="56">
        <v>3.3666667000000001</v>
      </c>
      <c r="AV70" s="56">
        <v>4.6064740000000004</v>
      </c>
      <c r="AX70" s="116" t="s">
        <v>379</v>
      </c>
      <c r="AY70" s="56">
        <v>75.733333000000002</v>
      </c>
      <c r="BA70" s="116" t="s">
        <v>379</v>
      </c>
      <c r="BB70" s="56">
        <v>-0.24458260000000001</v>
      </c>
      <c r="BC70" s="56">
        <v>-1.85188</v>
      </c>
    </row>
    <row r="71" spans="13:55" ht="15" customHeight="1">
      <c r="M71" s="116" t="s">
        <v>380</v>
      </c>
      <c r="N71" s="56">
        <v>5.0999999999999996</v>
      </c>
      <c r="O71" s="56">
        <v>1.4929482869999999</v>
      </c>
      <c r="Q71" s="116" t="s">
        <v>380</v>
      </c>
      <c r="R71" s="56">
        <v>72.433333000000005</v>
      </c>
      <c r="T71" s="116" t="s">
        <v>380</v>
      </c>
      <c r="U71" s="56">
        <v>3.1</v>
      </c>
      <c r="V71" s="56">
        <v>2.3306689999999999</v>
      </c>
      <c r="X71" s="116" t="s">
        <v>380</v>
      </c>
      <c r="Y71" s="56">
        <v>4.5666666999999999</v>
      </c>
      <c r="Z71" s="56">
        <v>3.3441010000000002</v>
      </c>
      <c r="AB71" s="116" t="s">
        <v>380</v>
      </c>
      <c r="AC71" s="56">
        <v>77.400000000000006</v>
      </c>
      <c r="AE71" s="116" t="s">
        <v>380</v>
      </c>
      <c r="AF71" s="56">
        <v>2.7880280000000002</v>
      </c>
      <c r="AG71" s="56">
        <v>1.497789</v>
      </c>
      <c r="AI71" s="116" t="s">
        <v>380</v>
      </c>
      <c r="AJ71" s="56">
        <v>5.3</v>
      </c>
      <c r="AK71" s="56">
        <v>4.1405180000000001</v>
      </c>
      <c r="AM71" s="116" t="s">
        <v>380</v>
      </c>
      <c r="AN71" s="56">
        <v>76.900000000000006</v>
      </c>
      <c r="AP71" s="116" t="s">
        <v>380</v>
      </c>
      <c r="AQ71" s="56">
        <v>2.9</v>
      </c>
      <c r="AR71" s="56">
        <v>2.3640270000000001</v>
      </c>
      <c r="AT71" s="116" t="s">
        <v>380</v>
      </c>
      <c r="AU71" s="56">
        <v>3.4</v>
      </c>
      <c r="AV71" s="56">
        <v>4.5497360000000002</v>
      </c>
      <c r="AX71" s="116" t="s">
        <v>380</v>
      </c>
      <c r="AY71" s="56">
        <v>76.033332999999999</v>
      </c>
      <c r="BA71" s="116" t="s">
        <v>380</v>
      </c>
      <c r="BB71" s="56">
        <v>0.49221239999999999</v>
      </c>
      <c r="BC71" s="56">
        <v>-1.155376</v>
      </c>
    </row>
    <row r="72" spans="13:55" ht="15" customHeight="1">
      <c r="M72" s="116" t="s">
        <v>381</v>
      </c>
      <c r="N72" s="56">
        <v>5.0333332999999998</v>
      </c>
      <c r="O72" s="56">
        <v>1.469251337</v>
      </c>
      <c r="Q72" s="116" t="s">
        <v>381</v>
      </c>
      <c r="R72" s="56">
        <v>72.7</v>
      </c>
      <c r="T72" s="116" t="s">
        <v>381</v>
      </c>
      <c r="U72" s="56">
        <v>3.0333329999999998</v>
      </c>
      <c r="V72" s="56">
        <v>2.4917310000000001</v>
      </c>
      <c r="X72" s="116" t="s">
        <v>381</v>
      </c>
      <c r="Y72" s="56">
        <v>4.4666667000000002</v>
      </c>
      <c r="Z72" s="56">
        <v>3.2229909999999999</v>
      </c>
      <c r="AB72" s="116" t="s">
        <v>381</v>
      </c>
      <c r="AC72" s="56">
        <v>77.8</v>
      </c>
      <c r="AE72" s="116" t="s">
        <v>381</v>
      </c>
      <c r="AF72" s="56">
        <v>2.1588590000000001</v>
      </c>
      <c r="AG72" s="56">
        <v>2.0384630000000001</v>
      </c>
      <c r="AI72" s="116" t="s">
        <v>381</v>
      </c>
      <c r="AJ72" s="56">
        <v>5</v>
      </c>
      <c r="AK72" s="56">
        <v>4.0232599999999996</v>
      </c>
      <c r="AM72" s="116" t="s">
        <v>381</v>
      </c>
      <c r="AN72" s="56">
        <v>77.2</v>
      </c>
      <c r="AP72" s="116" t="s">
        <v>381</v>
      </c>
      <c r="AQ72" s="56">
        <v>2.1</v>
      </c>
      <c r="AR72" s="56">
        <v>1.787809</v>
      </c>
      <c r="AT72" s="116" t="s">
        <v>381</v>
      </c>
      <c r="AU72" s="56">
        <v>3.2666667</v>
      </c>
      <c r="AV72" s="56">
        <v>4.4929969999999999</v>
      </c>
      <c r="AX72" s="116" t="s">
        <v>381</v>
      </c>
      <c r="AY72" s="56">
        <v>76.233333000000002</v>
      </c>
      <c r="BA72" s="116" t="s">
        <v>381</v>
      </c>
      <c r="BB72" s="56">
        <v>0.33289039999999998</v>
      </c>
      <c r="BC72" s="56">
        <v>-0.33248339999999998</v>
      </c>
    </row>
    <row r="73" spans="13:55" ht="15" customHeight="1">
      <c r="M73" s="116" t="s">
        <v>382</v>
      </c>
      <c r="N73" s="56">
        <v>4.9333333000000001</v>
      </c>
      <c r="O73" s="56">
        <v>1.384360504</v>
      </c>
      <c r="Q73" s="116" t="s">
        <v>382</v>
      </c>
      <c r="R73" s="56">
        <v>72.900000000000006</v>
      </c>
      <c r="T73" s="116" t="s">
        <v>382</v>
      </c>
      <c r="U73" s="56">
        <v>3.1666669999999999</v>
      </c>
      <c r="V73" s="56">
        <v>3.5103689999999999</v>
      </c>
      <c r="X73" s="116" t="s">
        <v>382</v>
      </c>
      <c r="Y73" s="56">
        <v>4.3333332999999996</v>
      </c>
      <c r="Z73" s="56">
        <v>3.10188</v>
      </c>
      <c r="AB73" s="116" t="s">
        <v>382</v>
      </c>
      <c r="AC73" s="56">
        <v>77.8</v>
      </c>
      <c r="AE73" s="116" t="s">
        <v>382</v>
      </c>
      <c r="AF73" s="56">
        <v>4.0551500000000003</v>
      </c>
      <c r="AG73" s="56">
        <v>3.9422039999999998</v>
      </c>
      <c r="AI73" s="116" t="s">
        <v>382</v>
      </c>
      <c r="AJ73" s="56">
        <v>4.9666667000000002</v>
      </c>
      <c r="AK73" s="56">
        <v>3.9060009999999998</v>
      </c>
      <c r="AM73" s="116" t="s">
        <v>382</v>
      </c>
      <c r="AN73" s="56">
        <v>77.2</v>
      </c>
      <c r="AP73" s="116" t="s">
        <v>382</v>
      </c>
      <c r="AQ73" s="56">
        <v>2.1</v>
      </c>
      <c r="AR73" s="56">
        <v>1.3049230000000001</v>
      </c>
      <c r="AT73" s="116" t="s">
        <v>382</v>
      </c>
      <c r="AU73" s="56">
        <v>3.2333333</v>
      </c>
      <c r="AV73" s="56">
        <v>4.4362589999999997</v>
      </c>
      <c r="AX73" s="116" t="s">
        <v>382</v>
      </c>
      <c r="AY73" s="56">
        <v>76.599999999999994</v>
      </c>
      <c r="BA73" s="116" t="s">
        <v>382</v>
      </c>
      <c r="BB73" s="56">
        <v>0.77670170000000005</v>
      </c>
      <c r="BC73" s="56">
        <v>1.0240590000000001</v>
      </c>
    </row>
    <row r="74" spans="13:55" ht="15" customHeight="1">
      <c r="M74" s="116" t="s">
        <v>383</v>
      </c>
      <c r="N74" s="56">
        <v>4.9000000000000004</v>
      </c>
      <c r="O74" s="56">
        <v>1.3523053169999999</v>
      </c>
      <c r="Q74" s="116" t="s">
        <v>383</v>
      </c>
      <c r="R74" s="56">
        <v>72.866667000000007</v>
      </c>
      <c r="T74" s="116" t="s">
        <v>383</v>
      </c>
      <c r="U74" s="56">
        <v>3.5</v>
      </c>
      <c r="V74" s="56">
        <v>3.7999990000000001</v>
      </c>
      <c r="X74" s="116" t="s">
        <v>383</v>
      </c>
      <c r="Y74" s="56">
        <v>4.2333333</v>
      </c>
      <c r="Z74" s="56">
        <v>3.0670549999999999</v>
      </c>
      <c r="AB74" s="116" t="s">
        <v>383</v>
      </c>
      <c r="AC74" s="56">
        <v>77.8</v>
      </c>
      <c r="AE74" s="116" t="s">
        <v>383</v>
      </c>
      <c r="AF74" s="56">
        <v>0.95961609999999997</v>
      </c>
      <c r="AG74" s="56">
        <v>1.4528700000000001</v>
      </c>
      <c r="AI74" s="116" t="s">
        <v>383</v>
      </c>
      <c r="AJ74" s="56">
        <v>4.9000000000000004</v>
      </c>
      <c r="AK74" s="56">
        <v>3.8182309999999999</v>
      </c>
      <c r="AM74" s="116" t="s">
        <v>383</v>
      </c>
      <c r="AN74" s="56">
        <v>77.400000000000006</v>
      </c>
      <c r="AP74" s="116" t="s">
        <v>383</v>
      </c>
      <c r="AQ74" s="56">
        <v>2.4</v>
      </c>
      <c r="AR74" s="56">
        <v>2.7190310000000002</v>
      </c>
      <c r="AT74" s="116" t="s">
        <v>383</v>
      </c>
      <c r="AU74" s="56">
        <v>3.1333332999999999</v>
      </c>
      <c r="AV74" s="56">
        <v>4.320074</v>
      </c>
      <c r="AX74" s="116" t="s">
        <v>383</v>
      </c>
      <c r="AY74" s="56">
        <v>76.566666999999995</v>
      </c>
      <c r="BA74" s="116" t="s">
        <v>383</v>
      </c>
      <c r="BB74" s="56">
        <v>0.55284540000000004</v>
      </c>
      <c r="BC74" s="56">
        <v>0.63672819999999997</v>
      </c>
    </row>
    <row r="75" spans="13:55" ht="15" customHeight="1">
      <c r="M75" s="116" t="s">
        <v>384</v>
      </c>
      <c r="N75" s="56">
        <v>4.9000000000000004</v>
      </c>
      <c r="O75" s="56">
        <v>1.2977367609999999</v>
      </c>
      <c r="Q75" s="116" t="s">
        <v>384</v>
      </c>
      <c r="R75" s="56">
        <v>72.966667000000001</v>
      </c>
      <c r="T75" s="116" t="s">
        <v>384</v>
      </c>
      <c r="U75" s="56">
        <v>3.4333330000000002</v>
      </c>
      <c r="V75" s="56">
        <v>3.7403219999999999</v>
      </c>
      <c r="X75" s="116" t="s">
        <v>384</v>
      </c>
      <c r="Y75" s="56">
        <v>4.0999999999999996</v>
      </c>
      <c r="Z75" s="56">
        <v>3.0322309999999999</v>
      </c>
      <c r="AB75" s="116" t="s">
        <v>384</v>
      </c>
      <c r="AC75" s="56">
        <v>78.099999999999994</v>
      </c>
      <c r="AE75" s="116" t="s">
        <v>384</v>
      </c>
      <c r="AF75" s="56">
        <v>2.6326290000000001</v>
      </c>
      <c r="AG75" s="56">
        <v>3.1712150000000001</v>
      </c>
      <c r="AI75" s="116" t="s">
        <v>384</v>
      </c>
      <c r="AJ75" s="56">
        <v>4.8333332999999996</v>
      </c>
      <c r="AK75" s="56">
        <v>3.730461</v>
      </c>
      <c r="AM75" s="116" t="s">
        <v>384</v>
      </c>
      <c r="AN75" s="56">
        <v>77.3</v>
      </c>
      <c r="AP75" s="116" t="s">
        <v>384</v>
      </c>
      <c r="AQ75" s="56">
        <v>2.4333330000000002</v>
      </c>
      <c r="AR75" s="56">
        <v>2.178588</v>
      </c>
      <c r="AT75" s="116" t="s">
        <v>384</v>
      </c>
      <c r="AU75" s="56">
        <v>3.0333332999999998</v>
      </c>
      <c r="AV75" s="56">
        <v>4.2038890000000002</v>
      </c>
      <c r="AX75" s="116" t="s">
        <v>384</v>
      </c>
      <c r="AY75" s="56">
        <v>76.966667000000001</v>
      </c>
      <c r="BA75" s="116" t="s">
        <v>384</v>
      </c>
      <c r="BB75" s="56">
        <v>0.4751956</v>
      </c>
      <c r="BC75" s="56">
        <v>0.66705510000000001</v>
      </c>
    </row>
    <row r="76" spans="13:55" ht="15" customHeight="1">
      <c r="M76" s="116" t="s">
        <v>385</v>
      </c>
      <c r="N76" s="56">
        <v>4.7666667</v>
      </c>
      <c r="O76" s="56">
        <v>1.290159982</v>
      </c>
      <c r="Q76" s="116" t="s">
        <v>385</v>
      </c>
      <c r="R76" s="56">
        <v>73.066666999999995</v>
      </c>
      <c r="T76" s="116" t="s">
        <v>385</v>
      </c>
      <c r="U76" s="56">
        <v>3.766667</v>
      </c>
      <c r="V76" s="56">
        <v>3.5374300000000001</v>
      </c>
      <c r="X76" s="116" t="s">
        <v>385</v>
      </c>
      <c r="Y76" s="56">
        <v>3.9333333000000001</v>
      </c>
      <c r="Z76" s="56">
        <v>2.9974059999999998</v>
      </c>
      <c r="AB76" s="116" t="s">
        <v>385</v>
      </c>
      <c r="AC76" s="56">
        <v>78.099999999999994</v>
      </c>
      <c r="AE76" s="116" t="s">
        <v>385</v>
      </c>
      <c r="AF76" s="56">
        <v>3.7480060000000002</v>
      </c>
      <c r="AG76" s="56">
        <v>3.979482</v>
      </c>
      <c r="AI76" s="116" t="s">
        <v>385</v>
      </c>
      <c r="AJ76" s="56">
        <v>4.6666667000000004</v>
      </c>
      <c r="AK76" s="56">
        <v>3.6426910000000001</v>
      </c>
      <c r="AM76" s="116" t="s">
        <v>385</v>
      </c>
      <c r="AN76" s="56">
        <v>77.400000000000006</v>
      </c>
      <c r="AP76" s="116" t="s">
        <v>385</v>
      </c>
      <c r="AQ76" s="56">
        <v>2.5333329999999998</v>
      </c>
      <c r="AR76" s="56">
        <v>1.7685709999999999</v>
      </c>
      <c r="AT76" s="116" t="s">
        <v>385</v>
      </c>
      <c r="AU76" s="56">
        <v>3.0666666999999999</v>
      </c>
      <c r="AV76" s="56">
        <v>4.0877039999999996</v>
      </c>
      <c r="AX76" s="116" t="s">
        <v>385</v>
      </c>
      <c r="AY76" s="56">
        <v>77.2</v>
      </c>
      <c r="BA76" s="116" t="s">
        <v>385</v>
      </c>
      <c r="BB76" s="56">
        <v>0.53750779999999998</v>
      </c>
      <c r="BC76" s="56">
        <v>0.13720959999999999</v>
      </c>
    </row>
    <row r="77" spans="13:55" ht="15" customHeight="1">
      <c r="M77" s="116" t="s">
        <v>386</v>
      </c>
      <c r="N77" s="56">
        <v>4.5999999999999996</v>
      </c>
      <c r="O77" s="56">
        <v>1.2140672779999999</v>
      </c>
      <c r="Q77" s="116" t="s">
        <v>386</v>
      </c>
      <c r="R77" s="56">
        <v>73.2</v>
      </c>
      <c r="T77" s="116" t="s">
        <v>386</v>
      </c>
      <c r="U77" s="56">
        <v>3.266667</v>
      </c>
      <c r="V77" s="56">
        <v>2.3861810000000001</v>
      </c>
      <c r="X77" s="116" t="s">
        <v>386</v>
      </c>
      <c r="Y77" s="56">
        <v>3.9</v>
      </c>
      <c r="Z77" s="56">
        <v>2.9625819999999998</v>
      </c>
      <c r="AB77" s="116" t="s">
        <v>386</v>
      </c>
      <c r="AC77" s="56">
        <v>78.099999999999994</v>
      </c>
      <c r="AE77" s="116" t="s">
        <v>386</v>
      </c>
      <c r="AF77" s="56">
        <v>0.54559619999999998</v>
      </c>
      <c r="AG77" s="56">
        <v>-0.53596449999999995</v>
      </c>
      <c r="AI77" s="116" t="s">
        <v>386</v>
      </c>
      <c r="AJ77" s="56">
        <v>4.5333332999999998</v>
      </c>
      <c r="AK77" s="56">
        <v>3.5549210000000002</v>
      </c>
      <c r="AM77" s="116" t="s">
        <v>386</v>
      </c>
      <c r="AN77" s="56">
        <v>77.5</v>
      </c>
      <c r="AP77" s="116" t="s">
        <v>386</v>
      </c>
      <c r="AQ77" s="56">
        <v>2.2000000000000002</v>
      </c>
      <c r="AR77" s="56">
        <v>1.585564</v>
      </c>
      <c r="AT77" s="116" t="s">
        <v>386</v>
      </c>
      <c r="AU77" s="56">
        <v>2.9</v>
      </c>
      <c r="AV77" s="56">
        <v>3.9715189999999998</v>
      </c>
      <c r="AX77" s="116" t="s">
        <v>386</v>
      </c>
      <c r="AY77" s="56">
        <v>77.166667000000004</v>
      </c>
      <c r="BA77" s="116" t="s">
        <v>386</v>
      </c>
      <c r="BB77" s="56">
        <v>0.27422170000000001</v>
      </c>
      <c r="BC77" s="56">
        <v>-0.18468010000000001</v>
      </c>
    </row>
    <row r="78" spans="13:55" ht="15" customHeight="1">
      <c r="M78" s="116" t="s">
        <v>387</v>
      </c>
      <c r="N78" s="56">
        <v>4.3666666999999997</v>
      </c>
      <c r="O78" s="56">
        <v>1.148486828</v>
      </c>
      <c r="Q78" s="116" t="s">
        <v>387</v>
      </c>
      <c r="R78" s="56">
        <v>73.3</v>
      </c>
      <c r="T78" s="116" t="s">
        <v>387</v>
      </c>
      <c r="U78" s="56">
        <v>3.3666670000000001</v>
      </c>
      <c r="V78" s="56">
        <v>2.591453</v>
      </c>
      <c r="X78" s="116" t="s">
        <v>387</v>
      </c>
      <c r="Y78" s="56">
        <v>3.8333333000000001</v>
      </c>
      <c r="AB78" s="116" t="s">
        <v>387</v>
      </c>
      <c r="AC78" s="56">
        <v>78.2</v>
      </c>
      <c r="AE78" s="116" t="s">
        <v>387</v>
      </c>
      <c r="AF78" s="56">
        <v>3.8811879999999999</v>
      </c>
      <c r="AG78" s="56">
        <v>2.543218</v>
      </c>
      <c r="AI78" s="116" t="s">
        <v>387</v>
      </c>
      <c r="AJ78" s="56">
        <v>4.3666666999999997</v>
      </c>
      <c r="AM78" s="116" t="s">
        <v>387</v>
      </c>
      <c r="AN78" s="56">
        <v>77.7</v>
      </c>
      <c r="AP78" s="116" t="s">
        <v>387</v>
      </c>
      <c r="AQ78" s="56">
        <v>2.1</v>
      </c>
      <c r="AR78" s="56">
        <v>1.239031</v>
      </c>
      <c r="AT78" s="116" t="s">
        <v>387</v>
      </c>
      <c r="AU78" s="56">
        <v>2.8666667000000001</v>
      </c>
      <c r="AX78" s="116" t="s">
        <v>387</v>
      </c>
      <c r="AY78" s="56">
        <v>77.433333000000005</v>
      </c>
      <c r="BA78" s="116" t="s">
        <v>387</v>
      </c>
      <c r="BB78" s="56">
        <v>0.5445238</v>
      </c>
      <c r="BC78" s="56">
        <v>0.1116235</v>
      </c>
    </row>
    <row r="79" spans="13:55" ht="15" customHeight="1">
      <c r="M79" s="116" t="s">
        <v>388</v>
      </c>
      <c r="N79" s="56">
        <v>4.3</v>
      </c>
      <c r="O79" s="56">
        <v>1.116168184</v>
      </c>
      <c r="Q79" s="116" t="s">
        <v>388</v>
      </c>
      <c r="R79" s="56">
        <v>73.466667000000001</v>
      </c>
      <c r="T79" s="116" t="s">
        <v>388</v>
      </c>
      <c r="U79" s="56">
        <v>3.4333330000000002</v>
      </c>
      <c r="V79" s="56">
        <v>2.4733540000000001</v>
      </c>
      <c r="X79" s="116" t="s">
        <v>388</v>
      </c>
      <c r="Y79" s="56">
        <v>3.7</v>
      </c>
      <c r="AB79" s="116" t="s">
        <v>388</v>
      </c>
      <c r="AC79" s="56">
        <v>78.3</v>
      </c>
      <c r="AE79" s="116" t="s">
        <v>388</v>
      </c>
      <c r="AF79" s="56">
        <v>2.4485039999999998</v>
      </c>
      <c r="AG79" s="56">
        <v>1.127313</v>
      </c>
      <c r="AI79" s="116" t="s">
        <v>388</v>
      </c>
      <c r="AJ79" s="56">
        <v>4.2333333</v>
      </c>
      <c r="AM79" s="116" t="s">
        <v>388</v>
      </c>
      <c r="AN79" s="56">
        <v>77.400000000000006</v>
      </c>
      <c r="AP79" s="116" t="s">
        <v>388</v>
      </c>
      <c r="AQ79" s="56">
        <v>2.2999999999999998</v>
      </c>
      <c r="AR79" s="56">
        <v>1.374897</v>
      </c>
      <c r="AT79" s="116" t="s">
        <v>388</v>
      </c>
      <c r="AU79" s="56">
        <v>2.8</v>
      </c>
      <c r="AX79" s="116" t="s">
        <v>388</v>
      </c>
      <c r="AY79" s="56">
        <v>77.7</v>
      </c>
      <c r="BA79" s="116" t="s">
        <v>388</v>
      </c>
      <c r="BB79" s="56">
        <v>0.37842769999999998</v>
      </c>
      <c r="BC79" s="56">
        <v>-0.53185640000000001</v>
      </c>
    </row>
    <row r="80" spans="13:55" ht="15" customHeight="1">
      <c r="M80" s="116" t="s">
        <v>389</v>
      </c>
      <c r="N80" s="56">
        <v>4.1333333000000003</v>
      </c>
      <c r="O80" s="56">
        <v>1.02512454</v>
      </c>
      <c r="Q80" s="116" t="s">
        <v>389</v>
      </c>
      <c r="R80" s="56">
        <v>73.400000000000006</v>
      </c>
      <c r="T80" s="116" t="s">
        <v>389</v>
      </c>
      <c r="U80" s="56">
        <v>3.1666669999999999</v>
      </c>
      <c r="V80" s="56">
        <v>1.8886320000000001</v>
      </c>
      <c r="X80" s="116" t="s">
        <v>389</v>
      </c>
      <c r="Y80" s="56">
        <v>3.6</v>
      </c>
      <c r="AB80" s="116" t="s">
        <v>389</v>
      </c>
      <c r="AC80" s="56">
        <v>78.5</v>
      </c>
      <c r="AE80" s="116" t="s">
        <v>389</v>
      </c>
      <c r="AF80" s="56">
        <v>2.6133739999999999</v>
      </c>
      <c r="AG80" s="56">
        <v>0.8544216</v>
      </c>
      <c r="AI80" s="116" t="s">
        <v>389</v>
      </c>
      <c r="AJ80" s="56">
        <v>4.2333333</v>
      </c>
      <c r="AM80" s="116" t="s">
        <v>389</v>
      </c>
      <c r="AN80" s="56">
        <v>77.8</v>
      </c>
      <c r="AP80" s="116" t="s">
        <v>389</v>
      </c>
      <c r="AQ80" s="56">
        <v>2.5333329999999998</v>
      </c>
      <c r="AR80" s="56">
        <v>2.114357</v>
      </c>
      <c r="AT80" s="116" t="s">
        <v>389</v>
      </c>
      <c r="AU80" s="56">
        <v>2.7333333</v>
      </c>
      <c r="AX80" s="116" t="s">
        <v>389</v>
      </c>
      <c r="AY80" s="56">
        <v>77.966667000000001</v>
      </c>
      <c r="BA80" s="116" t="s">
        <v>389</v>
      </c>
      <c r="BB80" s="56">
        <v>0.72478010000000004</v>
      </c>
      <c r="BC80" s="56">
        <v>-0.2459954</v>
      </c>
    </row>
    <row r="81" spans="13:55" ht="15" customHeight="1">
      <c r="M81" s="116" t="s">
        <v>505</v>
      </c>
      <c r="N81" s="56">
        <v>4.0666666999999999</v>
      </c>
      <c r="O81" s="56">
        <v>1.0340004300000001</v>
      </c>
      <c r="Q81" s="116" t="s">
        <v>505</v>
      </c>
      <c r="R81" s="56">
        <v>73.599999999999994</v>
      </c>
      <c r="T81" s="116" t="s">
        <v>505</v>
      </c>
      <c r="U81" s="56">
        <v>3.0666669999999998</v>
      </c>
      <c r="V81" s="56">
        <v>2.0485829999999998</v>
      </c>
      <c r="X81" s="116" t="s">
        <v>505</v>
      </c>
      <c r="Y81" s="56">
        <v>3.5</v>
      </c>
      <c r="AB81" s="116" t="s">
        <v>505</v>
      </c>
      <c r="AC81" s="56">
        <v>78.5</v>
      </c>
      <c r="AE81" s="116" t="s">
        <v>505</v>
      </c>
      <c r="AF81" s="56">
        <v>3.5658919999999998</v>
      </c>
      <c r="AG81" s="56">
        <v>2.3982969999999999</v>
      </c>
      <c r="AI81" s="116" t="s">
        <v>505</v>
      </c>
      <c r="AJ81" s="56">
        <v>4.1666667000000004</v>
      </c>
      <c r="AM81" s="116" t="s">
        <v>505</v>
      </c>
      <c r="AN81" s="56">
        <v>78</v>
      </c>
      <c r="AP81" s="116" t="s">
        <v>505</v>
      </c>
      <c r="AQ81" s="56">
        <v>2.766667</v>
      </c>
      <c r="AR81" s="56">
        <v>2.938059</v>
      </c>
      <c r="AT81" s="116" t="s">
        <v>505</v>
      </c>
      <c r="AU81" s="56">
        <v>2.4666667000000002</v>
      </c>
      <c r="AX81" s="116" t="s">
        <v>505</v>
      </c>
      <c r="AY81" s="56">
        <v>78.5</v>
      </c>
      <c r="BA81" s="116" t="s">
        <v>505</v>
      </c>
      <c r="BB81" s="56">
        <v>1.1110599999999999</v>
      </c>
      <c r="BC81" s="56">
        <v>2.227376</v>
      </c>
    </row>
    <row r="82" spans="13:55" ht="15" customHeight="1">
      <c r="M82" s="116" t="s">
        <v>506</v>
      </c>
      <c r="N82" s="56">
        <v>3.9</v>
      </c>
      <c r="O82" s="56">
        <v>0.96417846399999996</v>
      </c>
      <c r="Q82" s="116" t="s">
        <v>506</v>
      </c>
      <c r="R82" s="56">
        <v>73.599999999999994</v>
      </c>
      <c r="T82" s="116" t="s">
        <v>506</v>
      </c>
      <c r="U82" s="56">
        <v>3.233333</v>
      </c>
      <c r="V82" s="56">
        <v>1.8670869999999999</v>
      </c>
      <c r="X82" s="116" t="s">
        <v>506</v>
      </c>
      <c r="Y82" s="56">
        <v>3.4</v>
      </c>
      <c r="AB82" s="116" t="s">
        <v>506</v>
      </c>
      <c r="AC82" s="56">
        <v>78.5</v>
      </c>
      <c r="AE82" s="116" t="s">
        <v>506</v>
      </c>
      <c r="AF82" s="56">
        <v>1.944339</v>
      </c>
      <c r="AG82" s="56">
        <v>0.35072920000000002</v>
      </c>
      <c r="AI82" s="116" t="s">
        <v>506</v>
      </c>
      <c r="AJ82" s="56">
        <v>3.9666667000000002</v>
      </c>
      <c r="AM82" s="116" t="s">
        <v>506</v>
      </c>
      <c r="AN82" s="56">
        <v>77.8</v>
      </c>
      <c r="AP82" s="116" t="s">
        <v>506</v>
      </c>
      <c r="AQ82" s="56">
        <v>2.5333329999999998</v>
      </c>
      <c r="AR82" s="56">
        <v>2.288144</v>
      </c>
      <c r="AT82" s="116" t="s">
        <v>506</v>
      </c>
      <c r="AU82" s="56">
        <v>2.3666667000000001</v>
      </c>
      <c r="AX82" s="116" t="s">
        <v>506</v>
      </c>
      <c r="AY82" s="56">
        <v>78.7</v>
      </c>
      <c r="BA82" s="116" t="s">
        <v>506</v>
      </c>
      <c r="BB82" s="56">
        <v>1.475492</v>
      </c>
      <c r="BC82" s="56">
        <v>2.2646229999999998</v>
      </c>
    </row>
    <row r="83" spans="13:55" ht="15" customHeight="1">
      <c r="M83" s="116" t="s">
        <v>604</v>
      </c>
      <c r="N83" s="56">
        <v>3.8</v>
      </c>
      <c r="O83" s="56">
        <v>0.91848523699999995</v>
      </c>
      <c r="Q83" s="116" t="s">
        <v>604</v>
      </c>
      <c r="R83" s="56">
        <v>73.466667000000001</v>
      </c>
      <c r="T83" s="116" t="s">
        <v>604</v>
      </c>
      <c r="U83" s="56">
        <v>3.4333330000000002</v>
      </c>
      <c r="V83" s="56">
        <v>1.7751509999999999</v>
      </c>
      <c r="X83" s="116" t="s">
        <v>604</v>
      </c>
      <c r="Y83" s="56">
        <v>3.3666667000000001</v>
      </c>
      <c r="AB83" s="116" t="s">
        <v>604</v>
      </c>
      <c r="AC83" s="56">
        <v>78.8</v>
      </c>
      <c r="AE83" s="116" t="s">
        <v>604</v>
      </c>
      <c r="AF83" s="56">
        <v>3.0349010000000001</v>
      </c>
      <c r="AG83" s="56">
        <v>1.859564</v>
      </c>
      <c r="AI83" s="116" t="s">
        <v>604</v>
      </c>
      <c r="AJ83" s="56">
        <v>4.0666666999999999</v>
      </c>
      <c r="AM83" s="116" t="s">
        <v>604</v>
      </c>
      <c r="AN83" s="56">
        <v>77.7</v>
      </c>
      <c r="AP83" s="116" t="s">
        <v>604</v>
      </c>
      <c r="AQ83" s="56">
        <v>2.8333330000000001</v>
      </c>
      <c r="AR83" s="56">
        <v>2.435276</v>
      </c>
      <c r="AT83" s="116" t="s">
        <v>604</v>
      </c>
      <c r="AU83" s="56">
        <v>2.4</v>
      </c>
      <c r="AX83" s="116" t="s">
        <v>604</v>
      </c>
      <c r="AY83" s="56">
        <v>78.866667000000007</v>
      </c>
      <c r="BA83" s="116" t="s">
        <v>604</v>
      </c>
      <c r="BB83" s="56">
        <v>0.87648559999999998</v>
      </c>
      <c r="BC83" s="56">
        <v>2.4832100000000001</v>
      </c>
    </row>
    <row r="84" spans="13:55" ht="15" customHeight="1">
      <c r="M84" s="116" t="s">
        <v>605</v>
      </c>
      <c r="N84" s="56">
        <v>3.8</v>
      </c>
      <c r="O84" s="56">
        <v>0.96081474700000002</v>
      </c>
      <c r="Q84" s="116" t="s">
        <v>605</v>
      </c>
      <c r="R84" s="56">
        <v>73.866667000000007</v>
      </c>
      <c r="T84" s="116" t="s">
        <v>605</v>
      </c>
      <c r="U84" s="56">
        <v>3.8</v>
      </c>
      <c r="X84" s="116" t="s">
        <v>605</v>
      </c>
      <c r="Y84" s="56">
        <v>3.3</v>
      </c>
      <c r="AB84" s="116" t="s">
        <v>605</v>
      </c>
      <c r="AE84" s="116" t="s">
        <v>605</v>
      </c>
      <c r="AI84" s="116" t="s">
        <v>605</v>
      </c>
      <c r="AM84" s="116" t="s">
        <v>605</v>
      </c>
      <c r="AP84" s="116" t="s">
        <v>605</v>
      </c>
      <c r="AQ84" s="56">
        <v>3.35</v>
      </c>
      <c r="AT84" s="116" t="s">
        <v>605</v>
      </c>
      <c r="AU84" s="56">
        <v>2.4333333000000001</v>
      </c>
      <c r="AX84" s="116" t="s">
        <v>605</v>
      </c>
      <c r="AY84" s="56">
        <v>79.3</v>
      </c>
      <c r="BA84" s="116" t="s">
        <v>605</v>
      </c>
      <c r="BB84" s="56">
        <v>1.3705769999999999</v>
      </c>
    </row>
  </sheetData>
  <pageMargins left="0.7" right="0.7" top="0.75" bottom="0.75" header="0.3" footer="0.3"/>
  <pageSetup scale="88"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E69AF-5F61-4D9C-983F-81CEBE9989DA}">
  <sheetPr>
    <tabColor theme="4" tint="0.59999389629810485"/>
  </sheetPr>
  <dimension ref="A1:V96"/>
  <sheetViews>
    <sheetView showGridLines="0" zoomScaleNormal="100" workbookViewId="0"/>
  </sheetViews>
  <sheetFormatPr defaultRowHeight="15" customHeight="1"/>
  <cols>
    <col min="1" max="7" width="9.140625" style="4"/>
    <col min="8" max="8" width="2.7109375" style="22" customWidth="1"/>
    <col min="9" max="9" width="9.140625" style="21"/>
    <col min="10" max="10" width="9.140625" style="56"/>
    <col min="11" max="13" width="9.140625" style="56" customWidth="1"/>
    <col min="14" max="16384" width="9.140625" style="56"/>
  </cols>
  <sheetData>
    <row r="1" spans="1:22" s="21" customFormat="1" ht="15" customHeight="1">
      <c r="A1" s="5"/>
      <c r="B1" s="5"/>
      <c r="C1" s="5"/>
      <c r="D1" s="5"/>
      <c r="E1" s="5"/>
      <c r="F1" s="5"/>
      <c r="G1" s="5"/>
      <c r="H1" s="22"/>
      <c r="I1" s="3"/>
    </row>
    <row r="2" spans="1:22" s="61" customFormat="1" ht="15" customHeight="1">
      <c r="A2" s="5"/>
      <c r="B2" s="5"/>
      <c r="C2" s="5"/>
      <c r="D2" s="5"/>
      <c r="E2" s="5"/>
      <c r="F2" s="5"/>
      <c r="G2" s="5"/>
      <c r="H2" s="22"/>
      <c r="I2" s="3"/>
      <c r="J2" s="55" t="s">
        <v>762</v>
      </c>
      <c r="K2" s="56"/>
      <c r="L2" s="56"/>
      <c r="M2" s="56"/>
    </row>
    <row r="3" spans="1:22" s="61" customFormat="1" ht="15" customHeight="1">
      <c r="A3" s="5"/>
      <c r="B3" s="5"/>
      <c r="C3" s="5"/>
      <c r="D3" s="5"/>
      <c r="E3" s="5"/>
      <c r="F3" s="5"/>
      <c r="G3" s="5"/>
      <c r="H3" s="22"/>
      <c r="I3" s="3"/>
      <c r="J3" s="57"/>
      <c r="K3" s="56"/>
      <c r="L3" s="56"/>
      <c r="M3" s="56"/>
    </row>
    <row r="4" spans="1:22" s="61" customFormat="1" ht="15" customHeight="1">
      <c r="A4" s="5"/>
      <c r="B4" s="5"/>
      <c r="C4" s="5"/>
      <c r="D4" s="5"/>
      <c r="E4" s="5"/>
      <c r="F4" s="5"/>
      <c r="G4" s="5"/>
      <c r="H4" s="22"/>
      <c r="I4" s="3"/>
      <c r="J4" s="56"/>
      <c r="K4" s="56"/>
      <c r="L4" s="56"/>
      <c r="M4" s="56"/>
    </row>
    <row r="5" spans="1:22" s="61" customFormat="1" ht="15" customHeight="1">
      <c r="A5" s="5"/>
      <c r="B5" s="5"/>
      <c r="C5" s="5"/>
      <c r="D5" s="5"/>
      <c r="E5" s="5"/>
      <c r="F5" s="5"/>
      <c r="G5" s="5"/>
      <c r="H5" s="22"/>
      <c r="I5" s="3"/>
      <c r="J5" s="64" t="s">
        <v>763</v>
      </c>
      <c r="K5" s="58"/>
      <c r="L5" s="58"/>
      <c r="M5" s="58"/>
      <c r="O5" s="64" t="s">
        <v>767</v>
      </c>
      <c r="P5" s="58"/>
      <c r="Q5" s="58"/>
      <c r="R5" s="58"/>
      <c r="T5" s="64" t="s">
        <v>768</v>
      </c>
    </row>
    <row r="6" spans="1:22" s="61" customFormat="1" ht="15" customHeight="1">
      <c r="A6" s="5"/>
      <c r="B6" s="5"/>
      <c r="C6" s="5"/>
      <c r="D6" s="5"/>
      <c r="E6" s="5"/>
      <c r="F6" s="5"/>
      <c r="G6" s="5"/>
      <c r="H6" s="22"/>
      <c r="I6" s="3"/>
      <c r="J6" s="65" t="s">
        <v>764</v>
      </c>
      <c r="K6" s="59"/>
      <c r="L6" s="59"/>
      <c r="M6" s="59"/>
      <c r="O6" s="65" t="s">
        <v>764</v>
      </c>
      <c r="P6" s="59"/>
      <c r="Q6" s="59"/>
      <c r="R6" s="59"/>
      <c r="T6" s="65" t="s">
        <v>769</v>
      </c>
    </row>
    <row r="7" spans="1:22" ht="15" customHeight="1">
      <c r="A7" s="5"/>
      <c r="B7" s="5"/>
      <c r="C7" s="5"/>
      <c r="D7" s="5"/>
      <c r="E7" s="5"/>
      <c r="F7" s="5"/>
      <c r="G7" s="5"/>
      <c r="I7" s="3"/>
      <c r="J7" s="101"/>
      <c r="K7" s="101"/>
      <c r="L7" s="101"/>
      <c r="M7" s="101"/>
      <c r="O7" s="101"/>
      <c r="P7" s="101"/>
      <c r="Q7" s="101"/>
      <c r="R7" s="101"/>
    </row>
    <row r="8" spans="1:22" ht="15" customHeight="1">
      <c r="A8" s="5"/>
      <c r="B8" s="5"/>
      <c r="C8" s="5"/>
      <c r="D8" s="5"/>
      <c r="E8" s="5"/>
      <c r="F8" s="5"/>
      <c r="G8" s="5"/>
      <c r="I8" s="3"/>
      <c r="J8" s="86"/>
      <c r="K8" s="86" t="s">
        <v>765</v>
      </c>
      <c r="L8" s="86" t="s">
        <v>766</v>
      </c>
      <c r="M8" s="86" t="s">
        <v>593</v>
      </c>
      <c r="O8" s="86"/>
      <c r="P8" s="86" t="s">
        <v>765</v>
      </c>
      <c r="Q8" s="86" t="s">
        <v>766</v>
      </c>
      <c r="R8" s="86" t="s">
        <v>593</v>
      </c>
      <c r="U8" s="56" t="s">
        <v>20</v>
      </c>
      <c r="V8" s="56" t="s">
        <v>770</v>
      </c>
    </row>
    <row r="9" spans="1:22" ht="15" customHeight="1">
      <c r="A9" s="5"/>
      <c r="B9" s="5"/>
      <c r="C9" s="5"/>
      <c r="D9" s="5"/>
      <c r="E9" s="5"/>
      <c r="F9" s="5"/>
      <c r="G9" s="5"/>
      <c r="I9" s="3"/>
      <c r="J9" s="86" t="s">
        <v>570</v>
      </c>
      <c r="K9" s="86">
        <v>83</v>
      </c>
      <c r="L9" s="86">
        <v>119</v>
      </c>
      <c r="M9" s="86">
        <v>100</v>
      </c>
      <c r="O9" s="56" t="s">
        <v>325</v>
      </c>
      <c r="P9" s="56">
        <v>72</v>
      </c>
      <c r="Q9" s="56">
        <v>112</v>
      </c>
      <c r="R9" s="56">
        <v>100</v>
      </c>
      <c r="T9" s="56">
        <v>1964</v>
      </c>
      <c r="U9" s="56">
        <v>2.73</v>
      </c>
    </row>
    <row r="10" spans="1:22" ht="15" customHeight="1">
      <c r="A10" s="5"/>
      <c r="B10" s="5"/>
      <c r="C10" s="5"/>
      <c r="D10" s="5"/>
      <c r="E10" s="5"/>
      <c r="F10" s="5"/>
      <c r="G10" s="5"/>
      <c r="I10" s="3"/>
      <c r="J10" s="86" t="s">
        <v>320</v>
      </c>
      <c r="K10" s="86">
        <v>82</v>
      </c>
      <c r="L10" s="86">
        <v>119</v>
      </c>
      <c r="M10" s="86">
        <v>100</v>
      </c>
      <c r="O10" s="56" t="s">
        <v>571</v>
      </c>
      <c r="P10" s="56">
        <v>63</v>
      </c>
      <c r="Q10" s="56">
        <v>161</v>
      </c>
      <c r="R10" s="56">
        <v>100</v>
      </c>
      <c r="T10" s="56">
        <v>1965</v>
      </c>
      <c r="U10" s="56">
        <v>2.76</v>
      </c>
    </row>
    <row r="11" spans="1:22" ht="15" customHeight="1">
      <c r="A11" s="5"/>
      <c r="B11" s="5"/>
      <c r="C11" s="5"/>
      <c r="D11" s="5"/>
      <c r="E11" s="5"/>
      <c r="F11" s="5"/>
      <c r="G11" s="5"/>
      <c r="I11" s="3"/>
      <c r="J11" s="86" t="s">
        <v>314</v>
      </c>
      <c r="K11" s="86">
        <v>73</v>
      </c>
      <c r="L11" s="86">
        <v>108</v>
      </c>
      <c r="M11" s="86">
        <v>100</v>
      </c>
      <c r="O11" s="56" t="s">
        <v>323</v>
      </c>
      <c r="P11" s="56">
        <v>61</v>
      </c>
      <c r="Q11" s="56">
        <v>161</v>
      </c>
      <c r="R11" s="56">
        <v>100</v>
      </c>
      <c r="T11" s="56">
        <v>1966</v>
      </c>
      <c r="U11" s="56">
        <v>2.76</v>
      </c>
    </row>
    <row r="12" spans="1:22" ht="15" customHeight="1">
      <c r="A12" s="5"/>
      <c r="B12" s="5"/>
      <c r="C12" s="5"/>
      <c r="D12" s="5"/>
      <c r="E12" s="5"/>
      <c r="F12" s="5"/>
      <c r="G12" s="5"/>
      <c r="I12" s="3"/>
      <c r="J12" s="87" t="s">
        <v>566</v>
      </c>
      <c r="K12" s="86">
        <v>71</v>
      </c>
      <c r="L12" s="86">
        <v>108</v>
      </c>
      <c r="M12" s="86">
        <v>100</v>
      </c>
      <c r="O12" s="56" t="s">
        <v>333</v>
      </c>
      <c r="P12" s="56">
        <v>53</v>
      </c>
      <c r="Q12" s="56">
        <v>157</v>
      </c>
      <c r="R12" s="56">
        <v>100</v>
      </c>
      <c r="T12" s="56">
        <v>1967</v>
      </c>
      <c r="U12" s="56">
        <v>2.79</v>
      </c>
    </row>
    <row r="13" spans="1:22" ht="15" customHeight="1">
      <c r="A13" s="5"/>
      <c r="B13" s="5"/>
      <c r="C13" s="5"/>
      <c r="D13" s="5"/>
      <c r="E13" s="5"/>
      <c r="F13" s="5"/>
      <c r="G13" s="5"/>
      <c r="I13" s="3"/>
      <c r="J13" s="87" t="s">
        <v>416</v>
      </c>
      <c r="K13" s="86">
        <v>62</v>
      </c>
      <c r="L13" s="86">
        <v>96</v>
      </c>
      <c r="M13" s="86">
        <v>100</v>
      </c>
      <c r="O13" s="56" t="s">
        <v>331</v>
      </c>
      <c r="P13" s="56">
        <v>43</v>
      </c>
      <c r="Q13" s="56">
        <v>145</v>
      </c>
      <c r="R13" s="56">
        <v>100</v>
      </c>
      <c r="T13" s="56">
        <v>1968</v>
      </c>
      <c r="U13" s="56">
        <v>2.82</v>
      </c>
    </row>
    <row r="14" spans="1:22" ht="15" customHeight="1">
      <c r="A14" s="5"/>
      <c r="B14" s="5"/>
      <c r="C14" s="5"/>
      <c r="D14" s="5"/>
      <c r="E14" s="5"/>
      <c r="F14" s="5"/>
      <c r="G14" s="5"/>
      <c r="I14" s="3"/>
      <c r="J14" s="86" t="s">
        <v>565</v>
      </c>
      <c r="K14" s="86">
        <v>82</v>
      </c>
      <c r="L14" s="86">
        <v>132</v>
      </c>
      <c r="M14" s="86">
        <v>100</v>
      </c>
      <c r="O14" s="56" t="s">
        <v>327</v>
      </c>
      <c r="P14" s="56">
        <v>39</v>
      </c>
      <c r="Q14" s="56">
        <v>147</v>
      </c>
      <c r="R14" s="56">
        <v>100</v>
      </c>
      <c r="T14" s="56">
        <v>1969</v>
      </c>
      <c r="U14" s="56">
        <v>2.79</v>
      </c>
    </row>
    <row r="15" spans="1:22" ht="15" customHeight="1">
      <c r="A15" s="5"/>
      <c r="B15" s="5"/>
      <c r="C15" s="5"/>
      <c r="D15" s="5"/>
      <c r="E15" s="5"/>
      <c r="F15" s="5"/>
      <c r="G15" s="5"/>
      <c r="I15" s="3"/>
      <c r="J15" s="86" t="s">
        <v>332</v>
      </c>
      <c r="K15" s="86">
        <v>76</v>
      </c>
      <c r="L15" s="86">
        <v>124</v>
      </c>
      <c r="M15" s="86">
        <v>100</v>
      </c>
      <c r="O15" s="56" t="s">
        <v>500</v>
      </c>
      <c r="P15" s="56">
        <v>63</v>
      </c>
      <c r="Q15" s="56">
        <v>235</v>
      </c>
      <c r="R15" s="56">
        <v>100</v>
      </c>
      <c r="T15" s="56">
        <v>1970</v>
      </c>
      <c r="U15" s="56">
        <v>2.82</v>
      </c>
    </row>
    <row r="16" spans="1:22" ht="15" customHeight="1">
      <c r="A16" s="5"/>
      <c r="B16" s="5"/>
      <c r="C16" s="5"/>
      <c r="D16" s="5"/>
      <c r="E16" s="5"/>
      <c r="F16" s="5"/>
      <c r="G16" s="5"/>
      <c r="I16" s="3"/>
      <c r="J16" s="86" t="s">
        <v>568</v>
      </c>
      <c r="K16" s="86">
        <v>83</v>
      </c>
      <c r="L16" s="86">
        <v>137</v>
      </c>
      <c r="M16" s="86">
        <v>100</v>
      </c>
      <c r="O16" s="56" t="s">
        <v>334</v>
      </c>
      <c r="P16" s="56">
        <v>39</v>
      </c>
      <c r="Q16" s="56">
        <v>152</v>
      </c>
      <c r="R16" s="56">
        <v>100</v>
      </c>
      <c r="T16" s="56">
        <v>1971</v>
      </c>
      <c r="U16" s="56">
        <v>2.77</v>
      </c>
    </row>
    <row r="17" spans="1:22" ht="15" customHeight="1">
      <c r="A17" s="5"/>
      <c r="B17" s="5"/>
      <c r="C17" s="5"/>
      <c r="D17" s="5"/>
      <c r="E17" s="5"/>
      <c r="F17" s="5"/>
      <c r="G17" s="5"/>
      <c r="I17" s="3"/>
      <c r="J17" s="86" t="s">
        <v>309</v>
      </c>
      <c r="K17" s="86">
        <v>75</v>
      </c>
      <c r="L17" s="86">
        <v>128</v>
      </c>
      <c r="M17" s="86">
        <v>100</v>
      </c>
      <c r="T17" s="56">
        <v>1972</v>
      </c>
      <c r="U17" s="56">
        <v>2.84</v>
      </c>
    </row>
    <row r="18" spans="1:22" ht="15" customHeight="1">
      <c r="A18" s="5"/>
      <c r="B18" s="5"/>
      <c r="C18" s="5"/>
      <c r="D18" s="5"/>
      <c r="E18" s="5"/>
      <c r="F18" s="5"/>
      <c r="G18" s="5"/>
      <c r="I18" s="3"/>
      <c r="J18" s="86" t="s">
        <v>316</v>
      </c>
      <c r="K18" s="86">
        <v>81</v>
      </c>
      <c r="L18" s="86">
        <v>139</v>
      </c>
      <c r="M18" s="86">
        <v>100</v>
      </c>
      <c r="T18" s="56">
        <v>1973</v>
      </c>
      <c r="U18" s="56">
        <v>2.84</v>
      </c>
    </row>
    <row r="19" spans="1:22" ht="15" customHeight="1">
      <c r="A19" s="5"/>
      <c r="B19" s="5"/>
      <c r="C19" s="5"/>
      <c r="D19" s="5"/>
      <c r="E19" s="5"/>
      <c r="F19" s="5"/>
      <c r="G19" s="5"/>
      <c r="I19" s="3"/>
      <c r="J19" s="86" t="s">
        <v>454</v>
      </c>
      <c r="K19" s="86">
        <v>72</v>
      </c>
      <c r="L19" s="86">
        <v>123</v>
      </c>
      <c r="M19" s="86">
        <v>100</v>
      </c>
      <c r="T19" s="56">
        <v>1974</v>
      </c>
      <c r="U19" s="56">
        <v>2.79</v>
      </c>
    </row>
    <row r="20" spans="1:22" ht="15" customHeight="1">
      <c r="A20" s="5"/>
      <c r="B20" s="5"/>
      <c r="C20" s="5"/>
      <c r="D20" s="5"/>
      <c r="E20" s="5"/>
      <c r="F20" s="5"/>
      <c r="G20" s="5"/>
      <c r="I20" s="3"/>
      <c r="J20" s="86" t="s">
        <v>419</v>
      </c>
      <c r="K20" s="86">
        <v>74</v>
      </c>
      <c r="L20" s="86">
        <v>131</v>
      </c>
      <c r="M20" s="86">
        <v>100</v>
      </c>
      <c r="T20" s="56">
        <v>1975</v>
      </c>
      <c r="U20" s="56">
        <v>2.71</v>
      </c>
    </row>
    <row r="21" spans="1:22" ht="15" customHeight="1">
      <c r="A21" s="5"/>
      <c r="B21" s="5"/>
      <c r="C21" s="5"/>
      <c r="D21" s="5"/>
      <c r="E21" s="5"/>
      <c r="F21" s="5"/>
      <c r="G21" s="5"/>
      <c r="I21" s="3"/>
      <c r="J21" s="86" t="s">
        <v>562</v>
      </c>
      <c r="K21" s="86">
        <v>69</v>
      </c>
      <c r="L21" s="86">
        <v>124</v>
      </c>
      <c r="M21" s="86">
        <v>100</v>
      </c>
      <c r="T21" s="56">
        <v>1976</v>
      </c>
      <c r="U21" s="56">
        <v>2.59</v>
      </c>
      <c r="V21" s="56">
        <v>7.07</v>
      </c>
    </row>
    <row r="22" spans="1:22" ht="15" customHeight="1">
      <c r="A22" s="5"/>
      <c r="B22" s="5"/>
      <c r="C22" s="5"/>
      <c r="D22" s="5"/>
      <c r="E22" s="5"/>
      <c r="F22" s="5"/>
      <c r="G22" s="5"/>
      <c r="I22" s="3"/>
      <c r="J22" s="87" t="s">
        <v>417</v>
      </c>
      <c r="K22" s="86">
        <v>70</v>
      </c>
      <c r="L22" s="86">
        <v>127</v>
      </c>
      <c r="M22" s="86">
        <v>100</v>
      </c>
      <c r="T22" s="56">
        <v>1977</v>
      </c>
      <c r="U22" s="56">
        <v>2.59</v>
      </c>
      <c r="V22" s="56">
        <v>7.12</v>
      </c>
    </row>
    <row r="23" spans="1:22" ht="15" customHeight="1">
      <c r="A23" s="5"/>
      <c r="B23" s="5"/>
      <c r="C23" s="5"/>
      <c r="D23" s="5"/>
      <c r="E23" s="5"/>
      <c r="F23" s="5"/>
      <c r="G23" s="5"/>
      <c r="I23" s="3"/>
      <c r="J23" s="86" t="s">
        <v>564</v>
      </c>
      <c r="K23" s="86">
        <v>68</v>
      </c>
      <c r="L23" s="86">
        <v>125</v>
      </c>
      <c r="M23" s="86">
        <v>100</v>
      </c>
      <c r="T23" s="56">
        <v>1978</v>
      </c>
      <c r="U23" s="56">
        <v>2.58</v>
      </c>
      <c r="V23" s="56">
        <v>6.76</v>
      </c>
    </row>
    <row r="24" spans="1:22" ht="15" customHeight="1">
      <c r="A24" s="5"/>
      <c r="B24" s="5"/>
      <c r="C24" s="5"/>
      <c r="D24" s="5"/>
      <c r="E24" s="5"/>
      <c r="F24" s="5"/>
      <c r="G24" s="5"/>
      <c r="I24" s="3"/>
      <c r="J24" s="86" t="s">
        <v>328</v>
      </c>
      <c r="K24" s="86">
        <v>56</v>
      </c>
      <c r="L24" s="86">
        <v>105</v>
      </c>
      <c r="M24" s="86">
        <v>100</v>
      </c>
      <c r="T24" s="56">
        <v>1979</v>
      </c>
      <c r="U24" s="56">
        <v>2.61</v>
      </c>
      <c r="V24" s="56">
        <v>6.19</v>
      </c>
    </row>
    <row r="25" spans="1:22" ht="15" customHeight="1">
      <c r="A25" s="5"/>
      <c r="B25" s="5"/>
      <c r="C25" s="5"/>
      <c r="D25" s="5"/>
      <c r="E25" s="5"/>
      <c r="F25" s="5"/>
      <c r="G25" s="5"/>
      <c r="I25" s="3"/>
      <c r="J25" s="86" t="s">
        <v>567</v>
      </c>
      <c r="K25" s="86">
        <v>59</v>
      </c>
      <c r="L25" s="86">
        <v>115</v>
      </c>
      <c r="M25" s="86">
        <v>100</v>
      </c>
      <c r="T25" s="56">
        <v>1980</v>
      </c>
      <c r="U25" s="56">
        <v>2.63</v>
      </c>
      <c r="V25" s="56">
        <v>6.34</v>
      </c>
    </row>
    <row r="26" spans="1:22" ht="15" customHeight="1">
      <c r="A26" s="5"/>
      <c r="B26" s="5"/>
      <c r="C26" s="5"/>
      <c r="D26" s="5"/>
      <c r="E26" s="5"/>
      <c r="F26" s="5"/>
      <c r="G26" s="5"/>
      <c r="I26" s="3"/>
      <c r="J26" s="86" t="s">
        <v>418</v>
      </c>
      <c r="K26" s="86">
        <v>64</v>
      </c>
      <c r="L26" s="86">
        <v>130</v>
      </c>
      <c r="M26" s="86">
        <v>100</v>
      </c>
      <c r="T26" s="56">
        <v>1981</v>
      </c>
      <c r="U26" s="56">
        <v>2.57</v>
      </c>
      <c r="V26" s="56">
        <v>6.62</v>
      </c>
    </row>
    <row r="27" spans="1:22" ht="15" customHeight="1">
      <c r="A27" s="5"/>
      <c r="B27" s="5"/>
      <c r="C27" s="5"/>
      <c r="D27" s="5"/>
      <c r="E27" s="5"/>
      <c r="F27" s="5"/>
      <c r="G27" s="5"/>
      <c r="I27" s="3"/>
      <c r="J27" s="86" t="s">
        <v>330</v>
      </c>
      <c r="K27" s="86">
        <v>77</v>
      </c>
      <c r="L27" s="86">
        <v>155</v>
      </c>
      <c r="M27" s="86">
        <v>100</v>
      </c>
      <c r="T27" s="56">
        <v>1982</v>
      </c>
      <c r="U27" s="56">
        <v>2.65</v>
      </c>
      <c r="V27" s="56">
        <v>6.72</v>
      </c>
    </row>
    <row r="28" spans="1:22" ht="15" customHeight="1">
      <c r="A28" s="5"/>
      <c r="B28" s="5"/>
      <c r="C28" s="5"/>
      <c r="D28" s="5"/>
      <c r="E28" s="5"/>
      <c r="F28" s="5"/>
      <c r="G28" s="5"/>
      <c r="I28" s="3"/>
      <c r="J28" s="86" t="s">
        <v>326</v>
      </c>
      <c r="K28" s="86">
        <v>76</v>
      </c>
      <c r="L28" s="86">
        <v>159</v>
      </c>
      <c r="M28" s="86">
        <v>100</v>
      </c>
      <c r="T28" s="56">
        <v>1983</v>
      </c>
      <c r="U28" s="56">
        <v>2.59</v>
      </c>
      <c r="V28" s="56">
        <v>6.95</v>
      </c>
    </row>
    <row r="29" spans="1:22" ht="15" customHeight="1">
      <c r="A29" s="5"/>
      <c r="B29" s="5"/>
      <c r="C29" s="5"/>
      <c r="D29" s="5"/>
      <c r="E29" s="5"/>
      <c r="F29" s="5"/>
      <c r="G29" s="5"/>
      <c r="I29" s="3"/>
      <c r="J29" s="86" t="s">
        <v>452</v>
      </c>
      <c r="K29" s="86">
        <v>73</v>
      </c>
      <c r="L29" s="86">
        <v>175</v>
      </c>
      <c r="M29" s="86">
        <v>100</v>
      </c>
      <c r="T29" s="56">
        <v>1984</v>
      </c>
      <c r="U29" s="56">
        <v>2.6</v>
      </c>
      <c r="V29" s="56">
        <v>7.12</v>
      </c>
    </row>
    <row r="30" spans="1:22" ht="15" customHeight="1">
      <c r="A30" s="5"/>
      <c r="B30" s="5"/>
      <c r="C30" s="5"/>
      <c r="D30" s="5"/>
      <c r="E30" s="5"/>
      <c r="F30" s="5"/>
      <c r="G30" s="5"/>
      <c r="I30" s="3"/>
      <c r="J30" s="86" t="s">
        <v>563</v>
      </c>
      <c r="K30" s="86">
        <v>76</v>
      </c>
      <c r="L30" s="86">
        <v>208</v>
      </c>
      <c r="M30" s="86">
        <v>100</v>
      </c>
      <c r="T30" s="56">
        <v>1985</v>
      </c>
      <c r="U30" s="56">
        <v>2.63</v>
      </c>
      <c r="V30" s="56">
        <v>7.6</v>
      </c>
    </row>
    <row r="31" spans="1:22" ht="15" customHeight="1">
      <c r="A31" s="5"/>
      <c r="B31" s="5"/>
      <c r="C31" s="5"/>
      <c r="D31" s="5"/>
      <c r="E31" s="5"/>
      <c r="F31" s="5"/>
      <c r="G31" s="5"/>
      <c r="I31" s="3"/>
      <c r="J31" s="86" t="s">
        <v>569</v>
      </c>
      <c r="K31" s="86">
        <v>68</v>
      </c>
      <c r="L31" s="86">
        <v>247</v>
      </c>
      <c r="M31" s="86">
        <v>100</v>
      </c>
      <c r="T31" s="56">
        <v>1986</v>
      </c>
      <c r="U31" s="56">
        <v>2.61</v>
      </c>
      <c r="V31" s="56">
        <v>8.0299999999999994</v>
      </c>
    </row>
    <row r="32" spans="1:22" ht="15" customHeight="1">
      <c r="A32" s="5"/>
      <c r="B32" s="5"/>
      <c r="C32" s="5"/>
      <c r="D32" s="5"/>
      <c r="E32" s="5"/>
      <c r="F32" s="5"/>
      <c r="G32" s="5"/>
      <c r="I32" s="3"/>
      <c r="J32" s="86"/>
      <c r="K32" s="86"/>
      <c r="L32" s="86"/>
      <c r="M32" s="86"/>
      <c r="T32" s="56">
        <v>1987</v>
      </c>
      <c r="U32" s="56">
        <v>2.62</v>
      </c>
      <c r="V32" s="56">
        <v>8.5500000000000007</v>
      </c>
    </row>
    <row r="33" spans="1:22" ht="15" customHeight="1">
      <c r="A33" s="5"/>
      <c r="B33" s="5"/>
      <c r="C33" s="5"/>
      <c r="D33" s="5"/>
      <c r="E33" s="5"/>
      <c r="F33" s="5"/>
      <c r="G33" s="5"/>
      <c r="I33" s="3"/>
      <c r="J33" s="86"/>
      <c r="K33" s="86"/>
      <c r="L33" s="86"/>
      <c r="M33" s="86"/>
      <c r="T33" s="56">
        <v>1988</v>
      </c>
      <c r="U33" s="56">
        <v>2.4700000000000002</v>
      </c>
      <c r="V33" s="56">
        <v>8.65</v>
      </c>
    </row>
    <row r="34" spans="1:22" ht="15" customHeight="1">
      <c r="A34" s="5"/>
      <c r="B34" s="5"/>
      <c r="C34" s="5"/>
      <c r="D34" s="5"/>
      <c r="E34" s="5"/>
      <c r="F34" s="5"/>
      <c r="G34" s="5"/>
      <c r="I34" s="3"/>
      <c r="J34" s="86"/>
      <c r="K34" s="86"/>
      <c r="L34" s="86"/>
      <c r="M34" s="86"/>
      <c r="T34" s="56">
        <v>1989</v>
      </c>
      <c r="U34" s="56">
        <v>2.44</v>
      </c>
      <c r="V34" s="56">
        <v>9.1300000000000008</v>
      </c>
    </row>
    <row r="35" spans="1:22" ht="15" customHeight="1">
      <c r="A35" s="5"/>
      <c r="B35" s="5"/>
      <c r="C35" s="5"/>
      <c r="D35" s="5"/>
      <c r="E35" s="5"/>
      <c r="F35" s="5"/>
      <c r="G35" s="5"/>
      <c r="I35" s="3"/>
      <c r="J35" s="86"/>
      <c r="K35" s="86"/>
      <c r="L35" s="86"/>
      <c r="M35" s="86"/>
      <c r="T35" s="56">
        <v>1990</v>
      </c>
      <c r="U35" s="56">
        <v>2.56</v>
      </c>
      <c r="V35" s="56">
        <v>9.2200000000000006</v>
      </c>
    </row>
    <row r="36" spans="1:22" ht="15" customHeight="1">
      <c r="A36" s="5"/>
      <c r="B36" s="5"/>
      <c r="C36" s="5"/>
      <c r="D36" s="5"/>
      <c r="E36" s="5"/>
      <c r="F36" s="5"/>
      <c r="G36" s="5"/>
      <c r="I36" s="3"/>
      <c r="J36" s="86"/>
      <c r="K36" s="86"/>
      <c r="L36" s="86"/>
      <c r="M36" s="86"/>
      <c r="T36" s="56">
        <v>1991</v>
      </c>
      <c r="U36" s="56">
        <v>2.56</v>
      </c>
      <c r="V36" s="56">
        <v>9.17</v>
      </c>
    </row>
    <row r="37" spans="1:22" ht="15" customHeight="1">
      <c r="A37" s="5"/>
      <c r="B37" s="5"/>
      <c r="C37" s="5"/>
      <c r="D37" s="5"/>
      <c r="E37" s="5"/>
      <c r="F37" s="5"/>
      <c r="G37" s="5"/>
      <c r="I37" s="3"/>
      <c r="J37" s="86"/>
      <c r="K37" s="86"/>
      <c r="L37" s="86"/>
      <c r="M37" s="86"/>
      <c r="T37" s="56">
        <v>1992</v>
      </c>
      <c r="U37" s="56">
        <v>2.57</v>
      </c>
      <c r="V37" s="56">
        <v>8.89</v>
      </c>
    </row>
    <row r="38" spans="1:22" ht="15" customHeight="1">
      <c r="A38" s="5"/>
      <c r="B38" s="5"/>
      <c r="C38" s="5"/>
      <c r="D38" s="5"/>
      <c r="E38" s="5"/>
      <c r="F38" s="5"/>
      <c r="G38" s="5"/>
      <c r="I38" s="3"/>
      <c r="J38" s="86"/>
      <c r="K38" s="86"/>
      <c r="L38" s="86"/>
      <c r="M38" s="86"/>
      <c r="T38" s="56">
        <v>1993</v>
      </c>
      <c r="U38" s="56">
        <v>2.56</v>
      </c>
      <c r="V38" s="56">
        <v>8.81</v>
      </c>
    </row>
    <row r="39" spans="1:22" ht="15" customHeight="1">
      <c r="A39" s="5"/>
      <c r="B39" s="5"/>
      <c r="C39" s="5"/>
      <c r="D39" s="5"/>
      <c r="E39" s="5"/>
      <c r="F39" s="5"/>
      <c r="G39" s="5"/>
      <c r="I39" s="3"/>
      <c r="J39" s="86"/>
      <c r="K39" s="86"/>
      <c r="L39" s="86"/>
      <c r="M39" s="86"/>
      <c r="T39" s="56">
        <v>1994</v>
      </c>
      <c r="U39" s="56">
        <v>2.64</v>
      </c>
      <c r="V39" s="56">
        <v>8.4600000000000009</v>
      </c>
    </row>
    <row r="40" spans="1:22" ht="15" customHeight="1">
      <c r="A40" s="5"/>
      <c r="B40" s="5"/>
      <c r="C40" s="5"/>
      <c r="D40" s="5"/>
      <c r="E40" s="5"/>
      <c r="F40" s="5"/>
      <c r="G40" s="5"/>
      <c r="I40" s="3"/>
      <c r="J40" s="86"/>
      <c r="K40" s="86"/>
      <c r="L40" s="86"/>
      <c r="M40" s="86"/>
      <c r="T40" s="56">
        <v>1995</v>
      </c>
      <c r="U40" s="56">
        <v>2.7</v>
      </c>
      <c r="V40" s="56">
        <v>8.4</v>
      </c>
    </row>
    <row r="41" spans="1:22" ht="15" customHeight="1">
      <c r="A41" s="5"/>
      <c r="B41" s="5"/>
      <c r="C41" s="5"/>
      <c r="D41" s="5"/>
      <c r="E41" s="5"/>
      <c r="F41" s="5"/>
      <c r="G41" s="5"/>
      <c r="I41" s="3"/>
      <c r="J41" s="86"/>
      <c r="K41" s="86"/>
      <c r="L41" s="86"/>
      <c r="M41" s="86"/>
      <c r="T41" s="56">
        <v>1996</v>
      </c>
      <c r="U41" s="56">
        <v>2.73</v>
      </c>
      <c r="V41" s="56">
        <v>8.5</v>
      </c>
    </row>
    <row r="42" spans="1:22" ht="15" customHeight="1">
      <c r="A42" s="5"/>
      <c r="B42" s="5"/>
      <c r="C42" s="5"/>
      <c r="D42" s="5"/>
      <c r="E42" s="5"/>
      <c r="F42" s="5"/>
      <c r="G42" s="5"/>
      <c r="I42" s="3"/>
      <c r="J42" s="86"/>
      <c r="K42" s="86"/>
      <c r="L42" s="86"/>
      <c r="M42" s="86"/>
      <c r="T42" s="56">
        <v>1997</v>
      </c>
      <c r="U42" s="56">
        <v>2.69</v>
      </c>
      <c r="V42" s="56">
        <v>8.58</v>
      </c>
    </row>
    <row r="43" spans="1:22" ht="15" customHeight="1">
      <c r="A43" s="5"/>
      <c r="B43" s="5"/>
      <c r="C43" s="5"/>
      <c r="D43" s="5"/>
      <c r="E43" s="5"/>
      <c r="F43" s="5"/>
      <c r="G43" s="5"/>
      <c r="I43" s="3"/>
      <c r="J43" s="86"/>
      <c r="K43" s="86"/>
      <c r="L43" s="86"/>
      <c r="M43" s="86"/>
      <c r="T43" s="56">
        <v>1998</v>
      </c>
      <c r="U43" s="56">
        <v>2.7</v>
      </c>
      <c r="V43" s="56">
        <v>8.3000000000000007</v>
      </c>
    </row>
    <row r="44" spans="1:22" ht="15" customHeight="1">
      <c r="A44" s="5"/>
      <c r="B44" s="5"/>
      <c r="C44" s="5"/>
      <c r="D44" s="5"/>
      <c r="E44" s="5"/>
      <c r="F44" s="5"/>
      <c r="G44" s="5"/>
      <c r="I44" s="3"/>
      <c r="J44" s="86"/>
      <c r="K44" s="86"/>
      <c r="L44" s="86"/>
      <c r="M44" s="86"/>
      <c r="T44" s="56">
        <v>1999</v>
      </c>
      <c r="U44" s="56">
        <v>2.7</v>
      </c>
      <c r="V44" s="56">
        <v>8.1</v>
      </c>
    </row>
    <row r="45" spans="1:22" ht="15" customHeight="1">
      <c r="A45" s="5"/>
      <c r="B45" s="5"/>
      <c r="C45" s="5"/>
      <c r="D45" s="5"/>
      <c r="E45" s="5"/>
      <c r="F45" s="5"/>
      <c r="G45" s="5"/>
      <c r="I45" s="3"/>
      <c r="J45" s="86"/>
      <c r="K45" s="86"/>
      <c r="L45" s="86"/>
      <c r="M45" s="86"/>
      <c r="T45" s="56">
        <v>2000</v>
      </c>
      <c r="U45" s="56">
        <v>2.7</v>
      </c>
      <c r="V45" s="56">
        <v>8.31</v>
      </c>
    </row>
    <row r="46" spans="1:22" ht="15" customHeight="1">
      <c r="A46" s="5"/>
      <c r="B46" s="5"/>
      <c r="C46" s="5"/>
      <c r="D46" s="5"/>
      <c r="E46" s="5"/>
      <c r="F46" s="5"/>
      <c r="G46" s="5"/>
      <c r="I46" s="3"/>
      <c r="J46" s="86"/>
      <c r="K46" s="86"/>
      <c r="L46" s="86"/>
      <c r="M46" s="86"/>
      <c r="T46" s="56">
        <v>2001</v>
      </c>
      <c r="U46" s="56">
        <v>2.75</v>
      </c>
      <c r="V46" s="56">
        <v>8.08</v>
      </c>
    </row>
    <row r="47" spans="1:22" ht="15" customHeight="1">
      <c r="J47" s="86"/>
      <c r="K47" s="86"/>
      <c r="L47" s="86"/>
      <c r="M47" s="86"/>
      <c r="T47" s="56">
        <v>2002</v>
      </c>
      <c r="U47" s="56">
        <v>2.73</v>
      </c>
      <c r="V47" s="56">
        <v>7.67</v>
      </c>
    </row>
    <row r="48" spans="1:22" ht="15" customHeight="1">
      <c r="J48" s="86"/>
      <c r="K48" s="86"/>
      <c r="L48" s="86"/>
      <c r="M48" s="86"/>
      <c r="T48" s="56">
        <v>2003</v>
      </c>
      <c r="U48" s="56">
        <v>2.77</v>
      </c>
      <c r="V48" s="56">
        <v>7.55</v>
      </c>
    </row>
    <row r="49" spans="10:22" ht="15" customHeight="1">
      <c r="J49" s="86"/>
      <c r="K49" s="86"/>
      <c r="L49" s="86"/>
      <c r="M49" s="86"/>
      <c r="T49" s="56">
        <v>2004</v>
      </c>
      <c r="U49" s="56">
        <v>2.83</v>
      </c>
      <c r="V49" s="56">
        <v>7.93</v>
      </c>
    </row>
    <row r="50" spans="10:22" ht="15" customHeight="1">
      <c r="J50" s="86"/>
      <c r="K50" s="86"/>
      <c r="L50" s="86"/>
      <c r="M50" s="86"/>
      <c r="T50" s="56">
        <v>2005</v>
      </c>
      <c r="U50" s="56">
        <v>2.81</v>
      </c>
      <c r="V50" s="56">
        <v>8.0299999999999994</v>
      </c>
    </row>
    <row r="51" spans="10:22" ht="15" customHeight="1">
      <c r="J51" s="86"/>
      <c r="K51" s="86"/>
      <c r="L51" s="86"/>
      <c r="M51" s="86"/>
      <c r="T51" s="56">
        <v>2006</v>
      </c>
      <c r="U51" s="56">
        <v>2.76</v>
      </c>
      <c r="V51" s="56">
        <v>7.77</v>
      </c>
    </row>
    <row r="52" spans="10:22" ht="15" customHeight="1">
      <c r="J52" s="86"/>
      <c r="K52" s="86"/>
      <c r="L52" s="86"/>
      <c r="M52" s="86"/>
      <c r="T52" s="56">
        <v>2007</v>
      </c>
      <c r="U52" s="56">
        <v>2.8</v>
      </c>
      <c r="V52" s="56">
        <v>7.43</v>
      </c>
    </row>
    <row r="53" spans="10:22" ht="15" customHeight="1">
      <c r="J53" s="86"/>
      <c r="K53" s="86"/>
      <c r="L53" s="86"/>
      <c r="M53" s="86"/>
      <c r="T53" s="56">
        <v>2008</v>
      </c>
      <c r="U53" s="56">
        <v>2.84</v>
      </c>
      <c r="V53" s="56">
        <v>7.47</v>
      </c>
    </row>
    <row r="54" spans="10:22" ht="15" customHeight="1">
      <c r="J54" s="86"/>
      <c r="K54" s="86"/>
      <c r="L54" s="86"/>
      <c r="M54" s="86"/>
      <c r="T54" s="56">
        <v>2009</v>
      </c>
      <c r="U54" s="56">
        <v>2.75</v>
      </c>
      <c r="V54" s="56">
        <v>6.47</v>
      </c>
    </row>
    <row r="55" spans="10:22" ht="15" customHeight="1">
      <c r="J55" s="86"/>
      <c r="K55" s="86"/>
      <c r="L55" s="86"/>
      <c r="M55" s="86"/>
      <c r="T55" s="56">
        <v>2010</v>
      </c>
      <c r="U55" s="56">
        <v>2.82</v>
      </c>
      <c r="V55" s="56">
        <v>6.64</v>
      </c>
    </row>
    <row r="56" spans="10:22" ht="15" customHeight="1">
      <c r="J56" s="86"/>
      <c r="K56" s="86"/>
      <c r="L56" s="86"/>
      <c r="M56" s="86"/>
      <c r="T56" s="56">
        <v>2011</v>
      </c>
      <c r="U56" s="56">
        <v>2.78</v>
      </c>
      <c r="V56" s="56">
        <v>6.92</v>
      </c>
    </row>
    <row r="57" spans="10:22" ht="15" customHeight="1">
      <c r="J57" s="86"/>
      <c r="K57" s="86"/>
      <c r="L57" s="86"/>
      <c r="M57" s="86"/>
      <c r="T57" s="56">
        <v>2012</v>
      </c>
      <c r="U57" s="56">
        <v>2.7</v>
      </c>
      <c r="V57" s="56">
        <v>6.62</v>
      </c>
    </row>
    <row r="58" spans="10:22" ht="15" customHeight="1">
      <c r="J58" s="86"/>
      <c r="K58" s="86"/>
      <c r="L58" s="86"/>
      <c r="M58" s="86"/>
      <c r="T58" s="56">
        <v>2013</v>
      </c>
      <c r="U58" s="56">
        <v>2.7</v>
      </c>
      <c r="V58" s="56">
        <v>6.09</v>
      </c>
    </row>
    <row r="59" spans="10:22" ht="15" customHeight="1">
      <c r="J59" s="86"/>
      <c r="K59" s="86"/>
      <c r="L59" s="86"/>
      <c r="M59" s="86"/>
      <c r="T59" s="56">
        <v>2014</v>
      </c>
      <c r="U59" s="56">
        <v>2.73</v>
      </c>
    </row>
    <row r="60" spans="10:22" ht="15" customHeight="1">
      <c r="J60" s="86"/>
      <c r="K60" s="86"/>
      <c r="L60" s="86"/>
      <c r="M60" s="86"/>
    </row>
    <row r="61" spans="10:22" ht="15" customHeight="1">
      <c r="J61" s="86"/>
      <c r="K61" s="86"/>
      <c r="L61" s="86"/>
      <c r="M61" s="86"/>
    </row>
    <row r="62" spans="10:22" ht="15" customHeight="1">
      <c r="J62" s="86"/>
      <c r="K62" s="86"/>
      <c r="L62" s="86"/>
      <c r="M62" s="86"/>
    </row>
    <row r="63" spans="10:22" ht="15" customHeight="1">
      <c r="J63" s="86"/>
      <c r="K63" s="86"/>
      <c r="L63" s="86"/>
      <c r="M63" s="86"/>
    </row>
    <row r="64" spans="10:22" ht="15" customHeight="1">
      <c r="J64" s="86"/>
      <c r="K64" s="86"/>
      <c r="L64" s="86"/>
      <c r="M64" s="86"/>
    </row>
    <row r="65" spans="10:13" ht="15" customHeight="1">
      <c r="J65" s="86"/>
      <c r="K65" s="86"/>
      <c r="L65" s="86"/>
      <c r="M65" s="86"/>
    </row>
    <row r="66" spans="10:13" ht="15" customHeight="1">
      <c r="J66" s="86"/>
      <c r="K66" s="86"/>
      <c r="L66" s="86"/>
      <c r="M66" s="86"/>
    </row>
    <row r="67" spans="10:13" ht="15" customHeight="1">
      <c r="J67" s="86"/>
      <c r="K67" s="86"/>
      <c r="L67" s="86"/>
      <c r="M67" s="86"/>
    </row>
    <row r="68" spans="10:13" ht="15" customHeight="1">
      <c r="J68" s="86"/>
      <c r="K68" s="86"/>
      <c r="L68" s="86"/>
      <c r="M68" s="86"/>
    </row>
    <row r="69" spans="10:13" ht="15" customHeight="1">
      <c r="J69" s="86"/>
      <c r="K69" s="86"/>
      <c r="L69" s="86"/>
      <c r="M69" s="86"/>
    </row>
    <row r="70" spans="10:13" ht="15" customHeight="1">
      <c r="J70" s="86"/>
      <c r="K70" s="86"/>
      <c r="L70" s="86"/>
      <c r="M70" s="86"/>
    </row>
    <row r="71" spans="10:13" ht="15" customHeight="1">
      <c r="J71" s="86"/>
      <c r="K71" s="86"/>
      <c r="L71" s="86"/>
      <c r="M71" s="86"/>
    </row>
    <row r="72" spans="10:13" ht="15" customHeight="1">
      <c r="J72" s="86"/>
      <c r="K72" s="86"/>
      <c r="L72" s="86"/>
      <c r="M72" s="86"/>
    </row>
    <row r="73" spans="10:13" ht="15" customHeight="1">
      <c r="J73" s="86"/>
      <c r="K73" s="86"/>
      <c r="L73" s="86"/>
      <c r="M73" s="86"/>
    </row>
    <row r="74" spans="10:13" ht="15" customHeight="1">
      <c r="J74" s="86"/>
      <c r="K74" s="86"/>
      <c r="L74" s="86"/>
      <c r="M74" s="86"/>
    </row>
    <row r="75" spans="10:13" ht="15" customHeight="1">
      <c r="J75" s="86"/>
      <c r="K75" s="86"/>
      <c r="L75" s="86"/>
      <c r="M75" s="86"/>
    </row>
    <row r="76" spans="10:13" ht="15" customHeight="1">
      <c r="J76" s="86"/>
      <c r="K76" s="86"/>
      <c r="L76" s="86"/>
      <c r="M76" s="86"/>
    </row>
    <row r="77" spans="10:13" ht="15" customHeight="1">
      <c r="J77" s="86"/>
      <c r="K77" s="86"/>
      <c r="L77" s="86"/>
      <c r="M77" s="86"/>
    </row>
    <row r="78" spans="10:13" ht="15" customHeight="1">
      <c r="J78" s="86"/>
      <c r="K78" s="86"/>
      <c r="L78" s="86"/>
      <c r="M78" s="86"/>
    </row>
    <row r="79" spans="10:13" ht="15" customHeight="1">
      <c r="J79" s="86"/>
      <c r="K79" s="86"/>
      <c r="L79" s="86"/>
      <c r="M79" s="86"/>
    </row>
    <row r="80" spans="10:13" ht="15" customHeight="1">
      <c r="J80" s="86"/>
      <c r="K80" s="86"/>
      <c r="L80" s="86"/>
      <c r="M80" s="86"/>
    </row>
    <row r="81" spans="10:13" ht="15" customHeight="1">
      <c r="J81" s="86"/>
      <c r="K81" s="86"/>
      <c r="L81" s="86"/>
      <c r="M81" s="86"/>
    </row>
    <row r="82" spans="10:13" ht="15" customHeight="1">
      <c r="J82" s="86"/>
      <c r="K82" s="86"/>
      <c r="L82" s="86"/>
      <c r="M82" s="86"/>
    </row>
    <row r="83" spans="10:13" ht="15" customHeight="1">
      <c r="J83" s="86"/>
      <c r="K83" s="86"/>
      <c r="L83" s="86"/>
      <c r="M83" s="86"/>
    </row>
    <row r="84" spans="10:13" ht="15" customHeight="1">
      <c r="J84" s="86"/>
      <c r="K84" s="86"/>
      <c r="L84" s="86"/>
      <c r="M84" s="86"/>
    </row>
    <row r="85" spans="10:13" ht="15" customHeight="1">
      <c r="J85" s="86"/>
      <c r="K85" s="86"/>
      <c r="L85" s="86"/>
      <c r="M85" s="86"/>
    </row>
    <row r="86" spans="10:13" ht="15" customHeight="1">
      <c r="J86" s="86"/>
      <c r="K86" s="86"/>
      <c r="L86" s="86"/>
      <c r="M86" s="86"/>
    </row>
    <row r="87" spans="10:13" ht="15" customHeight="1">
      <c r="J87" s="86"/>
      <c r="K87" s="86"/>
      <c r="L87" s="86"/>
      <c r="M87" s="86"/>
    </row>
    <row r="88" spans="10:13" ht="15" customHeight="1">
      <c r="J88" s="86"/>
      <c r="K88" s="86"/>
      <c r="L88" s="86"/>
      <c r="M88" s="86"/>
    </row>
    <row r="89" spans="10:13" ht="15" customHeight="1">
      <c r="J89" s="86"/>
      <c r="K89" s="86"/>
      <c r="L89" s="86"/>
      <c r="M89" s="86"/>
    </row>
    <row r="90" spans="10:13" ht="15" customHeight="1">
      <c r="J90" s="86"/>
      <c r="K90" s="86"/>
      <c r="L90" s="86"/>
      <c r="M90" s="86"/>
    </row>
    <row r="91" spans="10:13" ht="15" customHeight="1">
      <c r="J91" s="86"/>
      <c r="K91" s="86"/>
      <c r="L91" s="86"/>
      <c r="M91" s="86"/>
    </row>
    <row r="92" spans="10:13" ht="15" customHeight="1">
      <c r="J92" s="86"/>
      <c r="K92" s="86"/>
      <c r="L92" s="86"/>
      <c r="M92" s="86"/>
    </row>
    <row r="93" spans="10:13" ht="15" customHeight="1">
      <c r="J93" s="86"/>
      <c r="K93" s="86"/>
      <c r="L93" s="86"/>
      <c r="M93" s="86"/>
    </row>
    <row r="94" spans="10:13" ht="15" customHeight="1">
      <c r="J94" s="86"/>
      <c r="K94" s="86"/>
      <c r="L94" s="86"/>
      <c r="M94" s="86"/>
    </row>
    <row r="95" spans="10:13" ht="15" customHeight="1">
      <c r="J95" s="86"/>
      <c r="K95" s="86"/>
      <c r="L95" s="86"/>
      <c r="M95" s="86"/>
    </row>
    <row r="96" spans="10:13" ht="15" customHeight="1">
      <c r="J96" s="86"/>
      <c r="K96" s="86"/>
      <c r="L96" s="86"/>
      <c r="M96" s="86"/>
    </row>
  </sheetData>
  <pageMargins left="0.7" right="0.7" top="0.75" bottom="0.75" header="0.3" footer="0.3"/>
  <pageSetup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1A911B-5FF2-4D2A-BAC4-7E8994AF1FF4}">
  <sheetPr>
    <tabColor theme="4" tint="0.59999389629810485"/>
  </sheetPr>
  <dimension ref="A1:AI3294"/>
  <sheetViews>
    <sheetView showGridLines="0" zoomScaleNormal="100" workbookViewId="0">
      <pane xSplit="8" topLeftCell="I1" activePane="topRight" state="frozen"/>
      <selection pane="topRight"/>
    </sheetView>
  </sheetViews>
  <sheetFormatPr defaultRowHeight="15" customHeight="1"/>
  <cols>
    <col min="1" max="7" width="9.140625" style="4"/>
    <col min="8" max="8" width="2.7109375" style="22" customWidth="1"/>
    <col min="9" max="9" width="9.140625" style="3"/>
    <col min="10" max="21" width="9.140625" style="61"/>
    <col min="22" max="22" width="10.7109375" style="61" bestFit="1" customWidth="1"/>
    <col min="23" max="30" width="9.140625" style="61"/>
    <col min="31" max="31" width="10.7109375" style="61" bestFit="1" customWidth="1"/>
    <col min="32" max="35" width="9.140625" style="61"/>
    <col min="36" max="36" width="12.5703125" style="61" customWidth="1"/>
    <col min="37" max="16384" width="9.140625" style="61"/>
  </cols>
  <sheetData>
    <row r="1" spans="1:35" s="3" customFormat="1" ht="15" customHeight="1">
      <c r="A1" s="5"/>
      <c r="B1" s="5"/>
      <c r="C1" s="5"/>
      <c r="D1" s="5"/>
      <c r="E1" s="5"/>
      <c r="F1" s="5"/>
      <c r="G1" s="5"/>
      <c r="H1" s="22"/>
    </row>
    <row r="2" spans="1:35" ht="15" customHeight="1">
      <c r="A2" s="5"/>
      <c r="B2" s="5"/>
      <c r="C2" s="5"/>
      <c r="D2" s="5"/>
      <c r="E2" s="5"/>
      <c r="F2" s="5"/>
      <c r="G2" s="5"/>
      <c r="J2" s="62" t="s">
        <v>515</v>
      </c>
    </row>
    <row r="3" spans="1:35" ht="15" customHeight="1">
      <c r="A3" s="5"/>
      <c r="B3" s="5"/>
      <c r="C3" s="5"/>
      <c r="D3" s="5"/>
      <c r="E3" s="5"/>
      <c r="F3" s="5"/>
      <c r="G3" s="5"/>
      <c r="J3" s="63"/>
    </row>
    <row r="4" spans="1:35" ht="15" customHeight="1">
      <c r="A4" s="5"/>
      <c r="B4" s="5"/>
      <c r="C4" s="5"/>
      <c r="D4" s="5"/>
      <c r="E4" s="5"/>
      <c r="F4" s="5"/>
      <c r="G4" s="5"/>
    </row>
    <row r="5" spans="1:35" ht="15" customHeight="1">
      <c r="A5" s="5"/>
      <c r="B5" s="5"/>
      <c r="C5" s="5"/>
      <c r="D5" s="5"/>
      <c r="E5" s="5"/>
      <c r="F5" s="5"/>
      <c r="G5" s="5"/>
      <c r="J5" s="64" t="s">
        <v>516</v>
      </c>
      <c r="K5" s="64"/>
      <c r="L5" s="64"/>
      <c r="M5" s="64"/>
      <c r="N5" s="64"/>
      <c r="O5" s="64"/>
      <c r="P5" s="64" t="s">
        <v>519</v>
      </c>
      <c r="Q5" s="64"/>
      <c r="R5" s="64"/>
      <c r="S5" s="64"/>
      <c r="T5" s="64"/>
      <c r="U5" s="64"/>
      <c r="V5" s="64" t="s">
        <v>548</v>
      </c>
      <c r="W5" s="64"/>
      <c r="X5" s="64"/>
      <c r="Y5" s="64"/>
      <c r="Z5" s="64"/>
      <c r="AA5" s="64"/>
      <c r="AB5" s="64"/>
      <c r="AC5" s="64"/>
      <c r="AD5" s="64"/>
      <c r="AE5" s="64" t="s">
        <v>557</v>
      </c>
      <c r="AF5" s="64"/>
      <c r="AG5" s="64"/>
      <c r="AH5" s="64"/>
      <c r="AI5" s="64"/>
    </row>
    <row r="6" spans="1:35" ht="15" customHeight="1">
      <c r="A6" s="5"/>
      <c r="B6" s="5"/>
      <c r="C6" s="5"/>
      <c r="D6" s="5"/>
      <c r="E6" s="5"/>
      <c r="F6" s="5"/>
      <c r="G6" s="5"/>
      <c r="J6" s="65" t="s">
        <v>771</v>
      </c>
      <c r="K6" s="65"/>
      <c r="L6" s="65"/>
      <c r="M6" s="65"/>
      <c r="N6" s="65"/>
      <c r="O6" s="65"/>
      <c r="P6" s="65" t="s">
        <v>520</v>
      </c>
      <c r="Q6" s="65"/>
      <c r="R6" s="65"/>
      <c r="S6" s="65"/>
      <c r="T6" s="65"/>
      <c r="U6" s="65"/>
      <c r="V6" s="65" t="s">
        <v>549</v>
      </c>
      <c r="W6" s="65"/>
      <c r="X6" s="65"/>
      <c r="Y6" s="65"/>
      <c r="Z6" s="65"/>
      <c r="AA6" s="65"/>
      <c r="AB6" s="65"/>
      <c r="AC6" s="65"/>
      <c r="AD6" s="65"/>
      <c r="AE6" s="65" t="s">
        <v>558</v>
      </c>
      <c r="AF6" s="65"/>
      <c r="AG6" s="65"/>
      <c r="AH6" s="65"/>
      <c r="AI6" s="65"/>
    </row>
    <row r="7" spans="1:35" ht="15" customHeight="1">
      <c r="A7" s="5"/>
      <c r="B7" s="5"/>
      <c r="C7" s="5"/>
      <c r="D7" s="5"/>
      <c r="E7" s="5"/>
      <c r="F7" s="5"/>
      <c r="G7" s="5"/>
      <c r="J7" s="61" t="s">
        <v>269</v>
      </c>
      <c r="P7" s="61" t="s">
        <v>269</v>
      </c>
    </row>
    <row r="8" spans="1:35" ht="15" customHeight="1">
      <c r="A8" s="5"/>
      <c r="B8" s="5"/>
      <c r="C8" s="5"/>
      <c r="D8" s="5"/>
      <c r="E8" s="5"/>
      <c r="F8" s="5"/>
      <c r="G8" s="5"/>
      <c r="K8" s="85" t="s">
        <v>517</v>
      </c>
      <c r="L8" s="85" t="s">
        <v>129</v>
      </c>
      <c r="M8" s="85" t="s">
        <v>128</v>
      </c>
      <c r="N8" s="85" t="s">
        <v>518</v>
      </c>
      <c r="Q8" s="72" t="s">
        <v>29</v>
      </c>
      <c r="R8" s="72" t="s">
        <v>30</v>
      </c>
      <c r="S8" s="72" t="s">
        <v>489</v>
      </c>
      <c r="T8" s="115" t="s">
        <v>646</v>
      </c>
      <c r="W8" s="61" t="s">
        <v>550</v>
      </c>
      <c r="X8" s="92" t="s">
        <v>551</v>
      </c>
      <c r="Y8" s="92" t="s">
        <v>553</v>
      </c>
      <c r="Z8" s="92" t="s">
        <v>555</v>
      </c>
      <c r="AA8" s="92" t="s">
        <v>556</v>
      </c>
      <c r="AB8" s="92" t="s">
        <v>554</v>
      </c>
      <c r="AC8" s="92" t="s">
        <v>552</v>
      </c>
      <c r="AF8" s="85" t="s">
        <v>514</v>
      </c>
      <c r="AG8" s="85" t="s">
        <v>559</v>
      </c>
      <c r="AH8" s="85" t="s">
        <v>560</v>
      </c>
      <c r="AI8" s="85" t="s">
        <v>561</v>
      </c>
    </row>
    <row r="9" spans="1:35" ht="15" customHeight="1">
      <c r="A9" s="5"/>
      <c r="B9" s="5"/>
      <c r="C9" s="5"/>
      <c r="D9" s="5"/>
      <c r="E9" s="5"/>
      <c r="F9" s="5"/>
      <c r="G9" s="5"/>
      <c r="J9" s="61" t="s">
        <v>189</v>
      </c>
      <c r="K9" s="85">
        <v>85.697214419999995</v>
      </c>
      <c r="L9" s="85">
        <v>77.73482482</v>
      </c>
      <c r="M9" s="85">
        <v>77.483420870000003</v>
      </c>
      <c r="N9" s="85">
        <v>109.68673389999999</v>
      </c>
      <c r="P9" s="61" t="s">
        <v>112</v>
      </c>
      <c r="Q9" s="75">
        <v>50.8</v>
      </c>
      <c r="R9" s="75"/>
      <c r="S9" s="75"/>
      <c r="T9" s="75"/>
      <c r="V9" s="91">
        <v>41275</v>
      </c>
      <c r="AE9" s="94">
        <v>41641</v>
      </c>
      <c r="AF9" s="85">
        <v>100</v>
      </c>
      <c r="AG9" s="85">
        <v>100</v>
      </c>
      <c r="AH9" s="85">
        <v>100</v>
      </c>
      <c r="AI9" s="85">
        <v>100</v>
      </c>
    </row>
    <row r="10" spans="1:35" ht="15" customHeight="1">
      <c r="A10" s="5"/>
      <c r="B10" s="5"/>
      <c r="C10" s="5"/>
      <c r="D10" s="5"/>
      <c r="E10" s="5"/>
      <c r="F10" s="5"/>
      <c r="G10" s="5"/>
      <c r="J10" s="61" t="s">
        <v>190</v>
      </c>
      <c r="K10" s="85">
        <v>87.737756090000005</v>
      </c>
      <c r="L10" s="85">
        <v>80.009993629999997</v>
      </c>
      <c r="M10" s="85">
        <v>80.079776109999997</v>
      </c>
      <c r="N10" s="85">
        <v>111.83720099999999</v>
      </c>
      <c r="P10" s="61" t="s">
        <v>113</v>
      </c>
      <c r="Q10" s="75">
        <v>50.63</v>
      </c>
      <c r="R10" s="75"/>
      <c r="S10" s="75"/>
      <c r="T10" s="75"/>
      <c r="V10" s="91">
        <v>41276</v>
      </c>
      <c r="W10" s="61">
        <v>112.47</v>
      </c>
      <c r="X10" s="61">
        <v>112.47</v>
      </c>
      <c r="Y10" s="61">
        <v>112.47</v>
      </c>
      <c r="Z10" s="61">
        <v>112.47</v>
      </c>
      <c r="AA10" s="61">
        <v>112.47</v>
      </c>
      <c r="AB10" s="61">
        <v>112.47</v>
      </c>
      <c r="AC10" s="61">
        <v>112.47</v>
      </c>
      <c r="AE10" s="94">
        <v>41642</v>
      </c>
      <c r="AF10" s="85">
        <v>98.250853239999998</v>
      </c>
      <c r="AG10" s="85">
        <v>98.987239209999998</v>
      </c>
      <c r="AH10" s="85">
        <v>102.189781</v>
      </c>
      <c r="AI10" s="85">
        <v>98.848967299999998</v>
      </c>
    </row>
    <row r="11" spans="1:35" ht="15" customHeight="1">
      <c r="A11" s="5"/>
      <c r="B11" s="5"/>
      <c r="C11" s="5"/>
      <c r="D11" s="5"/>
      <c r="E11" s="5"/>
      <c r="F11" s="5"/>
      <c r="G11" s="5"/>
      <c r="J11" s="61" t="s">
        <v>191</v>
      </c>
      <c r="K11" s="85">
        <v>94.679676830000005</v>
      </c>
      <c r="L11" s="85">
        <v>82.993805219999999</v>
      </c>
      <c r="M11" s="85">
        <v>81.512352390000004</v>
      </c>
      <c r="N11" s="85">
        <v>125.78819470000001</v>
      </c>
      <c r="P11" s="61" t="s">
        <v>114</v>
      </c>
      <c r="Q11" s="75">
        <v>50.62</v>
      </c>
      <c r="R11" s="75"/>
      <c r="S11" s="75"/>
      <c r="T11" s="75"/>
      <c r="V11" s="91">
        <v>41277</v>
      </c>
      <c r="W11" s="61">
        <v>112.14</v>
      </c>
      <c r="X11" s="61">
        <v>112.14</v>
      </c>
      <c r="Y11" s="61">
        <v>112.14</v>
      </c>
      <c r="Z11" s="61">
        <v>112.14</v>
      </c>
      <c r="AA11" s="61">
        <v>112.14</v>
      </c>
      <c r="AB11" s="61">
        <v>112.14</v>
      </c>
      <c r="AC11" s="61">
        <v>112.14</v>
      </c>
      <c r="AE11" s="94">
        <v>41645</v>
      </c>
      <c r="AF11" s="85">
        <v>98.705915809999993</v>
      </c>
      <c r="AG11" s="85">
        <v>99.203294850000006</v>
      </c>
      <c r="AH11" s="85">
        <v>100</v>
      </c>
      <c r="AI11" s="85">
        <v>96.787148590000001</v>
      </c>
    </row>
    <row r="12" spans="1:35" ht="15" customHeight="1">
      <c r="A12" s="5"/>
      <c r="B12" s="5"/>
      <c r="C12" s="5"/>
      <c r="D12" s="5"/>
      <c r="E12" s="5"/>
      <c r="F12" s="5"/>
      <c r="G12" s="5"/>
      <c r="J12" s="61" t="s">
        <v>192</v>
      </c>
      <c r="K12" s="85">
        <v>94.299145699999997</v>
      </c>
      <c r="L12" s="85">
        <v>82.036843379999993</v>
      </c>
      <c r="M12" s="85">
        <v>79.31279945</v>
      </c>
      <c r="N12" s="85">
        <v>127.0029229</v>
      </c>
      <c r="P12" s="61" t="s">
        <v>115</v>
      </c>
      <c r="Q12" s="75">
        <v>50.66</v>
      </c>
      <c r="R12" s="75"/>
      <c r="S12" s="75"/>
      <c r="T12" s="75"/>
      <c r="V12" s="91">
        <v>41278</v>
      </c>
      <c r="W12" s="61">
        <v>111.36</v>
      </c>
      <c r="X12" s="61">
        <v>111.36</v>
      </c>
      <c r="Y12" s="61">
        <v>111.36</v>
      </c>
      <c r="Z12" s="61">
        <v>111.36</v>
      </c>
      <c r="AA12" s="61">
        <v>111.36</v>
      </c>
      <c r="AB12" s="61">
        <v>111.36</v>
      </c>
      <c r="AC12" s="61">
        <v>111.36</v>
      </c>
      <c r="AE12" s="94">
        <v>41646</v>
      </c>
      <c r="AF12" s="85">
        <v>98.890784980000006</v>
      </c>
      <c r="AG12" s="85">
        <v>99.432853960000003</v>
      </c>
      <c r="AH12" s="85">
        <v>100</v>
      </c>
      <c r="AI12" s="85">
        <v>96.475186460000003</v>
      </c>
    </row>
    <row r="13" spans="1:35" ht="15" customHeight="1">
      <c r="A13" s="5"/>
      <c r="B13" s="5"/>
      <c r="C13" s="5"/>
      <c r="D13" s="5"/>
      <c r="E13" s="5"/>
      <c r="F13" s="5"/>
      <c r="G13" s="5"/>
      <c r="J13" s="61" t="s">
        <v>193</v>
      </c>
      <c r="K13" s="85">
        <v>91.805547970000006</v>
      </c>
      <c r="L13" s="85">
        <v>81.234577720000004</v>
      </c>
      <c r="M13" s="85">
        <v>80.26814736</v>
      </c>
      <c r="N13" s="85">
        <v>120.42760199999999</v>
      </c>
      <c r="P13" s="61" t="s">
        <v>116</v>
      </c>
      <c r="Q13" s="75">
        <v>50.73</v>
      </c>
      <c r="R13" s="75"/>
      <c r="S13" s="75"/>
      <c r="T13" s="75"/>
      <c r="V13" s="91">
        <v>41279</v>
      </c>
      <c r="AE13" s="94">
        <v>41647</v>
      </c>
      <c r="AF13" s="85">
        <v>98.421501710000001</v>
      </c>
      <c r="AG13" s="85">
        <v>99.324826139999999</v>
      </c>
      <c r="AH13" s="85">
        <v>100</v>
      </c>
      <c r="AI13" s="85">
        <v>96.557659209999997</v>
      </c>
    </row>
    <row r="14" spans="1:35" ht="15" customHeight="1">
      <c r="A14" s="5"/>
      <c r="B14" s="5"/>
      <c r="C14" s="5"/>
      <c r="D14" s="5"/>
      <c r="E14" s="5"/>
      <c r="F14" s="5"/>
      <c r="G14" s="5"/>
      <c r="J14" s="61" t="s">
        <v>194</v>
      </c>
      <c r="K14" s="85">
        <v>95.729555090000005</v>
      </c>
      <c r="L14" s="85">
        <v>81.884273649999997</v>
      </c>
      <c r="M14" s="85">
        <v>76.867303890000002</v>
      </c>
      <c r="N14" s="85">
        <v>131.8126978</v>
      </c>
      <c r="P14" s="61" t="s">
        <v>117</v>
      </c>
      <c r="Q14" s="75">
        <v>50.8</v>
      </c>
      <c r="R14" s="75"/>
      <c r="S14" s="75"/>
      <c r="T14" s="75"/>
      <c r="V14" s="91">
        <v>41280</v>
      </c>
      <c r="AE14" s="94">
        <v>41648</v>
      </c>
      <c r="AF14" s="85">
        <v>96.985210469999998</v>
      </c>
      <c r="AG14" s="85">
        <v>97.71453649</v>
      </c>
      <c r="AH14" s="85">
        <v>100</v>
      </c>
      <c r="AI14" s="85">
        <v>95.320567990000001</v>
      </c>
    </row>
    <row r="15" spans="1:35" ht="15" customHeight="1">
      <c r="A15" s="5"/>
      <c r="B15" s="5"/>
      <c r="C15" s="5"/>
      <c r="D15" s="5"/>
      <c r="E15" s="5"/>
      <c r="F15" s="5"/>
      <c r="G15" s="5"/>
      <c r="J15" s="61" t="s">
        <v>195</v>
      </c>
      <c r="K15" s="85">
        <v>98.120821469999996</v>
      </c>
      <c r="L15" s="85">
        <v>80.498180899999994</v>
      </c>
      <c r="M15" s="85">
        <v>76.507377779999999</v>
      </c>
      <c r="N15" s="85">
        <v>138.61651860000001</v>
      </c>
      <c r="P15" s="61" t="s">
        <v>272</v>
      </c>
      <c r="Q15" s="75">
        <v>50.89</v>
      </c>
      <c r="R15" s="75">
        <v>66.39</v>
      </c>
      <c r="S15" s="75"/>
      <c r="T15" s="75"/>
      <c r="V15" s="91">
        <v>41281</v>
      </c>
      <c r="W15" s="61">
        <v>111.78</v>
      </c>
      <c r="X15" s="61">
        <v>111.78</v>
      </c>
      <c r="Y15" s="61">
        <v>111.78</v>
      </c>
      <c r="Z15" s="61">
        <v>111.78</v>
      </c>
      <c r="AA15" s="61">
        <v>111.78</v>
      </c>
      <c r="AB15" s="61">
        <v>111.78</v>
      </c>
      <c r="AC15" s="61">
        <v>111.78</v>
      </c>
      <c r="AE15" s="94">
        <v>41649</v>
      </c>
      <c r="AF15" s="85">
        <v>97.937997719999998</v>
      </c>
      <c r="AG15" s="85">
        <v>98.977111609999994</v>
      </c>
      <c r="AH15" s="85">
        <v>98.540145989999999</v>
      </c>
      <c r="AI15" s="85">
        <v>98.999569710000003</v>
      </c>
    </row>
    <row r="16" spans="1:35" ht="15" customHeight="1">
      <c r="A16" s="5"/>
      <c r="B16" s="5"/>
      <c r="C16" s="5"/>
      <c r="D16" s="5"/>
      <c r="E16" s="5"/>
      <c r="F16" s="5"/>
      <c r="G16" s="5"/>
      <c r="J16" s="61" t="s">
        <v>196</v>
      </c>
      <c r="K16" s="85">
        <v>104.0116068</v>
      </c>
      <c r="L16" s="85">
        <v>83.371683860000005</v>
      </c>
      <c r="M16" s="85">
        <v>74.793209079999997</v>
      </c>
      <c r="N16" s="85">
        <v>152.9328725</v>
      </c>
      <c r="P16" s="61" t="s">
        <v>273</v>
      </c>
      <c r="Q16" s="75">
        <v>50.98</v>
      </c>
      <c r="R16" s="75">
        <v>66.11</v>
      </c>
      <c r="S16" s="75"/>
      <c r="T16" s="75"/>
      <c r="V16" s="91">
        <v>41282</v>
      </c>
      <c r="W16" s="61">
        <v>112.1</v>
      </c>
      <c r="X16" s="61">
        <v>112.1</v>
      </c>
      <c r="Y16" s="61">
        <v>112.1</v>
      </c>
      <c r="Z16" s="61">
        <v>112.1</v>
      </c>
      <c r="AA16" s="61">
        <v>112.1</v>
      </c>
      <c r="AB16" s="61">
        <v>112.1</v>
      </c>
      <c r="AC16" s="61">
        <v>112.1</v>
      </c>
      <c r="AE16" s="94">
        <v>41652</v>
      </c>
      <c r="AF16" s="85">
        <v>98.663253699999999</v>
      </c>
      <c r="AG16" s="85">
        <v>99.453109179999998</v>
      </c>
      <c r="AH16" s="85">
        <v>98.540145989999999</v>
      </c>
      <c r="AI16" s="85">
        <v>101.5347103</v>
      </c>
    </row>
    <row r="17" spans="1:35" ht="15" customHeight="1">
      <c r="A17" s="5"/>
      <c r="B17" s="5"/>
      <c r="C17" s="5"/>
      <c r="D17" s="5"/>
      <c r="E17" s="5"/>
      <c r="F17" s="5"/>
      <c r="G17" s="5"/>
      <c r="J17" s="61" t="s">
        <v>197</v>
      </c>
      <c r="K17" s="85">
        <v>107.8815489</v>
      </c>
      <c r="L17" s="85">
        <v>82.816648610000001</v>
      </c>
      <c r="M17" s="85">
        <v>74.856881939999994</v>
      </c>
      <c r="N17" s="85">
        <v>162.0129129</v>
      </c>
      <c r="P17" s="61" t="s">
        <v>274</v>
      </c>
      <c r="Q17" s="75">
        <v>51.06</v>
      </c>
      <c r="R17" s="75">
        <v>65.83</v>
      </c>
      <c r="S17" s="75"/>
      <c r="T17" s="75"/>
      <c r="V17" s="91">
        <v>41283</v>
      </c>
      <c r="W17" s="61">
        <v>111.66</v>
      </c>
      <c r="X17" s="61">
        <v>111.66</v>
      </c>
      <c r="Y17" s="61">
        <v>111.66</v>
      </c>
      <c r="Z17" s="61">
        <v>111.66</v>
      </c>
      <c r="AA17" s="61">
        <v>111.66</v>
      </c>
      <c r="AB17" s="61">
        <v>111.66</v>
      </c>
      <c r="AC17" s="61">
        <v>111.66</v>
      </c>
      <c r="AE17" s="94">
        <v>41653</v>
      </c>
      <c r="AF17" s="85">
        <v>97.582480090000004</v>
      </c>
      <c r="AG17" s="85">
        <v>98.639524679999994</v>
      </c>
      <c r="AH17" s="85">
        <v>97.810218980000002</v>
      </c>
      <c r="AI17" s="85">
        <v>102.46701090000001</v>
      </c>
    </row>
    <row r="18" spans="1:35" ht="15" customHeight="1">
      <c r="A18" s="5"/>
      <c r="B18" s="5"/>
      <c r="C18" s="5"/>
      <c r="D18" s="5"/>
      <c r="E18" s="5"/>
      <c r="F18" s="5"/>
      <c r="G18" s="5"/>
      <c r="J18" s="61" t="s">
        <v>198</v>
      </c>
      <c r="K18" s="85">
        <v>107.4369864</v>
      </c>
      <c r="L18" s="85">
        <v>83.315716449999996</v>
      </c>
      <c r="M18" s="85">
        <v>74.897543990000003</v>
      </c>
      <c r="N18" s="85">
        <v>160.17587230000001</v>
      </c>
      <c r="P18" s="61" t="s">
        <v>275</v>
      </c>
      <c r="Q18" s="75">
        <v>51.15</v>
      </c>
      <c r="R18" s="75">
        <v>65.510000000000005</v>
      </c>
      <c r="S18" s="75"/>
      <c r="T18" s="75"/>
      <c r="V18" s="91">
        <v>41284</v>
      </c>
      <c r="W18" s="61">
        <v>111.79</v>
      </c>
      <c r="X18" s="61">
        <v>111.79</v>
      </c>
      <c r="Y18" s="61">
        <v>111.79</v>
      </c>
      <c r="Z18" s="61">
        <v>111.79</v>
      </c>
      <c r="AA18" s="61">
        <v>111.79</v>
      </c>
      <c r="AB18" s="61">
        <v>111.79</v>
      </c>
      <c r="AC18" s="61">
        <v>111.79</v>
      </c>
      <c r="AE18" s="94">
        <v>41654</v>
      </c>
      <c r="AF18" s="85">
        <v>98.990329919999994</v>
      </c>
      <c r="AG18" s="85">
        <v>99.662413069999999</v>
      </c>
      <c r="AH18" s="85">
        <v>96.350364959999993</v>
      </c>
      <c r="AI18" s="85">
        <v>103.8726334</v>
      </c>
    </row>
    <row r="19" spans="1:35" ht="15" customHeight="1">
      <c r="A19" s="5"/>
      <c r="B19" s="5"/>
      <c r="C19" s="5"/>
      <c r="D19" s="5"/>
      <c r="E19" s="5"/>
      <c r="F19" s="5"/>
      <c r="G19" s="5"/>
      <c r="J19" s="61" t="s">
        <v>199</v>
      </c>
      <c r="K19" s="85">
        <v>101.4859447</v>
      </c>
      <c r="L19" s="85">
        <v>85.990768310000007</v>
      </c>
      <c r="M19" s="85">
        <v>74.2339226</v>
      </c>
      <c r="N19" s="85">
        <v>145.218244</v>
      </c>
      <c r="P19" s="61" t="s">
        <v>276</v>
      </c>
      <c r="Q19" s="75">
        <v>51.21</v>
      </c>
      <c r="R19" s="75">
        <v>65.16</v>
      </c>
      <c r="S19" s="75"/>
      <c r="T19" s="75"/>
      <c r="V19" s="91">
        <v>41285</v>
      </c>
      <c r="W19" s="61">
        <v>110.59</v>
      </c>
      <c r="X19" s="61">
        <v>110.59</v>
      </c>
      <c r="Y19" s="61">
        <v>110.59</v>
      </c>
      <c r="Z19" s="61">
        <v>110.59</v>
      </c>
      <c r="AA19" s="61">
        <v>110.59</v>
      </c>
      <c r="AB19" s="61">
        <v>110.59</v>
      </c>
      <c r="AC19" s="61">
        <v>110.59</v>
      </c>
      <c r="AE19" s="94">
        <v>41655</v>
      </c>
      <c r="AF19" s="85">
        <v>99.957337879999997</v>
      </c>
      <c r="AG19" s="85">
        <v>99.061508340000003</v>
      </c>
      <c r="AH19" s="85">
        <v>96.350364959999993</v>
      </c>
      <c r="AI19" s="85">
        <v>105.041595</v>
      </c>
    </row>
    <row r="20" spans="1:35" ht="15" customHeight="1">
      <c r="A20" s="5"/>
      <c r="B20" s="5"/>
      <c r="C20" s="5"/>
      <c r="D20" s="5"/>
      <c r="E20" s="5"/>
      <c r="F20" s="5"/>
      <c r="G20" s="5"/>
      <c r="J20" s="61" t="s">
        <v>200</v>
      </c>
      <c r="K20" s="85">
        <v>106.4359091</v>
      </c>
      <c r="L20" s="85">
        <v>92.202780529999998</v>
      </c>
      <c r="M20" s="85">
        <v>75.316233069999996</v>
      </c>
      <c r="N20" s="85">
        <v>154.13989470000001</v>
      </c>
      <c r="P20" s="61" t="s">
        <v>277</v>
      </c>
      <c r="Q20" s="75">
        <v>51.24</v>
      </c>
      <c r="R20" s="75">
        <v>64.790000000000006</v>
      </c>
      <c r="S20" s="75"/>
      <c r="T20" s="75"/>
      <c r="V20" s="91">
        <v>41286</v>
      </c>
      <c r="AE20" s="94">
        <v>41656</v>
      </c>
      <c r="AF20" s="85">
        <v>101.25995450000001</v>
      </c>
      <c r="AG20" s="85">
        <v>99.561136989999994</v>
      </c>
      <c r="AH20" s="85">
        <v>96.350364959999993</v>
      </c>
      <c r="AI20" s="85">
        <v>105.0272519</v>
      </c>
    </row>
    <row r="21" spans="1:35" ht="15" customHeight="1">
      <c r="A21" s="5"/>
      <c r="B21" s="5"/>
      <c r="C21" s="5"/>
      <c r="D21" s="5"/>
      <c r="E21" s="5"/>
      <c r="F21" s="5"/>
      <c r="G21" s="5"/>
      <c r="J21" s="61" t="s">
        <v>201</v>
      </c>
      <c r="K21" s="85">
        <v>108.1966527</v>
      </c>
      <c r="L21" s="85">
        <v>99.699052219999999</v>
      </c>
      <c r="M21" s="85">
        <v>76.902689330000001</v>
      </c>
      <c r="N21" s="85">
        <v>153.6277791</v>
      </c>
      <c r="P21" s="61" t="s">
        <v>278</v>
      </c>
      <c r="Q21" s="75">
        <v>51.27</v>
      </c>
      <c r="R21" s="75">
        <v>64.400000000000006</v>
      </c>
      <c r="S21" s="75">
        <v>72.61</v>
      </c>
      <c r="T21" s="75"/>
      <c r="V21" s="91">
        <v>41287</v>
      </c>
      <c r="AE21" s="94">
        <v>41659</v>
      </c>
      <c r="AF21" s="85">
        <v>100.26450509999999</v>
      </c>
      <c r="AG21" s="85">
        <v>99.372088309999995</v>
      </c>
      <c r="AH21" s="85">
        <v>96.350364959999993</v>
      </c>
      <c r="AI21" s="85">
        <v>103.9658635</v>
      </c>
    </row>
    <row r="22" spans="1:35" ht="15" customHeight="1">
      <c r="A22" s="5"/>
      <c r="B22" s="5"/>
      <c r="C22" s="5"/>
      <c r="D22" s="5"/>
      <c r="E22" s="5"/>
      <c r="F22" s="5"/>
      <c r="G22" s="5"/>
      <c r="J22" s="61" t="s">
        <v>202</v>
      </c>
      <c r="K22" s="85">
        <v>106.4032953</v>
      </c>
      <c r="L22" s="85">
        <v>102.61365189999999</v>
      </c>
      <c r="M22" s="85">
        <v>78.45917446</v>
      </c>
      <c r="N22" s="85">
        <v>147.02376760000001</v>
      </c>
      <c r="P22" s="61" t="s">
        <v>279</v>
      </c>
      <c r="Q22" s="75">
        <v>51.28</v>
      </c>
      <c r="R22" s="75">
        <v>64</v>
      </c>
      <c r="S22" s="75">
        <v>72.92</v>
      </c>
      <c r="T22" s="75"/>
      <c r="V22" s="91">
        <v>41288</v>
      </c>
      <c r="W22" s="61">
        <v>111.97</v>
      </c>
      <c r="X22" s="61">
        <v>111.97</v>
      </c>
      <c r="Y22" s="61">
        <v>111.97</v>
      </c>
      <c r="Z22" s="61">
        <v>111.97</v>
      </c>
      <c r="AA22" s="61">
        <v>111.97</v>
      </c>
      <c r="AB22" s="61">
        <v>111.97</v>
      </c>
      <c r="AC22" s="61">
        <v>111.97</v>
      </c>
      <c r="AE22" s="94">
        <v>41660</v>
      </c>
      <c r="AF22" s="85">
        <v>99.772468709999998</v>
      </c>
      <c r="AG22" s="85">
        <v>99.972993049999999</v>
      </c>
      <c r="AH22" s="85">
        <v>94.160583939999995</v>
      </c>
      <c r="AI22" s="85">
        <v>105.2495697</v>
      </c>
    </row>
    <row r="23" spans="1:35" ht="15" customHeight="1">
      <c r="A23" s="5"/>
      <c r="B23" s="5"/>
      <c r="C23" s="5"/>
      <c r="D23" s="5"/>
      <c r="E23" s="5"/>
      <c r="F23" s="5"/>
      <c r="G23" s="5"/>
      <c r="J23" s="61" t="s">
        <v>203</v>
      </c>
      <c r="K23" s="85">
        <v>107.0910789</v>
      </c>
      <c r="L23" s="85">
        <v>103.9981286</v>
      </c>
      <c r="M23" s="85">
        <v>79.298243159999998</v>
      </c>
      <c r="N23" s="85">
        <v>147.87370250000001</v>
      </c>
      <c r="P23" s="61" t="s">
        <v>280</v>
      </c>
      <c r="Q23" s="75">
        <v>51.3</v>
      </c>
      <c r="R23" s="75">
        <v>63.59</v>
      </c>
      <c r="S23" s="75">
        <v>73.069999999999993</v>
      </c>
      <c r="T23" s="75"/>
      <c r="V23" s="91">
        <v>41289</v>
      </c>
      <c r="W23" s="61">
        <v>110.72</v>
      </c>
      <c r="X23" s="61">
        <v>110.72</v>
      </c>
      <c r="Y23" s="61">
        <v>110.72</v>
      </c>
      <c r="Z23" s="61">
        <v>110.72</v>
      </c>
      <c r="AA23" s="61">
        <v>110.72</v>
      </c>
      <c r="AB23" s="61">
        <v>110.72</v>
      </c>
      <c r="AC23" s="61">
        <v>110.72</v>
      </c>
      <c r="AE23" s="94">
        <v>41661</v>
      </c>
      <c r="AF23" s="85">
        <v>98.905005689999996</v>
      </c>
      <c r="AG23" s="85">
        <v>98.960232259999998</v>
      </c>
      <c r="AH23" s="85">
        <v>94.160583939999995</v>
      </c>
      <c r="AI23" s="85">
        <v>105.7515777</v>
      </c>
    </row>
    <row r="24" spans="1:35" ht="15" customHeight="1">
      <c r="A24" s="5"/>
      <c r="B24" s="5"/>
      <c r="C24" s="5"/>
      <c r="D24" s="5"/>
      <c r="E24" s="5"/>
      <c r="F24" s="5"/>
      <c r="G24" s="5"/>
      <c r="J24" s="61" t="s">
        <v>204</v>
      </c>
      <c r="K24" s="85">
        <v>115.9291296</v>
      </c>
      <c r="L24" s="85">
        <v>119.3911351</v>
      </c>
      <c r="M24" s="85">
        <v>82.472939330000003</v>
      </c>
      <c r="N24" s="85">
        <v>161.6315463</v>
      </c>
      <c r="P24" s="61" t="s">
        <v>281</v>
      </c>
      <c r="Q24" s="75">
        <v>51.34</v>
      </c>
      <c r="R24" s="75">
        <v>63.22</v>
      </c>
      <c r="S24" s="75">
        <v>73.12</v>
      </c>
      <c r="T24" s="75"/>
      <c r="V24" s="91">
        <v>41290</v>
      </c>
      <c r="W24" s="61">
        <v>111.24</v>
      </c>
      <c r="X24" s="61">
        <v>111.24</v>
      </c>
      <c r="Y24" s="61">
        <v>111.24</v>
      </c>
      <c r="Z24" s="61">
        <v>111.24</v>
      </c>
      <c r="AA24" s="61">
        <v>111.24</v>
      </c>
      <c r="AB24" s="61">
        <v>111.24</v>
      </c>
      <c r="AC24" s="61">
        <v>111.24</v>
      </c>
      <c r="AE24" s="94">
        <v>41662</v>
      </c>
      <c r="AF24" s="85">
        <v>97.781569970000007</v>
      </c>
      <c r="AG24" s="85">
        <v>97.630139760000006</v>
      </c>
      <c r="AH24" s="85">
        <v>94.160583939999995</v>
      </c>
      <c r="AI24" s="85">
        <v>104.8479633</v>
      </c>
    </row>
    <row r="25" spans="1:35" ht="15" customHeight="1">
      <c r="A25" s="5"/>
      <c r="B25" s="5"/>
      <c r="C25" s="5"/>
      <c r="D25" s="5"/>
      <c r="E25" s="5"/>
      <c r="F25" s="5"/>
      <c r="G25" s="5"/>
      <c r="J25" s="61" t="s">
        <v>205</v>
      </c>
      <c r="K25" s="85">
        <v>120.09719629999999</v>
      </c>
      <c r="L25" s="85">
        <v>136.89720320000001</v>
      </c>
      <c r="M25" s="85">
        <v>88.555488780000005</v>
      </c>
      <c r="N25" s="85">
        <v>160.93013880000001</v>
      </c>
      <c r="P25" s="61" t="s">
        <v>282</v>
      </c>
      <c r="Q25" s="75">
        <v>51.41</v>
      </c>
      <c r="R25" s="75">
        <v>62.88</v>
      </c>
      <c r="S25" s="75">
        <v>73.09</v>
      </c>
      <c r="T25" s="75"/>
      <c r="V25" s="91">
        <v>41291</v>
      </c>
      <c r="W25" s="61">
        <v>111.98</v>
      </c>
      <c r="X25" s="61">
        <v>111.98</v>
      </c>
      <c r="Y25" s="61">
        <v>111.98</v>
      </c>
      <c r="Z25" s="61">
        <v>111.98</v>
      </c>
      <c r="AA25" s="61">
        <v>111.98</v>
      </c>
      <c r="AB25" s="61">
        <v>111.98</v>
      </c>
      <c r="AC25" s="61">
        <v>111.98</v>
      </c>
      <c r="AE25" s="94">
        <v>41663</v>
      </c>
      <c r="AF25" s="85">
        <v>97.753128559999993</v>
      </c>
      <c r="AG25" s="85">
        <v>97.373573699999994</v>
      </c>
      <c r="AH25" s="85">
        <v>94.160583939999995</v>
      </c>
      <c r="AI25" s="85">
        <v>103.5570855</v>
      </c>
    </row>
    <row r="26" spans="1:35" ht="15" customHeight="1">
      <c r="A26" s="5"/>
      <c r="B26" s="5"/>
      <c r="C26" s="5"/>
      <c r="D26" s="5"/>
      <c r="E26" s="5"/>
      <c r="F26" s="5"/>
      <c r="G26" s="5"/>
      <c r="J26" s="61" t="s">
        <v>206</v>
      </c>
      <c r="K26" s="85">
        <v>117.4038595</v>
      </c>
      <c r="L26" s="85">
        <v>126.64113260000001</v>
      </c>
      <c r="M26" s="85">
        <v>86.102204490000005</v>
      </c>
      <c r="N26" s="85">
        <v>160.72023799999999</v>
      </c>
      <c r="P26" s="61" t="s">
        <v>283</v>
      </c>
      <c r="Q26" s="75">
        <v>51.47</v>
      </c>
      <c r="R26" s="75">
        <v>62.55</v>
      </c>
      <c r="S26" s="75">
        <v>72.989999999999995</v>
      </c>
      <c r="T26" s="75"/>
      <c r="V26" s="91">
        <v>41292</v>
      </c>
      <c r="W26" s="61">
        <v>112.97</v>
      </c>
      <c r="X26" s="61">
        <v>112.97</v>
      </c>
      <c r="Y26" s="61">
        <v>112.97</v>
      </c>
      <c r="Z26" s="61">
        <v>112.97</v>
      </c>
      <c r="AA26" s="61">
        <v>112.97</v>
      </c>
      <c r="AB26" s="61">
        <v>112.97</v>
      </c>
      <c r="AC26" s="61">
        <v>112.97</v>
      </c>
      <c r="AE26" s="94">
        <v>41666</v>
      </c>
      <c r="AF26" s="85">
        <v>97.283845279999994</v>
      </c>
      <c r="AG26" s="85">
        <v>97.069745459999993</v>
      </c>
      <c r="AH26" s="85">
        <v>94.160583939999995</v>
      </c>
      <c r="AI26" s="85">
        <v>101.082903</v>
      </c>
    </row>
    <row r="27" spans="1:35" ht="15" customHeight="1">
      <c r="A27" s="5"/>
      <c r="B27" s="5"/>
      <c r="C27" s="5"/>
      <c r="D27" s="5"/>
      <c r="E27" s="5"/>
      <c r="F27" s="5"/>
      <c r="G27" s="5"/>
      <c r="J27" s="61" t="s">
        <v>207</v>
      </c>
      <c r="K27" s="85">
        <v>121.86162899999999</v>
      </c>
      <c r="L27" s="85">
        <v>137.6605778</v>
      </c>
      <c r="M27" s="85">
        <v>85.226081640000004</v>
      </c>
      <c r="N27" s="85">
        <v>168.2820868</v>
      </c>
      <c r="P27" s="61" t="s">
        <v>284</v>
      </c>
      <c r="Q27" s="75">
        <v>51.56</v>
      </c>
      <c r="R27" s="75">
        <v>62.24</v>
      </c>
      <c r="S27" s="75">
        <v>72.819999999999993</v>
      </c>
      <c r="T27" s="75">
        <v>61.63</v>
      </c>
      <c r="V27" s="91">
        <v>41293</v>
      </c>
      <c r="AE27" s="94">
        <v>41667</v>
      </c>
      <c r="AF27" s="85">
        <v>97.283845279999994</v>
      </c>
      <c r="AG27" s="85">
        <v>96.941462430000001</v>
      </c>
      <c r="AH27" s="85">
        <v>94.160583939999995</v>
      </c>
      <c r="AI27" s="85">
        <v>100.989673</v>
      </c>
    </row>
    <row r="28" spans="1:35" ht="15" customHeight="1">
      <c r="A28" s="5"/>
      <c r="B28" s="5"/>
      <c r="C28" s="5"/>
      <c r="D28" s="5"/>
      <c r="E28" s="5"/>
      <c r="F28" s="5"/>
      <c r="G28" s="5"/>
      <c r="J28" s="61" t="s">
        <v>208</v>
      </c>
      <c r="K28" s="85">
        <v>122.52674260000001</v>
      </c>
      <c r="L28" s="85">
        <v>142.82250970000001</v>
      </c>
      <c r="M28" s="85">
        <v>83.373211389999994</v>
      </c>
      <c r="N28" s="85">
        <v>169.43854959999999</v>
      </c>
      <c r="P28" s="61" t="s">
        <v>285</v>
      </c>
      <c r="Q28" s="75">
        <v>51.6</v>
      </c>
      <c r="R28" s="75">
        <v>61.93</v>
      </c>
      <c r="S28" s="75">
        <v>72.62</v>
      </c>
      <c r="T28" s="75">
        <v>61.63</v>
      </c>
      <c r="V28" s="91">
        <v>41294</v>
      </c>
      <c r="AE28" s="94">
        <v>41668</v>
      </c>
      <c r="AF28" s="85">
        <v>96.558589310000002</v>
      </c>
      <c r="AG28" s="85">
        <v>96.610627239999999</v>
      </c>
      <c r="AH28" s="85">
        <v>92.700729929999994</v>
      </c>
      <c r="AI28" s="85">
        <v>99.892426850000007</v>
      </c>
    </row>
    <row r="29" spans="1:35" ht="15" customHeight="1">
      <c r="A29" s="5"/>
      <c r="B29" s="5"/>
      <c r="C29" s="5"/>
      <c r="D29" s="5"/>
      <c r="E29" s="5"/>
      <c r="F29" s="5"/>
      <c r="G29" s="5"/>
      <c r="J29" s="61" t="s">
        <v>209</v>
      </c>
      <c r="K29" s="85">
        <v>112.8070328</v>
      </c>
      <c r="L29" s="85">
        <v>142.8771783</v>
      </c>
      <c r="M29" s="85">
        <v>83.157978799999995</v>
      </c>
      <c r="N29" s="85">
        <v>147.0250738</v>
      </c>
      <c r="P29" s="61" t="s">
        <v>286</v>
      </c>
      <c r="Q29" s="75">
        <v>51.62</v>
      </c>
      <c r="R29" s="75">
        <v>61.61</v>
      </c>
      <c r="S29" s="75">
        <v>72.39</v>
      </c>
      <c r="T29" s="75">
        <v>61.66</v>
      </c>
      <c r="V29" s="91">
        <v>41295</v>
      </c>
      <c r="W29" s="61">
        <v>113.34</v>
      </c>
      <c r="X29" s="61">
        <v>113.34</v>
      </c>
      <c r="Y29" s="61">
        <v>113.34</v>
      </c>
      <c r="Z29" s="61">
        <v>113.34</v>
      </c>
      <c r="AA29" s="61">
        <v>113.34</v>
      </c>
      <c r="AB29" s="61">
        <v>113.34</v>
      </c>
      <c r="AC29" s="61">
        <v>113.34</v>
      </c>
      <c r="AE29" s="94">
        <v>41669</v>
      </c>
      <c r="AF29" s="85">
        <v>95.861774740000001</v>
      </c>
      <c r="AG29" s="85">
        <v>96.354061169999994</v>
      </c>
      <c r="AH29" s="85">
        <v>92.700729929999994</v>
      </c>
      <c r="AI29" s="85">
        <v>98.655335629999996</v>
      </c>
    </row>
    <row r="30" spans="1:35" ht="15" customHeight="1">
      <c r="A30" s="5"/>
      <c r="B30" s="5"/>
      <c r="C30" s="5"/>
      <c r="D30" s="5"/>
      <c r="E30" s="5"/>
      <c r="F30" s="5"/>
      <c r="G30" s="5"/>
      <c r="J30" s="61" t="s">
        <v>210</v>
      </c>
      <c r="K30" s="85">
        <v>110.8893856</v>
      </c>
      <c r="L30" s="85">
        <v>149.0783136</v>
      </c>
      <c r="M30" s="85">
        <v>83.050840539999996</v>
      </c>
      <c r="N30" s="85">
        <v>141.3117498</v>
      </c>
      <c r="P30" s="61" t="s">
        <v>287</v>
      </c>
      <c r="Q30" s="75">
        <v>51.71</v>
      </c>
      <c r="R30" s="75">
        <v>61.35</v>
      </c>
      <c r="S30" s="75">
        <v>72.17</v>
      </c>
      <c r="T30" s="75">
        <v>61.6</v>
      </c>
      <c r="V30" s="91">
        <v>41296</v>
      </c>
      <c r="W30" s="61">
        <v>113.81</v>
      </c>
      <c r="X30" s="61">
        <v>113.81</v>
      </c>
      <c r="Y30" s="61">
        <v>113.81</v>
      </c>
      <c r="Z30" s="61">
        <v>113.81</v>
      </c>
      <c r="AA30" s="61">
        <v>113.81</v>
      </c>
      <c r="AB30" s="61">
        <v>113.81</v>
      </c>
      <c r="AC30" s="61">
        <v>113.81</v>
      </c>
      <c r="AE30" s="94">
        <v>41670</v>
      </c>
      <c r="AF30" s="85">
        <v>94.610352669999997</v>
      </c>
      <c r="AG30" s="85">
        <v>95.820673819999996</v>
      </c>
      <c r="AH30" s="85">
        <v>92.700729929999994</v>
      </c>
      <c r="AI30" s="85">
        <v>99.885255310000005</v>
      </c>
    </row>
    <row r="31" spans="1:35" ht="15" customHeight="1">
      <c r="A31" s="5"/>
      <c r="B31" s="5"/>
      <c r="C31" s="5"/>
      <c r="D31" s="5"/>
      <c r="E31" s="5"/>
      <c r="F31" s="5"/>
      <c r="G31" s="5"/>
      <c r="J31" s="61" t="s">
        <v>211</v>
      </c>
      <c r="K31" s="85">
        <v>113.5100628</v>
      </c>
      <c r="L31" s="85">
        <v>148.02296129999999</v>
      </c>
      <c r="M31" s="85">
        <v>84.991814450000007</v>
      </c>
      <c r="N31" s="85">
        <v>145.41041430000001</v>
      </c>
      <c r="P31" s="61" t="s">
        <v>288</v>
      </c>
      <c r="Q31" s="75">
        <v>51.77</v>
      </c>
      <c r="R31" s="75">
        <v>61.07</v>
      </c>
      <c r="S31" s="75">
        <v>71.94</v>
      </c>
      <c r="T31" s="75">
        <v>61.56</v>
      </c>
      <c r="V31" s="91">
        <v>41297</v>
      </c>
      <c r="W31" s="61">
        <v>114.11</v>
      </c>
      <c r="X31" s="61">
        <v>114.11</v>
      </c>
      <c r="Y31" s="61">
        <v>114.11</v>
      </c>
      <c r="Z31" s="61">
        <v>114.11</v>
      </c>
      <c r="AA31" s="61">
        <v>114.11</v>
      </c>
      <c r="AB31" s="61">
        <v>114.11</v>
      </c>
      <c r="AC31" s="61">
        <v>114.11</v>
      </c>
      <c r="AE31" s="94">
        <v>41673</v>
      </c>
      <c r="AF31" s="85">
        <v>92.920932879999995</v>
      </c>
      <c r="AG31" s="85">
        <v>95.537100800000005</v>
      </c>
      <c r="AH31" s="85">
        <v>92.700729929999994</v>
      </c>
      <c r="AI31" s="85">
        <v>99.157343659999995</v>
      </c>
    </row>
    <row r="32" spans="1:35" ht="15" customHeight="1">
      <c r="A32" s="5"/>
      <c r="B32" s="5"/>
      <c r="C32" s="5"/>
      <c r="D32" s="5"/>
      <c r="E32" s="5"/>
      <c r="F32" s="5"/>
      <c r="G32" s="5"/>
      <c r="J32" s="61" t="s">
        <v>212</v>
      </c>
      <c r="K32" s="85">
        <v>115.6082009</v>
      </c>
      <c r="L32" s="85">
        <v>151.4438811</v>
      </c>
      <c r="M32" s="85">
        <v>85.123093560000001</v>
      </c>
      <c r="N32" s="85">
        <v>148.676782</v>
      </c>
      <c r="P32" s="61" t="s">
        <v>289</v>
      </c>
      <c r="Q32" s="75">
        <v>51.83</v>
      </c>
      <c r="R32" s="75">
        <v>60.77</v>
      </c>
      <c r="S32" s="75">
        <v>71.7</v>
      </c>
      <c r="T32" s="75">
        <v>61.48</v>
      </c>
      <c r="V32" s="91">
        <v>41298</v>
      </c>
      <c r="W32" s="61">
        <v>114.75</v>
      </c>
      <c r="X32" s="61">
        <v>114.75</v>
      </c>
      <c r="Y32" s="61">
        <v>114.75</v>
      </c>
      <c r="Z32" s="61">
        <v>114.75</v>
      </c>
      <c r="AA32" s="61">
        <v>114.75</v>
      </c>
      <c r="AB32" s="61">
        <v>114.75</v>
      </c>
      <c r="AC32" s="61">
        <v>114.75</v>
      </c>
      <c r="AE32" s="94">
        <v>41674</v>
      </c>
      <c r="AF32" s="85">
        <v>93.529579069999997</v>
      </c>
      <c r="AG32" s="85">
        <v>95.638376879999996</v>
      </c>
      <c r="AH32" s="85">
        <v>92.700729929999994</v>
      </c>
      <c r="AI32" s="85">
        <v>98.942197359999994</v>
      </c>
    </row>
    <row r="33" spans="1:35" ht="15" customHeight="1">
      <c r="A33" s="5"/>
      <c r="B33" s="5"/>
      <c r="C33" s="5"/>
      <c r="D33" s="5"/>
      <c r="E33" s="5"/>
      <c r="F33" s="5"/>
      <c r="G33" s="5"/>
      <c r="J33" s="61" t="s">
        <v>213</v>
      </c>
      <c r="K33" s="85">
        <v>111.1676782</v>
      </c>
      <c r="L33" s="85">
        <v>148.67777810000001</v>
      </c>
      <c r="M33" s="85">
        <v>87.353935699999994</v>
      </c>
      <c r="N33" s="85">
        <v>136.1174604</v>
      </c>
      <c r="P33" s="61" t="s">
        <v>290</v>
      </c>
      <c r="Q33" s="75">
        <v>51.89</v>
      </c>
      <c r="R33" s="75">
        <v>60.48</v>
      </c>
      <c r="S33" s="75">
        <v>71.44</v>
      </c>
      <c r="T33" s="75">
        <v>61.41</v>
      </c>
      <c r="V33" s="91">
        <v>41299</v>
      </c>
      <c r="W33" s="61">
        <v>114.69</v>
      </c>
      <c r="X33" s="61">
        <v>114.69</v>
      </c>
      <c r="Y33" s="61">
        <v>114.69</v>
      </c>
      <c r="Z33" s="61">
        <v>114.69</v>
      </c>
      <c r="AA33" s="61">
        <v>114.69</v>
      </c>
      <c r="AB33" s="61">
        <v>114.69</v>
      </c>
      <c r="AC33" s="61">
        <v>114.69</v>
      </c>
      <c r="AE33" s="94">
        <v>41675</v>
      </c>
      <c r="AF33" s="85">
        <v>94.269055750000007</v>
      </c>
      <c r="AG33" s="85">
        <v>95.651880360000007</v>
      </c>
      <c r="AH33" s="85">
        <v>92.700729929999994</v>
      </c>
      <c r="AI33" s="85">
        <v>98.311101550000004</v>
      </c>
    </row>
    <row r="34" spans="1:35" ht="15" customHeight="1">
      <c r="A34" s="5"/>
      <c r="B34" s="5"/>
      <c r="C34" s="5"/>
      <c r="D34" s="5"/>
      <c r="E34" s="5"/>
      <c r="F34" s="5"/>
      <c r="G34" s="5"/>
      <c r="J34" s="61" t="s">
        <v>214</v>
      </c>
      <c r="K34" s="85">
        <v>116.9757922</v>
      </c>
      <c r="L34" s="85">
        <v>154.1996192</v>
      </c>
      <c r="M34" s="85">
        <v>89.211914969999995</v>
      </c>
      <c r="N34" s="85">
        <v>146.09713550000001</v>
      </c>
      <c r="P34" s="61" t="s">
        <v>291</v>
      </c>
      <c r="Q34" s="75">
        <v>51.9</v>
      </c>
      <c r="R34" s="75">
        <v>60.19</v>
      </c>
      <c r="S34" s="75">
        <v>71.2</v>
      </c>
      <c r="T34" s="75">
        <v>61.36</v>
      </c>
      <c r="V34" s="91">
        <v>41300</v>
      </c>
      <c r="AE34" s="94">
        <v>41676</v>
      </c>
      <c r="AF34" s="85">
        <v>95.079635949999997</v>
      </c>
      <c r="AG34" s="85">
        <v>96.927958950000004</v>
      </c>
      <c r="AH34" s="85">
        <v>92.700729929999994</v>
      </c>
      <c r="AI34" s="85">
        <v>99.964142280000004</v>
      </c>
    </row>
    <row r="35" spans="1:35" ht="15" customHeight="1">
      <c r="A35" s="5"/>
      <c r="B35" s="5"/>
      <c r="C35" s="5"/>
      <c r="D35" s="5"/>
      <c r="E35" s="5"/>
      <c r="F35" s="5"/>
      <c r="G35" s="5"/>
      <c r="J35" s="61" t="s">
        <v>215</v>
      </c>
      <c r="K35" s="85">
        <v>119.7313527</v>
      </c>
      <c r="L35" s="85">
        <v>166.3227612</v>
      </c>
      <c r="M35" s="85">
        <v>89.104560939999999</v>
      </c>
      <c r="N35" s="85">
        <v>149.53734370000001</v>
      </c>
      <c r="P35" s="61" t="s">
        <v>292</v>
      </c>
      <c r="Q35" s="75">
        <v>51.91</v>
      </c>
      <c r="R35" s="75">
        <v>59.87</v>
      </c>
      <c r="S35" s="75">
        <v>70.930000000000007</v>
      </c>
      <c r="T35" s="75">
        <v>61.29</v>
      </c>
      <c r="V35" s="91">
        <v>41301</v>
      </c>
      <c r="AE35" s="94">
        <v>41677</v>
      </c>
      <c r="AF35" s="85">
        <v>95.406712170000006</v>
      </c>
      <c r="AG35" s="85">
        <v>97.083248940000004</v>
      </c>
      <c r="AH35" s="85">
        <v>91.24087591</v>
      </c>
      <c r="AI35" s="85">
        <v>101.1115892</v>
      </c>
    </row>
    <row r="36" spans="1:35" ht="15" customHeight="1">
      <c r="A36" s="5"/>
      <c r="B36" s="5"/>
      <c r="C36" s="5"/>
      <c r="D36" s="5"/>
      <c r="E36" s="5"/>
      <c r="F36" s="5"/>
      <c r="G36" s="5"/>
      <c r="J36" s="61" t="s">
        <v>216</v>
      </c>
      <c r="K36" s="85">
        <v>126.5869823</v>
      </c>
      <c r="L36" s="85">
        <v>183.18135599999999</v>
      </c>
      <c r="M36" s="85">
        <v>92.958607889999996</v>
      </c>
      <c r="N36" s="85">
        <v>158.15230790000001</v>
      </c>
      <c r="P36" s="61" t="s">
        <v>293</v>
      </c>
      <c r="Q36" s="75">
        <v>52</v>
      </c>
      <c r="R36" s="75">
        <v>59.64</v>
      </c>
      <c r="S36" s="75">
        <v>70.67</v>
      </c>
      <c r="T36" s="75">
        <v>61.24</v>
      </c>
      <c r="V36" s="91">
        <v>41302</v>
      </c>
      <c r="W36" s="61">
        <v>114.61</v>
      </c>
      <c r="X36" s="61">
        <v>114.61</v>
      </c>
      <c r="Y36" s="61">
        <v>114.61</v>
      </c>
      <c r="Z36" s="61">
        <v>114.61</v>
      </c>
      <c r="AA36" s="61">
        <v>114.61</v>
      </c>
      <c r="AB36" s="61">
        <v>114.61</v>
      </c>
      <c r="AC36" s="61">
        <v>114.61</v>
      </c>
      <c r="AE36" s="94">
        <v>41680</v>
      </c>
      <c r="AF36" s="85">
        <v>94.354379980000004</v>
      </c>
      <c r="AG36" s="85">
        <v>96.360812910000007</v>
      </c>
      <c r="AH36" s="85">
        <v>89.781021899999999</v>
      </c>
      <c r="AI36" s="85">
        <v>101.57056799999999</v>
      </c>
    </row>
    <row r="37" spans="1:35" ht="15" customHeight="1">
      <c r="A37" s="5"/>
      <c r="B37" s="5"/>
      <c r="C37" s="5"/>
      <c r="D37" s="5"/>
      <c r="E37" s="5"/>
      <c r="F37" s="5"/>
      <c r="G37" s="5"/>
      <c r="J37" s="61" t="s">
        <v>217</v>
      </c>
      <c r="K37" s="85">
        <v>126.97978000000001</v>
      </c>
      <c r="L37" s="85">
        <v>186.78185060000001</v>
      </c>
      <c r="M37" s="85">
        <v>92.171211940000006</v>
      </c>
      <c r="N37" s="85">
        <v>159.03435640000001</v>
      </c>
      <c r="P37" s="61" t="s">
        <v>294</v>
      </c>
      <c r="Q37" s="75">
        <v>52.09</v>
      </c>
      <c r="R37" s="75">
        <v>59.43</v>
      </c>
      <c r="S37" s="75">
        <v>70.42</v>
      </c>
      <c r="T37" s="75">
        <v>61.2</v>
      </c>
      <c r="V37" s="91">
        <v>41303</v>
      </c>
      <c r="W37" s="61">
        <v>115.29</v>
      </c>
      <c r="X37" s="61">
        <v>115.29</v>
      </c>
      <c r="Y37" s="61">
        <v>115.29</v>
      </c>
      <c r="Z37" s="61">
        <v>115.29</v>
      </c>
      <c r="AA37" s="61">
        <v>115.29</v>
      </c>
      <c r="AB37" s="61">
        <v>115.29</v>
      </c>
      <c r="AC37" s="61">
        <v>115.29</v>
      </c>
      <c r="AE37" s="94">
        <v>41681</v>
      </c>
      <c r="AF37" s="85">
        <v>94.630261660000002</v>
      </c>
      <c r="AG37" s="85">
        <v>95.979339679999995</v>
      </c>
      <c r="AH37" s="85">
        <v>89.781021899999999</v>
      </c>
      <c r="AI37" s="85">
        <v>101.2801205</v>
      </c>
    </row>
    <row r="38" spans="1:35" ht="15" customHeight="1">
      <c r="A38" s="5"/>
      <c r="B38" s="5"/>
      <c r="C38" s="5"/>
      <c r="D38" s="5"/>
      <c r="E38" s="5"/>
      <c r="F38" s="5"/>
      <c r="G38" s="5"/>
      <c r="J38" s="61" t="s">
        <v>218</v>
      </c>
      <c r="K38" s="85">
        <v>127.36440880000001</v>
      </c>
      <c r="L38" s="85">
        <v>174.08028730000001</v>
      </c>
      <c r="M38" s="85">
        <v>92.105953369999995</v>
      </c>
      <c r="N38" s="85">
        <v>163.88545529999999</v>
      </c>
      <c r="P38" s="61" t="s">
        <v>295</v>
      </c>
      <c r="Q38" s="75">
        <v>52.16</v>
      </c>
      <c r="R38" s="75">
        <v>59.21</v>
      </c>
      <c r="S38" s="75">
        <v>70.150000000000006</v>
      </c>
      <c r="T38" s="75">
        <v>61.18</v>
      </c>
      <c r="V38" s="91">
        <v>41304</v>
      </c>
      <c r="W38" s="61">
        <v>115.94</v>
      </c>
      <c r="X38" s="61">
        <v>115.94</v>
      </c>
      <c r="Y38" s="61">
        <v>115.94</v>
      </c>
      <c r="Z38" s="61">
        <v>115.94</v>
      </c>
      <c r="AA38" s="61">
        <v>115.94</v>
      </c>
      <c r="AB38" s="61">
        <v>115.94</v>
      </c>
      <c r="AC38" s="61">
        <v>115.94</v>
      </c>
      <c r="AE38" s="94">
        <v>41682</v>
      </c>
      <c r="AF38" s="85">
        <v>96.274175200000002</v>
      </c>
      <c r="AG38" s="85">
        <v>97.198028489999999</v>
      </c>
      <c r="AH38" s="85">
        <v>89.051094890000002</v>
      </c>
      <c r="AI38" s="85">
        <v>102.97260470000001</v>
      </c>
    </row>
    <row r="39" spans="1:35" ht="15" customHeight="1">
      <c r="A39" s="5"/>
      <c r="B39" s="5"/>
      <c r="C39" s="5"/>
      <c r="D39" s="5"/>
      <c r="E39" s="5"/>
      <c r="F39" s="5"/>
      <c r="G39" s="5"/>
      <c r="J39" s="61" t="s">
        <v>219</v>
      </c>
      <c r="K39" s="85">
        <v>129.83577539999999</v>
      </c>
      <c r="L39" s="85">
        <v>167.72079289999999</v>
      </c>
      <c r="M39" s="85">
        <v>93.736342210000004</v>
      </c>
      <c r="N39" s="85">
        <v>170.44185300000001</v>
      </c>
      <c r="P39" s="61" t="s">
        <v>296</v>
      </c>
      <c r="Q39" s="75">
        <v>52.24</v>
      </c>
      <c r="R39" s="75">
        <v>59</v>
      </c>
      <c r="S39" s="75">
        <v>69.87</v>
      </c>
      <c r="T39" s="75">
        <v>61.15</v>
      </c>
      <c r="V39" s="91">
        <v>41305</v>
      </c>
      <c r="W39" s="61">
        <v>116.54</v>
      </c>
      <c r="X39" s="61">
        <v>116.54</v>
      </c>
      <c r="Y39" s="61">
        <v>116.54</v>
      </c>
      <c r="Z39" s="61">
        <v>116.54</v>
      </c>
      <c r="AA39" s="61">
        <v>116.54</v>
      </c>
      <c r="AB39" s="61">
        <v>116.54</v>
      </c>
      <c r="AC39" s="61">
        <v>116.54</v>
      </c>
      <c r="AD39" s="67"/>
      <c r="AE39" s="93">
        <v>41683</v>
      </c>
      <c r="AF39" s="89">
        <v>96.715017059999994</v>
      </c>
      <c r="AG39" s="89">
        <v>96.448585510000001</v>
      </c>
      <c r="AH39" s="89">
        <v>89.051094890000002</v>
      </c>
      <c r="AI39" s="89">
        <v>101.036288</v>
      </c>
    </row>
    <row r="40" spans="1:35" ht="15" customHeight="1">
      <c r="A40" s="5"/>
      <c r="B40" s="5"/>
      <c r="C40" s="5"/>
      <c r="D40" s="5"/>
      <c r="E40" s="5"/>
      <c r="F40" s="5"/>
      <c r="G40" s="5"/>
      <c r="J40" s="61" t="s">
        <v>220</v>
      </c>
      <c r="K40" s="85">
        <v>125.6125054</v>
      </c>
      <c r="L40" s="85">
        <v>152.09913829999999</v>
      </c>
      <c r="M40" s="85">
        <v>93.351003779999999</v>
      </c>
      <c r="N40" s="85">
        <v>165.40121930000001</v>
      </c>
      <c r="P40" s="61" t="s">
        <v>297</v>
      </c>
      <c r="Q40" s="75">
        <v>52.3</v>
      </c>
      <c r="R40" s="75">
        <v>58.79</v>
      </c>
      <c r="S40" s="75">
        <v>69.62</v>
      </c>
      <c r="T40" s="75">
        <v>61.12</v>
      </c>
      <c r="V40" s="91">
        <v>41306</v>
      </c>
      <c r="W40" s="61">
        <v>116.54</v>
      </c>
      <c r="X40" s="61">
        <v>116.54</v>
      </c>
      <c r="Y40" s="61">
        <v>116.54</v>
      </c>
      <c r="Z40" s="61">
        <v>116.54</v>
      </c>
      <c r="AA40" s="61">
        <v>116.54</v>
      </c>
      <c r="AB40" s="61">
        <v>116.54</v>
      </c>
      <c r="AC40" s="61">
        <v>116.54</v>
      </c>
      <c r="AD40" s="67"/>
      <c r="AE40" s="93">
        <v>41684</v>
      </c>
      <c r="AF40" s="89">
        <v>96.843003409999994</v>
      </c>
      <c r="AG40" s="89">
        <v>96.961717640000003</v>
      </c>
      <c r="AH40" s="89">
        <v>89.781021899999999</v>
      </c>
      <c r="AI40" s="89">
        <v>102.0116179</v>
      </c>
    </row>
    <row r="41" spans="1:35" ht="15" customHeight="1">
      <c r="A41" s="5"/>
      <c r="B41" s="5"/>
      <c r="C41" s="5"/>
      <c r="D41" s="5"/>
      <c r="E41" s="5"/>
      <c r="F41" s="5"/>
      <c r="G41" s="5"/>
      <c r="J41" s="61" t="s">
        <v>221</v>
      </c>
      <c r="K41" s="85">
        <v>131.89228009999999</v>
      </c>
      <c r="L41" s="85">
        <v>150.8439358</v>
      </c>
      <c r="M41" s="85">
        <v>97.02850694</v>
      </c>
      <c r="N41" s="85">
        <v>176.468627</v>
      </c>
      <c r="P41" s="61" t="s">
        <v>298</v>
      </c>
      <c r="Q41" s="75">
        <v>52.36</v>
      </c>
      <c r="R41" s="75">
        <v>58.59</v>
      </c>
      <c r="S41" s="75">
        <v>69.37</v>
      </c>
      <c r="T41" s="75">
        <v>61.08</v>
      </c>
      <c r="V41" s="91">
        <v>41307</v>
      </c>
      <c r="AD41" s="67"/>
      <c r="AE41" s="93">
        <v>41687</v>
      </c>
      <c r="AF41" s="89">
        <v>96.089306030000003</v>
      </c>
      <c r="AG41" s="89">
        <v>97.285801090000007</v>
      </c>
      <c r="AH41" s="89">
        <v>89.781021899999999</v>
      </c>
      <c r="AI41" s="89">
        <v>102.9188181</v>
      </c>
    </row>
    <row r="42" spans="1:35" ht="15" customHeight="1">
      <c r="A42" s="5"/>
      <c r="B42" s="5"/>
      <c r="C42" s="5"/>
      <c r="D42" s="5"/>
      <c r="E42" s="5"/>
      <c r="F42" s="5"/>
      <c r="G42" s="5"/>
      <c r="J42" s="61" t="s">
        <v>222</v>
      </c>
      <c r="K42" s="85">
        <v>139.51935539999999</v>
      </c>
      <c r="L42" s="85">
        <v>155.76006860000001</v>
      </c>
      <c r="M42" s="85">
        <v>99.977956610000007</v>
      </c>
      <c r="N42" s="85">
        <v>190.3098186</v>
      </c>
      <c r="P42" s="61" t="s">
        <v>299</v>
      </c>
      <c r="Q42" s="75">
        <v>52.45</v>
      </c>
      <c r="R42" s="75">
        <v>58.42</v>
      </c>
      <c r="S42" s="75">
        <v>69.11</v>
      </c>
      <c r="T42" s="75">
        <v>61.03</v>
      </c>
      <c r="V42" s="91">
        <v>41308</v>
      </c>
      <c r="AD42" s="67"/>
      <c r="AE42" s="93">
        <v>41688</v>
      </c>
      <c r="AF42" s="89">
        <v>97.937997719999998</v>
      </c>
      <c r="AG42" s="89">
        <v>97.697657149999998</v>
      </c>
      <c r="AH42" s="89">
        <v>91.24087591</v>
      </c>
      <c r="AI42" s="89">
        <v>103.42799770000001</v>
      </c>
    </row>
    <row r="43" spans="1:35" ht="15" customHeight="1">
      <c r="A43" s="5"/>
      <c r="B43" s="5"/>
      <c r="C43" s="5"/>
      <c r="D43" s="5"/>
      <c r="E43" s="5"/>
      <c r="F43" s="5"/>
      <c r="G43" s="5"/>
      <c r="J43" s="61" t="s">
        <v>223</v>
      </c>
      <c r="K43" s="85">
        <v>147.8805461</v>
      </c>
      <c r="L43" s="85">
        <v>149.16057140000001</v>
      </c>
      <c r="M43" s="85">
        <v>101.4948746</v>
      </c>
      <c r="N43" s="85">
        <v>209.49830159999999</v>
      </c>
      <c r="P43" s="61" t="s">
        <v>300</v>
      </c>
      <c r="Q43" s="75">
        <v>52.52</v>
      </c>
      <c r="R43" s="75">
        <v>58.25</v>
      </c>
      <c r="S43" s="75">
        <v>68.87</v>
      </c>
      <c r="T43" s="75">
        <v>60.97</v>
      </c>
      <c r="V43" s="91">
        <v>41309</v>
      </c>
      <c r="W43" s="61">
        <v>115.36</v>
      </c>
      <c r="X43" s="61">
        <v>115.36</v>
      </c>
      <c r="Y43" s="61">
        <v>115.36</v>
      </c>
      <c r="Z43" s="61">
        <v>115.36</v>
      </c>
      <c r="AA43" s="61">
        <v>115.36</v>
      </c>
      <c r="AB43" s="61">
        <v>115.36</v>
      </c>
      <c r="AC43" s="61">
        <v>115.36</v>
      </c>
      <c r="AD43" s="67"/>
      <c r="AE43" s="93">
        <v>41689</v>
      </c>
      <c r="AF43" s="89">
        <v>98.137087600000001</v>
      </c>
      <c r="AG43" s="89">
        <v>97.549118899999996</v>
      </c>
      <c r="AH43" s="89">
        <v>91.24087591</v>
      </c>
      <c r="AI43" s="89">
        <v>103.800918</v>
      </c>
    </row>
    <row r="44" spans="1:35" ht="15" customHeight="1">
      <c r="A44" s="5"/>
      <c r="B44" s="5"/>
      <c r="C44" s="5"/>
      <c r="D44" s="5"/>
      <c r="E44" s="5"/>
      <c r="F44" s="5"/>
      <c r="G44" s="5"/>
      <c r="J44" s="61" t="s">
        <v>224</v>
      </c>
      <c r="K44" s="85">
        <v>147.8845651</v>
      </c>
      <c r="L44" s="85">
        <v>139.1518169</v>
      </c>
      <c r="M44" s="85">
        <v>106.75520969999999</v>
      </c>
      <c r="N44" s="85">
        <v>208.06905040000001</v>
      </c>
      <c r="P44" s="61" t="s">
        <v>301</v>
      </c>
      <c r="Q44" s="75">
        <v>52.58</v>
      </c>
      <c r="R44" s="75">
        <v>58.09</v>
      </c>
      <c r="S44" s="75">
        <v>68.61</v>
      </c>
      <c r="T44" s="75">
        <v>60.9</v>
      </c>
      <c r="V44" s="91">
        <v>41310</v>
      </c>
      <c r="W44" s="61">
        <v>116.26</v>
      </c>
      <c r="X44" s="61">
        <v>116.26</v>
      </c>
      <c r="Y44" s="61">
        <v>116.26</v>
      </c>
      <c r="Z44" s="61">
        <v>116.26</v>
      </c>
      <c r="AA44" s="61">
        <v>116.26</v>
      </c>
      <c r="AB44" s="61">
        <v>116.26</v>
      </c>
      <c r="AC44" s="61">
        <v>116.26</v>
      </c>
      <c r="AD44" s="68"/>
      <c r="AE44" s="93">
        <v>41690</v>
      </c>
      <c r="AF44" s="95">
        <v>98.32195677</v>
      </c>
      <c r="AG44" s="95">
        <v>97.198028489999999</v>
      </c>
      <c r="AH44" s="95">
        <v>90.510948909999996</v>
      </c>
      <c r="AI44" s="95">
        <v>102.7359438</v>
      </c>
    </row>
    <row r="45" spans="1:35" ht="15" customHeight="1">
      <c r="A45" s="5"/>
      <c r="B45" s="5"/>
      <c r="C45" s="5"/>
      <c r="D45" s="5"/>
      <c r="E45" s="5"/>
      <c r="F45" s="5"/>
      <c r="G45" s="5"/>
      <c r="J45" s="61" t="s">
        <v>225</v>
      </c>
      <c r="K45" s="85">
        <v>154.72501399999999</v>
      </c>
      <c r="L45" s="85">
        <v>156.90459659999999</v>
      </c>
      <c r="M45" s="85">
        <v>109.70869500000001</v>
      </c>
      <c r="N45" s="85">
        <v>214.7211471</v>
      </c>
      <c r="P45" s="61" t="s">
        <v>302</v>
      </c>
      <c r="Q45" s="75">
        <v>52.62</v>
      </c>
      <c r="R45" s="75">
        <v>57.92</v>
      </c>
      <c r="S45" s="75">
        <v>68.34</v>
      </c>
      <c r="T45" s="75">
        <v>60.84</v>
      </c>
      <c r="V45" s="91">
        <v>41311</v>
      </c>
      <c r="W45" s="61">
        <v>116.7</v>
      </c>
      <c r="X45" s="61">
        <v>116.7</v>
      </c>
      <c r="Y45" s="61">
        <v>116.7</v>
      </c>
      <c r="Z45" s="61">
        <v>116.7</v>
      </c>
      <c r="AA45" s="61">
        <v>116.7</v>
      </c>
      <c r="AB45" s="61">
        <v>116.7</v>
      </c>
      <c r="AC45" s="61">
        <v>116.7</v>
      </c>
      <c r="AD45" s="68"/>
      <c r="AE45" s="93">
        <v>41691</v>
      </c>
      <c r="AF45" s="95">
        <v>98.265073950000001</v>
      </c>
      <c r="AG45" s="95">
        <v>97.373573699999994</v>
      </c>
      <c r="AH45" s="95">
        <v>89.781021899999999</v>
      </c>
      <c r="AI45" s="95">
        <v>102.7431153</v>
      </c>
    </row>
    <row r="46" spans="1:35" ht="15" customHeight="1">
      <c r="A46" s="5"/>
      <c r="B46" s="5"/>
      <c r="C46" s="5"/>
      <c r="D46" s="5"/>
      <c r="E46" s="5"/>
      <c r="F46" s="5"/>
      <c r="G46" s="5"/>
      <c r="J46" s="61" t="s">
        <v>226</v>
      </c>
      <c r="K46" s="85">
        <v>161.6388724</v>
      </c>
      <c r="L46" s="85">
        <v>165.51432819999999</v>
      </c>
      <c r="M46" s="85">
        <v>114.92861790000001</v>
      </c>
      <c r="N46" s="85">
        <v>222.6452736</v>
      </c>
      <c r="P46" s="61" t="s">
        <v>303</v>
      </c>
      <c r="Q46" s="75">
        <v>52.66</v>
      </c>
      <c r="R46" s="75">
        <v>57.75</v>
      </c>
      <c r="S46" s="75">
        <v>68.09</v>
      </c>
      <c r="T46" s="75">
        <v>60.77</v>
      </c>
      <c r="V46" s="91">
        <v>41312</v>
      </c>
      <c r="W46" s="61">
        <v>117.21</v>
      </c>
      <c r="X46" s="61">
        <v>117.21</v>
      </c>
      <c r="Y46" s="61">
        <v>117.21</v>
      </c>
      <c r="Z46" s="61">
        <v>117.21</v>
      </c>
      <c r="AA46" s="61">
        <v>117.21</v>
      </c>
      <c r="AB46" s="61">
        <v>117.21</v>
      </c>
      <c r="AC46" s="61">
        <v>117.21</v>
      </c>
      <c r="AE46" s="94">
        <v>41694</v>
      </c>
      <c r="AF46" s="85">
        <v>97.753128559999993</v>
      </c>
      <c r="AG46" s="85">
        <v>96.333805960000007</v>
      </c>
      <c r="AH46" s="85">
        <v>89.781021899999999</v>
      </c>
      <c r="AI46" s="85">
        <v>102.4992828</v>
      </c>
    </row>
    <row r="47" spans="1:35" ht="15" customHeight="1">
      <c r="J47" s="61" t="s">
        <v>227</v>
      </c>
      <c r="K47" s="85">
        <v>171.69871979999999</v>
      </c>
      <c r="L47" s="85">
        <v>174.41412629999999</v>
      </c>
      <c r="M47" s="85">
        <v>120.60703820000001</v>
      </c>
      <c r="N47" s="85">
        <v>238.87929170000001</v>
      </c>
      <c r="P47" s="61" t="s">
        <v>304</v>
      </c>
      <c r="Q47" s="75">
        <v>52.7</v>
      </c>
      <c r="R47" s="75">
        <v>57.59</v>
      </c>
      <c r="S47" s="75">
        <v>67.84</v>
      </c>
      <c r="T47" s="75">
        <v>60.68</v>
      </c>
      <c r="V47" s="91">
        <v>41313</v>
      </c>
      <c r="W47" s="61">
        <v>118.29</v>
      </c>
      <c r="X47" s="61">
        <v>118.29</v>
      </c>
      <c r="Y47" s="61">
        <v>118.29</v>
      </c>
      <c r="Z47" s="61">
        <v>118.29</v>
      </c>
      <c r="AA47" s="61">
        <v>118.29</v>
      </c>
      <c r="AB47" s="61">
        <v>118.29</v>
      </c>
      <c r="AC47" s="61">
        <v>118.29</v>
      </c>
      <c r="AE47" s="94">
        <v>41695</v>
      </c>
      <c r="AF47" s="85">
        <v>98.16552901</v>
      </c>
      <c r="AG47" s="85">
        <v>96.333805960000007</v>
      </c>
      <c r="AH47" s="85">
        <v>87.591240880000001</v>
      </c>
      <c r="AI47" s="85">
        <v>102.29489390000001</v>
      </c>
    </row>
    <row r="48" spans="1:35" ht="15" customHeight="1">
      <c r="J48" s="61" t="s">
        <v>228</v>
      </c>
      <c r="K48" s="85">
        <v>178.12398959999999</v>
      </c>
      <c r="L48" s="85">
        <v>171.54232440000001</v>
      </c>
      <c r="M48" s="85">
        <v>120.8650919</v>
      </c>
      <c r="N48" s="85">
        <v>255.7360022</v>
      </c>
      <c r="P48" s="61" t="s">
        <v>305</v>
      </c>
      <c r="Q48" s="75">
        <v>52.79</v>
      </c>
      <c r="R48" s="75">
        <v>57.46</v>
      </c>
      <c r="S48" s="75">
        <v>67.61</v>
      </c>
      <c r="T48" s="75">
        <v>60.62</v>
      </c>
      <c r="V48" s="91">
        <v>41314</v>
      </c>
      <c r="AE48" s="94">
        <v>41696</v>
      </c>
      <c r="AF48" s="85">
        <v>98.378839589999998</v>
      </c>
      <c r="AG48" s="85">
        <v>95.935453379999998</v>
      </c>
      <c r="AH48" s="85">
        <v>86.861313870000004</v>
      </c>
      <c r="AI48" s="85">
        <v>101.7068273</v>
      </c>
    </row>
    <row r="49" spans="10:35" ht="15" customHeight="1">
      <c r="J49" s="61" t="s">
        <v>229</v>
      </c>
      <c r="K49" s="85">
        <v>190.1672658</v>
      </c>
      <c r="L49" s="85">
        <v>162.70378339999999</v>
      </c>
      <c r="M49" s="85">
        <v>123.0356294</v>
      </c>
      <c r="N49" s="85">
        <v>283.93702489999998</v>
      </c>
      <c r="P49" s="61" t="s">
        <v>306</v>
      </c>
      <c r="Q49" s="75">
        <v>52.88</v>
      </c>
      <c r="R49" s="75">
        <v>57.35</v>
      </c>
      <c r="S49" s="75">
        <v>67.39</v>
      </c>
      <c r="T49" s="75">
        <v>60.57</v>
      </c>
      <c r="V49" s="91">
        <v>41315</v>
      </c>
      <c r="AE49" s="94">
        <v>41697</v>
      </c>
      <c r="AF49" s="85">
        <v>98.108646190000002</v>
      </c>
      <c r="AG49" s="85">
        <v>95.685639050000006</v>
      </c>
      <c r="AH49" s="85">
        <v>86.861313870000004</v>
      </c>
      <c r="AI49" s="85">
        <v>103.37779690000001</v>
      </c>
    </row>
    <row r="50" spans="10:35" ht="15" customHeight="1">
      <c r="J50" s="61" t="s">
        <v>230</v>
      </c>
      <c r="K50" s="85">
        <v>199.75823349999999</v>
      </c>
      <c r="L50" s="85">
        <v>157.1257185</v>
      </c>
      <c r="M50" s="85">
        <v>125.52927990000001</v>
      </c>
      <c r="N50" s="85">
        <v>306.17767520000001</v>
      </c>
      <c r="P50" s="61" t="s">
        <v>307</v>
      </c>
      <c r="Q50" s="75">
        <v>52.98</v>
      </c>
      <c r="R50" s="75">
        <v>57.27</v>
      </c>
      <c r="S50" s="75">
        <v>67.2</v>
      </c>
      <c r="T50" s="75">
        <v>60.52</v>
      </c>
      <c r="V50" s="91">
        <v>41316</v>
      </c>
      <c r="W50" s="61">
        <v>117.73</v>
      </c>
      <c r="X50" s="61">
        <v>117.73</v>
      </c>
      <c r="Y50" s="61">
        <v>117.73</v>
      </c>
      <c r="Z50" s="61">
        <v>117.73</v>
      </c>
      <c r="AA50" s="61">
        <v>117.73</v>
      </c>
      <c r="AB50" s="61">
        <v>117.73</v>
      </c>
      <c r="AC50" s="61">
        <v>117.73</v>
      </c>
      <c r="AE50" s="94">
        <v>41698</v>
      </c>
      <c r="AF50" s="85">
        <v>97.335039820000006</v>
      </c>
      <c r="AG50" s="85">
        <v>95.604618189999997</v>
      </c>
      <c r="AH50" s="85">
        <v>86.861313870000004</v>
      </c>
      <c r="AI50" s="85">
        <v>105.3643144</v>
      </c>
    </row>
    <row r="51" spans="10:35" ht="15" customHeight="1">
      <c r="J51" s="61" t="s">
        <v>231</v>
      </c>
      <c r="K51" s="85">
        <v>202.95936689999999</v>
      </c>
      <c r="L51" s="85">
        <v>155.87361970000001</v>
      </c>
      <c r="M51" s="85">
        <v>124.8651771</v>
      </c>
      <c r="N51" s="85">
        <v>312.4131587</v>
      </c>
      <c r="P51" s="61" t="s">
        <v>492</v>
      </c>
      <c r="Q51" s="75">
        <v>53.08</v>
      </c>
      <c r="R51" s="75">
        <v>57.2</v>
      </c>
      <c r="S51" s="75">
        <v>67.02</v>
      </c>
      <c r="T51" s="75">
        <v>60.47</v>
      </c>
      <c r="V51" s="91">
        <v>41317</v>
      </c>
      <c r="W51" s="61">
        <v>119.34</v>
      </c>
      <c r="X51" s="61">
        <v>119.34</v>
      </c>
      <c r="Y51" s="61">
        <v>119.34</v>
      </c>
      <c r="Z51" s="61">
        <v>119.34</v>
      </c>
      <c r="AA51" s="61">
        <v>119.34</v>
      </c>
      <c r="AB51" s="61">
        <v>119.34</v>
      </c>
      <c r="AC51" s="61">
        <v>119.34</v>
      </c>
      <c r="AE51" s="94">
        <v>41701</v>
      </c>
      <c r="AF51" s="85">
        <v>95.292946529999995</v>
      </c>
      <c r="AG51" s="85">
        <v>94.699885219999999</v>
      </c>
      <c r="AH51" s="85">
        <v>86.861313870000004</v>
      </c>
      <c r="AI51" s="85">
        <v>105.385829</v>
      </c>
    </row>
    <row r="52" spans="10:35" ht="15" customHeight="1">
      <c r="J52" s="61" t="s">
        <v>232</v>
      </c>
      <c r="K52" s="85">
        <v>181.21742520000001</v>
      </c>
      <c r="L52" s="85">
        <v>146.085128</v>
      </c>
      <c r="M52" s="85">
        <v>115.1910003</v>
      </c>
      <c r="N52" s="85">
        <v>271.33921529999998</v>
      </c>
      <c r="P52" s="61" t="s">
        <v>493</v>
      </c>
      <c r="Q52" s="75">
        <v>53.18</v>
      </c>
      <c r="R52" s="75">
        <v>57.13</v>
      </c>
      <c r="S52" s="75">
        <v>66.84</v>
      </c>
      <c r="T52" s="75">
        <v>60.42</v>
      </c>
      <c r="V52" s="91">
        <v>41318</v>
      </c>
      <c r="W52" s="61">
        <v>119.32</v>
      </c>
      <c r="X52" s="61">
        <v>119.32</v>
      </c>
      <c r="Y52" s="61">
        <v>119.32</v>
      </c>
      <c r="Z52" s="61">
        <v>119.32</v>
      </c>
      <c r="AA52" s="61">
        <v>119.32</v>
      </c>
      <c r="AB52" s="61">
        <v>119.32</v>
      </c>
      <c r="AC52" s="61">
        <v>119.32</v>
      </c>
      <c r="AE52" s="94">
        <v>41702</v>
      </c>
      <c r="AF52" s="85">
        <v>97.994880550000005</v>
      </c>
      <c r="AG52" s="85">
        <v>95.705894270000002</v>
      </c>
      <c r="AH52" s="85">
        <v>86.131386860000006</v>
      </c>
      <c r="AI52" s="85">
        <v>108.41939189999999</v>
      </c>
    </row>
    <row r="53" spans="10:35" ht="15" customHeight="1">
      <c r="J53" s="61" t="s">
        <v>233</v>
      </c>
      <c r="K53" s="85">
        <v>165.99267309999999</v>
      </c>
      <c r="L53" s="85">
        <v>138.06631849999999</v>
      </c>
      <c r="M53" s="85">
        <v>107.25310469999999</v>
      </c>
      <c r="N53" s="85">
        <v>243.03659640000001</v>
      </c>
      <c r="P53" s="61" t="s">
        <v>494</v>
      </c>
      <c r="Q53" s="75">
        <v>53.28</v>
      </c>
      <c r="R53" s="75">
        <v>57.06</v>
      </c>
      <c r="S53" s="75">
        <v>66.66</v>
      </c>
      <c r="T53" s="75">
        <v>60.37</v>
      </c>
      <c r="V53" s="91">
        <v>41319</v>
      </c>
      <c r="W53" s="61">
        <v>119.26</v>
      </c>
      <c r="X53" s="61">
        <v>119.26</v>
      </c>
      <c r="Y53" s="61">
        <v>119.26</v>
      </c>
      <c r="Z53" s="61">
        <v>119.26</v>
      </c>
      <c r="AA53" s="61">
        <v>119.26</v>
      </c>
      <c r="AB53" s="61">
        <v>119.26</v>
      </c>
      <c r="AC53" s="61">
        <v>119.26</v>
      </c>
      <c r="AE53" s="94">
        <v>41703</v>
      </c>
      <c r="AF53" s="85">
        <v>98.421501710000001</v>
      </c>
      <c r="AG53" s="85">
        <v>95.354803860000004</v>
      </c>
      <c r="AH53" s="85">
        <v>85.401459849999995</v>
      </c>
      <c r="AI53" s="85">
        <v>109.29432009999999</v>
      </c>
    </row>
    <row r="54" spans="10:35" ht="15" customHeight="1">
      <c r="J54" s="61" t="s">
        <v>234</v>
      </c>
      <c r="K54" s="85">
        <v>135.76830960000001</v>
      </c>
      <c r="L54" s="85">
        <v>110.79832500000001</v>
      </c>
      <c r="M54" s="85">
        <v>94.471047889999994</v>
      </c>
      <c r="N54" s="85">
        <v>191.1530137</v>
      </c>
      <c r="P54" s="61" t="s">
        <v>495</v>
      </c>
      <c r="Q54" s="75">
        <v>53.38</v>
      </c>
      <c r="R54" s="75">
        <v>56.98</v>
      </c>
      <c r="S54" s="75">
        <v>66.47</v>
      </c>
      <c r="T54" s="75">
        <v>60.31</v>
      </c>
      <c r="V54" s="91">
        <v>41320</v>
      </c>
      <c r="W54" s="61">
        <v>119.24</v>
      </c>
      <c r="X54" s="61">
        <v>119.24</v>
      </c>
      <c r="Y54" s="61">
        <v>119.24</v>
      </c>
      <c r="Z54" s="61">
        <v>119.24</v>
      </c>
      <c r="AA54" s="61">
        <v>119.24</v>
      </c>
      <c r="AB54" s="61">
        <v>119.24</v>
      </c>
      <c r="AC54" s="61">
        <v>119.24</v>
      </c>
      <c r="AE54" s="94">
        <v>41704</v>
      </c>
      <c r="AF54" s="85">
        <v>99.758248010000003</v>
      </c>
      <c r="AG54" s="85">
        <v>95.429072989999995</v>
      </c>
      <c r="AH54" s="85">
        <v>85.401459849999995</v>
      </c>
      <c r="AI54" s="85">
        <v>110.7393861</v>
      </c>
    </row>
    <row r="55" spans="10:35" ht="15" customHeight="1">
      <c r="J55" s="61" t="s">
        <v>235</v>
      </c>
      <c r="K55" s="85">
        <v>115.2154101</v>
      </c>
      <c r="L55" s="85">
        <v>98.33922819</v>
      </c>
      <c r="M55" s="85">
        <v>88.769091759999995</v>
      </c>
      <c r="N55" s="85">
        <v>152.560497</v>
      </c>
      <c r="P55" s="61" t="s">
        <v>496</v>
      </c>
      <c r="Q55" s="75">
        <v>53.48</v>
      </c>
      <c r="R55" s="75">
        <v>56.9</v>
      </c>
      <c r="S55" s="75">
        <v>66.28</v>
      </c>
      <c r="T55" s="75">
        <v>60.25</v>
      </c>
      <c r="V55" s="91">
        <v>41321</v>
      </c>
      <c r="AE55" s="94">
        <v>41705</v>
      </c>
      <c r="AF55" s="85">
        <v>98.03754266</v>
      </c>
      <c r="AG55" s="85">
        <v>91.891161969999999</v>
      </c>
      <c r="AH55" s="85">
        <v>83.211678829999997</v>
      </c>
      <c r="AI55" s="85">
        <v>109.48078030000001</v>
      </c>
    </row>
    <row r="56" spans="10:35" ht="15" customHeight="1">
      <c r="J56" s="61" t="s">
        <v>236</v>
      </c>
      <c r="K56" s="85">
        <v>102.65482780000001</v>
      </c>
      <c r="L56" s="85">
        <v>94.042542389999994</v>
      </c>
      <c r="M56" s="85">
        <v>88.365351790000005</v>
      </c>
      <c r="N56" s="85">
        <v>124.8408986</v>
      </c>
      <c r="P56" s="61" t="s">
        <v>497</v>
      </c>
      <c r="Q56" s="75">
        <v>53.57</v>
      </c>
      <c r="R56" s="75">
        <v>56.82</v>
      </c>
      <c r="S56" s="75">
        <v>66.09</v>
      </c>
      <c r="T56" s="75">
        <v>60.19</v>
      </c>
      <c r="V56" s="91">
        <v>41322</v>
      </c>
      <c r="AE56" s="94">
        <v>41708</v>
      </c>
      <c r="AF56" s="85">
        <v>98.549488049999994</v>
      </c>
      <c r="AG56" s="85">
        <v>89.953412999999998</v>
      </c>
      <c r="AH56" s="85">
        <v>81.751824819999996</v>
      </c>
      <c r="AI56" s="85">
        <v>110.5851979</v>
      </c>
    </row>
    <row r="57" spans="10:35" ht="15" customHeight="1">
      <c r="J57" s="61" t="s">
        <v>237</v>
      </c>
      <c r="K57" s="85">
        <v>105.60244160000001</v>
      </c>
      <c r="L57" s="85">
        <v>97.936213280000004</v>
      </c>
      <c r="M57" s="85">
        <v>89.714371659999998</v>
      </c>
      <c r="N57" s="85">
        <v>127.65047559999999</v>
      </c>
      <c r="P57" s="61" t="s">
        <v>521</v>
      </c>
      <c r="Q57" s="75">
        <v>53.66</v>
      </c>
      <c r="R57" s="75">
        <v>56.74</v>
      </c>
      <c r="S57" s="75">
        <v>65.900000000000006</v>
      </c>
      <c r="T57" s="75">
        <v>60.13</v>
      </c>
      <c r="V57" s="91">
        <v>41323</v>
      </c>
      <c r="W57" s="61">
        <v>118.63</v>
      </c>
      <c r="X57" s="61">
        <v>118.63</v>
      </c>
      <c r="Y57" s="61">
        <v>118.63</v>
      </c>
      <c r="Z57" s="61">
        <v>118.63</v>
      </c>
      <c r="AA57" s="61">
        <v>118.63</v>
      </c>
      <c r="AB57" s="61">
        <v>118.63</v>
      </c>
      <c r="AC57" s="61">
        <v>118.63</v>
      </c>
      <c r="AE57" s="94">
        <v>41709</v>
      </c>
      <c r="AF57" s="85">
        <v>97.141638229999998</v>
      </c>
      <c r="AG57" s="85">
        <v>87.667949500000006</v>
      </c>
      <c r="AH57" s="85">
        <v>77.372262770000006</v>
      </c>
      <c r="AI57" s="85">
        <v>111.2736661</v>
      </c>
    </row>
    <row r="58" spans="10:35" ht="15" customHeight="1">
      <c r="J58" s="61" t="s">
        <v>238</v>
      </c>
      <c r="K58" s="85">
        <v>101.8638515</v>
      </c>
      <c r="L58" s="85">
        <v>96.884384580000003</v>
      </c>
      <c r="M58" s="85">
        <v>85.859816749999993</v>
      </c>
      <c r="N58" s="85">
        <v>119.3256164</v>
      </c>
      <c r="P58" s="61" t="s">
        <v>522</v>
      </c>
      <c r="Q58" s="75">
        <v>53.75</v>
      </c>
      <c r="R58" s="75">
        <v>56.67</v>
      </c>
      <c r="S58" s="75">
        <v>65.72</v>
      </c>
      <c r="T58" s="75">
        <v>60.08</v>
      </c>
      <c r="V58" s="91">
        <v>41324</v>
      </c>
      <c r="W58" s="61">
        <v>118.25</v>
      </c>
      <c r="X58" s="61">
        <v>118.25</v>
      </c>
      <c r="Y58" s="61">
        <v>118.25</v>
      </c>
      <c r="Z58" s="61">
        <v>118.25</v>
      </c>
      <c r="AA58" s="61">
        <v>118.25</v>
      </c>
      <c r="AB58" s="61">
        <v>118.25</v>
      </c>
      <c r="AC58" s="61">
        <v>118.25</v>
      </c>
      <c r="AE58" s="94">
        <v>41710</v>
      </c>
      <c r="AF58" s="85">
        <v>97.582480090000004</v>
      </c>
      <c r="AG58" s="85">
        <v>88.160826409999999</v>
      </c>
      <c r="AH58" s="85">
        <v>77.372262770000006</v>
      </c>
      <c r="AI58" s="85">
        <v>111.9728916</v>
      </c>
    </row>
    <row r="59" spans="10:35" ht="15" customHeight="1">
      <c r="J59" s="61" t="s">
        <v>239</v>
      </c>
      <c r="K59" s="85">
        <v>101.8449004</v>
      </c>
      <c r="L59" s="85">
        <v>92.759414289999995</v>
      </c>
      <c r="M59" s="85">
        <v>87.225090719999997</v>
      </c>
      <c r="N59" s="85">
        <v>120.3580838</v>
      </c>
      <c r="P59" s="61" t="s">
        <v>523</v>
      </c>
      <c r="Q59" s="75">
        <v>53.84</v>
      </c>
      <c r="R59" s="75">
        <v>56.6</v>
      </c>
      <c r="S59" s="75">
        <v>65.540000000000006</v>
      </c>
      <c r="T59" s="75">
        <v>60.03</v>
      </c>
      <c r="V59" s="91">
        <v>41325</v>
      </c>
      <c r="W59" s="61">
        <v>115.44</v>
      </c>
      <c r="X59" s="61">
        <v>115.44</v>
      </c>
      <c r="Y59" s="61">
        <v>115.44</v>
      </c>
      <c r="Z59" s="61">
        <v>115.44</v>
      </c>
      <c r="AA59" s="61">
        <v>115.44</v>
      </c>
      <c r="AB59" s="61">
        <v>115.44</v>
      </c>
      <c r="AC59" s="61">
        <v>115.44</v>
      </c>
      <c r="AE59" s="94">
        <v>41711</v>
      </c>
      <c r="AF59" s="85">
        <v>96.629692829999996</v>
      </c>
      <c r="AG59" s="85">
        <v>86.948889339999994</v>
      </c>
      <c r="AH59" s="85">
        <v>79.562043799999998</v>
      </c>
      <c r="AI59" s="85">
        <v>112.8980207</v>
      </c>
    </row>
    <row r="60" spans="10:35" ht="15" customHeight="1">
      <c r="J60" s="61" t="s">
        <v>240</v>
      </c>
      <c r="K60" s="85">
        <v>104.0958121</v>
      </c>
      <c r="L60" s="85">
        <v>98.171788759999998</v>
      </c>
      <c r="M60" s="85">
        <v>93.586595340000002</v>
      </c>
      <c r="N60" s="85">
        <v>121.1846104</v>
      </c>
      <c r="P60" s="61" t="s">
        <v>524</v>
      </c>
      <c r="Q60" s="75">
        <v>53.94</v>
      </c>
      <c r="R60" s="75">
        <v>56.58</v>
      </c>
      <c r="S60" s="75">
        <v>65.41</v>
      </c>
      <c r="T60" s="75">
        <v>60.01</v>
      </c>
      <c r="V60" s="91">
        <v>41326</v>
      </c>
      <c r="W60" s="61">
        <v>114.5</v>
      </c>
      <c r="X60" s="61">
        <v>114.5</v>
      </c>
      <c r="Y60" s="61">
        <v>114.5</v>
      </c>
      <c r="Z60" s="61">
        <v>114.5</v>
      </c>
      <c r="AA60" s="61">
        <v>114.5</v>
      </c>
      <c r="AB60" s="61">
        <v>114.5</v>
      </c>
      <c r="AC60" s="61">
        <v>114.5</v>
      </c>
      <c r="AE60" s="94">
        <v>41712</v>
      </c>
      <c r="AF60" s="85">
        <v>96.558589310000002</v>
      </c>
      <c r="AG60" s="85">
        <v>87.671325370000005</v>
      </c>
      <c r="AH60" s="85">
        <v>81.021897809999999</v>
      </c>
      <c r="AI60" s="85">
        <v>112.6147447</v>
      </c>
    </row>
    <row r="61" spans="10:35" ht="15" customHeight="1">
      <c r="J61" s="61" t="s">
        <v>241</v>
      </c>
      <c r="K61" s="85">
        <v>112.6162695</v>
      </c>
      <c r="L61" s="85">
        <v>104.0445417</v>
      </c>
      <c r="M61" s="85">
        <v>99.899691410000003</v>
      </c>
      <c r="N61" s="85">
        <v>135.2975222</v>
      </c>
      <c r="P61" s="61" t="s">
        <v>525</v>
      </c>
      <c r="Q61" s="75">
        <v>54.04</v>
      </c>
      <c r="R61" s="75">
        <v>56.56</v>
      </c>
      <c r="S61" s="75">
        <v>65.290000000000006</v>
      </c>
      <c r="T61" s="75">
        <v>60</v>
      </c>
      <c r="V61" s="91">
        <v>41327</v>
      </c>
      <c r="W61" s="61">
        <v>114.96</v>
      </c>
      <c r="X61" s="61">
        <v>114.96</v>
      </c>
      <c r="Y61" s="61">
        <v>114.96</v>
      </c>
      <c r="Z61" s="61">
        <v>114.96</v>
      </c>
      <c r="AA61" s="61">
        <v>114.96</v>
      </c>
      <c r="AB61" s="61">
        <v>114.96</v>
      </c>
      <c r="AC61" s="61">
        <v>114.96</v>
      </c>
      <c r="AE61" s="94">
        <v>41715</v>
      </c>
      <c r="AF61" s="85">
        <v>95.634243459999993</v>
      </c>
      <c r="AG61" s="85">
        <v>87.779353180000001</v>
      </c>
      <c r="AH61" s="85">
        <v>80.291970800000001</v>
      </c>
      <c r="AI61" s="85">
        <v>113.64027539999999</v>
      </c>
    </row>
    <row r="62" spans="10:35" ht="15" customHeight="1">
      <c r="J62" s="61" t="s">
        <v>242</v>
      </c>
      <c r="K62" s="85">
        <v>121.69710449999999</v>
      </c>
      <c r="L62" s="85">
        <v>116.003598</v>
      </c>
      <c r="M62" s="85">
        <v>98.328208450000005</v>
      </c>
      <c r="N62" s="85">
        <v>154.9630267</v>
      </c>
      <c r="P62" s="61" t="s">
        <v>526</v>
      </c>
      <c r="Q62" s="75">
        <v>54.14</v>
      </c>
      <c r="R62" s="75">
        <v>56.54</v>
      </c>
      <c r="S62" s="75">
        <v>65.17</v>
      </c>
      <c r="T62" s="75">
        <v>59.99</v>
      </c>
      <c r="V62" s="91">
        <v>41328</v>
      </c>
      <c r="AE62" s="94">
        <v>41716</v>
      </c>
      <c r="AF62" s="85">
        <v>96.237201369999994</v>
      </c>
      <c r="AG62" s="85">
        <v>87.78610492</v>
      </c>
      <c r="AH62" s="85">
        <v>80.291970800000001</v>
      </c>
      <c r="AI62" s="85">
        <v>115.88496840000001</v>
      </c>
    </row>
    <row r="63" spans="10:35" ht="15" customHeight="1">
      <c r="J63" s="61" t="s">
        <v>243</v>
      </c>
      <c r="K63" s="85">
        <v>117.23205780000001</v>
      </c>
      <c r="L63" s="85">
        <v>125.685293</v>
      </c>
      <c r="M63" s="85">
        <v>94.617884919999995</v>
      </c>
      <c r="N63" s="85">
        <v>144.33509230000001</v>
      </c>
      <c r="P63" s="61" t="s">
        <v>527</v>
      </c>
      <c r="Q63" s="75">
        <v>54.24</v>
      </c>
      <c r="R63" s="75">
        <v>56.53</v>
      </c>
      <c r="S63" s="75">
        <v>65.05</v>
      </c>
      <c r="T63" s="75">
        <v>59.98</v>
      </c>
      <c r="V63" s="91">
        <v>41329</v>
      </c>
      <c r="AE63" s="94">
        <v>41717</v>
      </c>
      <c r="AF63" s="85">
        <v>96.35949943</v>
      </c>
      <c r="AG63" s="85">
        <v>88.731348319999995</v>
      </c>
      <c r="AH63" s="85">
        <v>81.021897809999999</v>
      </c>
      <c r="AI63" s="85">
        <v>116.8531268</v>
      </c>
    </row>
    <row r="64" spans="10:35" ht="15" customHeight="1">
      <c r="J64" s="61" t="s">
        <v>244</v>
      </c>
      <c r="K64" s="85">
        <v>123.84269380000001</v>
      </c>
      <c r="L64" s="85">
        <v>145.92736489999999</v>
      </c>
      <c r="M64" s="85">
        <v>92.998760599999997</v>
      </c>
      <c r="N64" s="85">
        <v>155.80807390000001</v>
      </c>
      <c r="P64" s="61" t="s">
        <v>528</v>
      </c>
      <c r="Q64" s="75">
        <v>54.34</v>
      </c>
      <c r="R64" s="75">
        <v>56.52</v>
      </c>
      <c r="S64" s="75">
        <v>64.930000000000007</v>
      </c>
      <c r="T64" s="75">
        <v>59.97</v>
      </c>
      <c r="V64" s="91">
        <v>41330</v>
      </c>
      <c r="W64" s="61">
        <v>113.83</v>
      </c>
      <c r="X64" s="61">
        <v>113.83</v>
      </c>
      <c r="Y64" s="61">
        <v>113.83</v>
      </c>
      <c r="Z64" s="61">
        <v>113.83</v>
      </c>
      <c r="AA64" s="61">
        <v>113.83</v>
      </c>
      <c r="AB64" s="61">
        <v>113.83</v>
      </c>
      <c r="AC64" s="61">
        <v>113.83</v>
      </c>
      <c r="AE64" s="94">
        <v>41718</v>
      </c>
      <c r="AF64" s="85">
        <v>94.908987490000001</v>
      </c>
      <c r="AG64" s="85">
        <v>86.975896289999994</v>
      </c>
      <c r="AH64" s="85">
        <v>80.291970800000001</v>
      </c>
      <c r="AI64" s="85">
        <v>113.3892714</v>
      </c>
    </row>
    <row r="65" spans="10:35" ht="15" customHeight="1">
      <c r="J65" s="61" t="s">
        <v>245</v>
      </c>
      <c r="K65" s="85">
        <v>120.24033489999999</v>
      </c>
      <c r="L65" s="85">
        <v>134.4227525</v>
      </c>
      <c r="M65" s="85">
        <v>91.219503619999998</v>
      </c>
      <c r="N65" s="85">
        <v>150.02414200000001</v>
      </c>
      <c r="P65" s="61" t="s">
        <v>529</v>
      </c>
      <c r="Q65" s="75">
        <v>54.44</v>
      </c>
      <c r="R65" s="75">
        <v>56.51</v>
      </c>
      <c r="S65" s="75">
        <v>64.81</v>
      </c>
      <c r="T65" s="75">
        <v>59.96</v>
      </c>
      <c r="V65" s="91">
        <v>41331</v>
      </c>
      <c r="W65" s="61">
        <v>113.86</v>
      </c>
      <c r="X65" s="61">
        <v>113.86</v>
      </c>
      <c r="Y65" s="61">
        <v>113.86</v>
      </c>
      <c r="Z65" s="61">
        <v>113.86</v>
      </c>
      <c r="AA65" s="61">
        <v>113.86</v>
      </c>
      <c r="AB65" s="61">
        <v>113.86</v>
      </c>
      <c r="AC65" s="61">
        <v>113.86</v>
      </c>
      <c r="AE65" s="94">
        <v>41719</v>
      </c>
      <c r="AF65" s="85">
        <v>95.648464160000003</v>
      </c>
      <c r="AG65" s="85">
        <v>87.627439069999994</v>
      </c>
      <c r="AH65" s="85">
        <v>80.291970800000001</v>
      </c>
      <c r="AI65" s="85">
        <v>115.2431153</v>
      </c>
    </row>
    <row r="66" spans="10:35" ht="15" customHeight="1">
      <c r="J66" s="61" t="s">
        <v>246</v>
      </c>
      <c r="K66" s="85">
        <v>127.6599842</v>
      </c>
      <c r="L66" s="85">
        <v>140.59150729999999</v>
      </c>
      <c r="M66" s="85">
        <v>93.851275670000007</v>
      </c>
      <c r="N66" s="85">
        <v>163.3135795</v>
      </c>
      <c r="P66" s="61" t="s">
        <v>530</v>
      </c>
      <c r="Q66" s="75">
        <v>54.54</v>
      </c>
      <c r="R66" s="75">
        <v>56.49</v>
      </c>
      <c r="S66" s="75">
        <v>64.72</v>
      </c>
      <c r="T66" s="75">
        <v>59.95</v>
      </c>
      <c r="V66" s="91">
        <v>41332</v>
      </c>
      <c r="W66" s="61">
        <v>112.72</v>
      </c>
      <c r="X66" s="61">
        <v>112.72</v>
      </c>
      <c r="Y66" s="61">
        <v>112.72</v>
      </c>
      <c r="Z66" s="61">
        <v>112.72</v>
      </c>
      <c r="AA66" s="61">
        <v>112.72</v>
      </c>
      <c r="AB66" s="61">
        <v>112.72</v>
      </c>
      <c r="AC66" s="61">
        <v>112.72</v>
      </c>
      <c r="AE66" s="94">
        <v>41722</v>
      </c>
      <c r="AF66" s="85">
        <v>95.989761090000002</v>
      </c>
      <c r="AG66" s="85">
        <v>87.451893859999998</v>
      </c>
      <c r="AH66" s="85">
        <v>80.291970800000001</v>
      </c>
      <c r="AI66" s="85">
        <v>115.30407339999999</v>
      </c>
    </row>
    <row r="67" spans="10:35" ht="15" customHeight="1">
      <c r="J67" s="61" t="s">
        <v>247</v>
      </c>
      <c r="K67" s="85">
        <v>132.47824729999999</v>
      </c>
      <c r="L67" s="85">
        <v>148.5562497</v>
      </c>
      <c r="M67" s="85">
        <v>96.188202079999996</v>
      </c>
      <c r="N67" s="85">
        <v>168.93007420000001</v>
      </c>
      <c r="P67" s="61" t="s">
        <v>531</v>
      </c>
      <c r="Q67" s="75">
        <v>54.64</v>
      </c>
      <c r="R67" s="75">
        <v>56.47</v>
      </c>
      <c r="S67" s="75">
        <v>64.63</v>
      </c>
      <c r="T67" s="75">
        <v>59.94</v>
      </c>
      <c r="V67" s="91">
        <v>41333</v>
      </c>
      <c r="W67" s="61">
        <v>111.66</v>
      </c>
      <c r="X67" s="61">
        <v>111.66</v>
      </c>
      <c r="Y67" s="61">
        <v>111.66</v>
      </c>
      <c r="Z67" s="61">
        <v>111.66</v>
      </c>
      <c r="AA67" s="61">
        <v>111.66</v>
      </c>
      <c r="AB67" s="61">
        <v>111.66</v>
      </c>
      <c r="AC67" s="61">
        <v>111.66</v>
      </c>
      <c r="AE67" s="94">
        <v>41723</v>
      </c>
      <c r="AF67" s="85">
        <v>97.226962459999996</v>
      </c>
      <c r="AG67" s="85">
        <v>89.200594150000001</v>
      </c>
      <c r="AH67" s="85">
        <v>80.291970800000001</v>
      </c>
      <c r="AI67" s="85">
        <v>115.8993115</v>
      </c>
    </row>
    <row r="68" spans="10:35" ht="15" customHeight="1">
      <c r="J68" s="61" t="s">
        <v>248</v>
      </c>
      <c r="K68" s="85">
        <v>135.06122479999999</v>
      </c>
      <c r="L68" s="85">
        <v>156.25644629999999</v>
      </c>
      <c r="M68" s="85">
        <v>97.582552440000001</v>
      </c>
      <c r="N68" s="85">
        <v>170.8187685</v>
      </c>
      <c r="P68" s="61" t="s">
        <v>532</v>
      </c>
      <c r="Q68" s="75">
        <v>54.74</v>
      </c>
      <c r="R68" s="75">
        <v>56.45</v>
      </c>
      <c r="S68" s="75">
        <v>64.53</v>
      </c>
      <c r="T68" s="75">
        <v>59.93</v>
      </c>
      <c r="V68" s="91">
        <v>41334</v>
      </c>
      <c r="W68" s="61">
        <v>110.26</v>
      </c>
      <c r="X68" s="61">
        <v>110.26</v>
      </c>
      <c r="Y68" s="61">
        <v>110.26</v>
      </c>
      <c r="Z68" s="61">
        <v>110.26</v>
      </c>
      <c r="AA68" s="61">
        <v>110.26</v>
      </c>
      <c r="AB68" s="61">
        <v>110.26</v>
      </c>
      <c r="AC68" s="61">
        <v>110.26</v>
      </c>
      <c r="AE68" s="94">
        <v>41724</v>
      </c>
      <c r="AF68" s="85">
        <v>95.875995450000005</v>
      </c>
      <c r="AG68" s="85">
        <v>87.914387950000005</v>
      </c>
      <c r="AH68" s="85">
        <v>81.021897809999999</v>
      </c>
      <c r="AI68" s="85">
        <v>113.7693632</v>
      </c>
    </row>
    <row r="69" spans="10:35" ht="15" customHeight="1">
      <c r="J69" s="61" t="s">
        <v>249</v>
      </c>
      <c r="K69" s="85">
        <v>140.8425867</v>
      </c>
      <c r="L69" s="85">
        <v>171.663217</v>
      </c>
      <c r="M69" s="85">
        <v>98.385661249999998</v>
      </c>
      <c r="N69" s="85">
        <v>180.0734114</v>
      </c>
      <c r="P69" s="61" t="s">
        <v>533</v>
      </c>
      <c r="Q69" s="75">
        <v>54.84</v>
      </c>
      <c r="R69" s="75">
        <v>56.44</v>
      </c>
      <c r="S69" s="75">
        <v>64.430000000000007</v>
      </c>
      <c r="T69" s="75">
        <v>59.92</v>
      </c>
      <c r="V69" s="91">
        <v>41335</v>
      </c>
      <c r="AE69" s="94">
        <v>41725</v>
      </c>
      <c r="AF69" s="85">
        <v>96.444823659999997</v>
      </c>
      <c r="AG69" s="85">
        <v>88.744851800000006</v>
      </c>
      <c r="AH69" s="85">
        <v>81.751824819999996</v>
      </c>
      <c r="AI69" s="85">
        <v>112.39601260000001</v>
      </c>
    </row>
    <row r="70" spans="10:35" ht="15" customHeight="1">
      <c r="J70" s="61" t="s">
        <v>250</v>
      </c>
      <c r="K70" s="85">
        <v>137.58637060000001</v>
      </c>
      <c r="L70" s="85">
        <v>167.30478020000001</v>
      </c>
      <c r="M70" s="85">
        <v>98.463704050000004</v>
      </c>
      <c r="N70" s="85">
        <v>173.9166108</v>
      </c>
      <c r="P70" s="61" t="s">
        <v>534</v>
      </c>
      <c r="Q70" s="75">
        <v>54.94</v>
      </c>
      <c r="R70" s="75">
        <v>56.43</v>
      </c>
      <c r="S70" s="75">
        <v>64.34</v>
      </c>
      <c r="T70" s="75">
        <v>59.91</v>
      </c>
      <c r="V70" s="91">
        <v>41336</v>
      </c>
      <c r="AE70" s="94">
        <v>41726</v>
      </c>
      <c r="AF70" s="85">
        <v>97.616609780000005</v>
      </c>
      <c r="AG70" s="85">
        <v>90.277496459999995</v>
      </c>
      <c r="AH70" s="85">
        <v>81.751824819999996</v>
      </c>
      <c r="AI70" s="85">
        <v>112.37091220000001</v>
      </c>
    </row>
    <row r="71" spans="10:35" ht="15" customHeight="1">
      <c r="J71" s="61" t="s">
        <v>251</v>
      </c>
      <c r="K71" s="85">
        <v>142.17799110000001</v>
      </c>
      <c r="L71" s="85">
        <v>183.10133569999999</v>
      </c>
      <c r="M71" s="85">
        <v>101.4109388</v>
      </c>
      <c r="N71" s="85">
        <v>177.88173710000001</v>
      </c>
      <c r="P71" s="61" t="s">
        <v>535</v>
      </c>
      <c r="Q71" s="75">
        <v>55.03</v>
      </c>
      <c r="R71" s="75">
        <v>56.42</v>
      </c>
      <c r="S71" s="75">
        <v>64.25</v>
      </c>
      <c r="T71" s="75">
        <v>59.9</v>
      </c>
      <c r="V71" s="91">
        <v>41337</v>
      </c>
      <c r="W71" s="61">
        <v>109.76</v>
      </c>
      <c r="X71" s="61">
        <v>109.76</v>
      </c>
      <c r="Y71" s="61">
        <v>109.76</v>
      </c>
      <c r="Z71" s="61">
        <v>109.76</v>
      </c>
      <c r="AA71" s="61">
        <v>109.76</v>
      </c>
      <c r="AB71" s="61">
        <v>109.76</v>
      </c>
      <c r="AC71" s="61">
        <v>109.76</v>
      </c>
      <c r="AE71" s="94">
        <v>41729</v>
      </c>
      <c r="AF71" s="85">
        <v>99.217861209999995</v>
      </c>
      <c r="AG71" s="85">
        <v>89.798123020000006</v>
      </c>
      <c r="AH71" s="85">
        <v>83.211678829999997</v>
      </c>
      <c r="AI71" s="85">
        <v>113.7442628</v>
      </c>
    </row>
    <row r="72" spans="10:35" ht="15" customHeight="1">
      <c r="J72" s="61" t="s">
        <v>252</v>
      </c>
      <c r="K72" s="85">
        <v>150.04951500000001</v>
      </c>
      <c r="L72" s="85">
        <v>207.58511960000001</v>
      </c>
      <c r="M72" s="85">
        <v>103.8383211</v>
      </c>
      <c r="N72" s="85">
        <v>187.01648599999999</v>
      </c>
      <c r="P72" s="61" t="s">
        <v>536</v>
      </c>
      <c r="Q72" s="75">
        <v>55.13</v>
      </c>
      <c r="R72" s="75">
        <v>56.45</v>
      </c>
      <c r="S72" s="75">
        <v>64.180000000000007</v>
      </c>
      <c r="T72" s="75">
        <v>59.95</v>
      </c>
      <c r="V72" s="91">
        <v>41338</v>
      </c>
      <c r="W72" s="61">
        <v>111.62</v>
      </c>
      <c r="X72" s="61">
        <v>111.62</v>
      </c>
      <c r="Y72" s="61">
        <v>111.62</v>
      </c>
      <c r="Z72" s="61">
        <v>111.62</v>
      </c>
      <c r="AA72" s="61">
        <v>111.62</v>
      </c>
      <c r="AB72" s="61">
        <v>111.62</v>
      </c>
      <c r="AC72" s="61">
        <v>111.62</v>
      </c>
      <c r="AE72" s="94">
        <v>41730</v>
      </c>
      <c r="AF72" s="85">
        <v>99.815130830000001</v>
      </c>
      <c r="AG72" s="85">
        <v>90.000675169999994</v>
      </c>
      <c r="AH72" s="85">
        <v>84.671532850000006</v>
      </c>
      <c r="AI72" s="85">
        <v>114.6658061</v>
      </c>
    </row>
    <row r="73" spans="10:35" ht="15" customHeight="1">
      <c r="J73" s="61" t="s">
        <v>253</v>
      </c>
      <c r="K73" s="85">
        <v>141.47289050000001</v>
      </c>
      <c r="L73" s="85">
        <v>187.03336279999999</v>
      </c>
      <c r="M73" s="85">
        <v>101.07959870000001</v>
      </c>
      <c r="N73" s="85">
        <v>172.99502369999999</v>
      </c>
      <c r="P73" s="61" t="s">
        <v>537</v>
      </c>
      <c r="Q73" s="75">
        <v>55.23</v>
      </c>
      <c r="R73" s="75">
        <v>56.48</v>
      </c>
      <c r="S73" s="75">
        <v>64.11</v>
      </c>
      <c r="T73" s="75">
        <v>59.99</v>
      </c>
      <c r="V73" s="91">
        <v>41339</v>
      </c>
      <c r="W73" s="61">
        <v>110.59</v>
      </c>
      <c r="X73" s="61">
        <v>110.59</v>
      </c>
      <c r="Y73" s="61">
        <v>110.59</v>
      </c>
      <c r="Z73" s="61">
        <v>110.59</v>
      </c>
      <c r="AA73" s="61">
        <v>110.59</v>
      </c>
      <c r="AB73" s="61">
        <v>110.59</v>
      </c>
      <c r="AC73" s="61">
        <v>110.59</v>
      </c>
      <c r="AE73" s="94">
        <v>41731</v>
      </c>
      <c r="AF73" s="85">
        <v>101.8060296</v>
      </c>
      <c r="AG73" s="85">
        <v>90.149213419999995</v>
      </c>
      <c r="AH73" s="85">
        <v>84.671532850000006</v>
      </c>
      <c r="AI73" s="85">
        <v>115.80966720000001</v>
      </c>
    </row>
    <row r="74" spans="10:35" ht="15" customHeight="1">
      <c r="J74" s="61" t="s">
        <v>254</v>
      </c>
      <c r="K74" s="85">
        <v>138.47098270000001</v>
      </c>
      <c r="L74" s="85">
        <v>170.5537228</v>
      </c>
      <c r="M74" s="85">
        <v>96.940105599999995</v>
      </c>
      <c r="N74" s="85">
        <v>172.57800470000001</v>
      </c>
      <c r="P74" s="61" t="s">
        <v>538</v>
      </c>
      <c r="Q74" s="75">
        <v>55.32</v>
      </c>
      <c r="R74" s="75">
        <v>56.5</v>
      </c>
      <c r="S74" s="75">
        <v>64.05</v>
      </c>
      <c r="T74" s="75">
        <v>60.03</v>
      </c>
      <c r="V74" s="91">
        <v>41340</v>
      </c>
      <c r="W74" s="61">
        <v>110.67</v>
      </c>
      <c r="X74" s="61">
        <v>110.67</v>
      </c>
      <c r="Y74" s="61">
        <v>110.67</v>
      </c>
      <c r="Z74" s="61">
        <v>110.67</v>
      </c>
      <c r="AA74" s="61">
        <v>110.67</v>
      </c>
      <c r="AB74" s="61">
        <v>110.67</v>
      </c>
      <c r="AC74" s="61">
        <v>110.67</v>
      </c>
      <c r="AE74" s="94">
        <v>41732</v>
      </c>
      <c r="AF74" s="85">
        <v>102.18998860000001</v>
      </c>
      <c r="AG74" s="85">
        <v>89.706974549999998</v>
      </c>
      <c r="AH74" s="85">
        <v>83.941605839999994</v>
      </c>
      <c r="AI74" s="85">
        <v>116.5877797</v>
      </c>
    </row>
    <row r="75" spans="10:35" ht="15" customHeight="1">
      <c r="J75" s="61" t="s">
        <v>255</v>
      </c>
      <c r="K75" s="85">
        <v>138.64619999999999</v>
      </c>
      <c r="L75" s="85">
        <v>164.2057241</v>
      </c>
      <c r="M75" s="85">
        <v>102.4905304</v>
      </c>
      <c r="N75" s="85">
        <v>171.7921911</v>
      </c>
      <c r="P75" s="61" t="s">
        <v>539</v>
      </c>
      <c r="Q75" s="75">
        <v>55.41</v>
      </c>
      <c r="R75" s="75">
        <v>56.52</v>
      </c>
      <c r="S75" s="75">
        <v>63.99</v>
      </c>
      <c r="T75" s="75">
        <v>60.07</v>
      </c>
      <c r="V75" s="91">
        <v>41341</v>
      </c>
      <c r="W75" s="61">
        <v>110.72</v>
      </c>
      <c r="X75" s="61">
        <v>110.72</v>
      </c>
      <c r="Y75" s="61">
        <v>110.72</v>
      </c>
      <c r="Z75" s="61">
        <v>110.72</v>
      </c>
      <c r="AA75" s="61">
        <v>110.72</v>
      </c>
      <c r="AB75" s="61">
        <v>110.72</v>
      </c>
      <c r="AC75" s="61">
        <v>110.72</v>
      </c>
      <c r="AE75" s="94">
        <v>41733</v>
      </c>
      <c r="AF75" s="85">
        <v>101.57849830000001</v>
      </c>
      <c r="AG75" s="85">
        <v>89.379515229999996</v>
      </c>
      <c r="AH75" s="85">
        <v>83.941605839999994</v>
      </c>
      <c r="AI75" s="85">
        <v>117.1937751</v>
      </c>
    </row>
    <row r="76" spans="10:35" ht="15" customHeight="1">
      <c r="J76" s="61" t="s">
        <v>256</v>
      </c>
      <c r="K76" s="85">
        <v>142.4828287</v>
      </c>
      <c r="L76" s="85">
        <v>182.3125349</v>
      </c>
      <c r="M76" s="85">
        <v>104.83487479999999</v>
      </c>
      <c r="N76" s="85">
        <v>173.13617350000001</v>
      </c>
      <c r="P76" s="61" t="s">
        <v>540</v>
      </c>
      <c r="Q76" s="75">
        <v>55.5</v>
      </c>
      <c r="R76" s="75">
        <v>56.54</v>
      </c>
      <c r="S76" s="75">
        <v>63.93</v>
      </c>
      <c r="T76" s="75">
        <v>60.11</v>
      </c>
      <c r="V76" s="91">
        <v>41342</v>
      </c>
      <c r="AE76" s="94">
        <v>41736</v>
      </c>
      <c r="AF76" s="85">
        <v>101.36518770000001</v>
      </c>
      <c r="AG76" s="85">
        <v>90.06819256</v>
      </c>
      <c r="AH76" s="85">
        <v>83.941605839999994</v>
      </c>
      <c r="AI76" s="85">
        <v>117.3336202</v>
      </c>
    </row>
    <row r="77" spans="10:35" ht="15" customHeight="1">
      <c r="J77" s="61" t="s">
        <v>257</v>
      </c>
      <c r="K77" s="85">
        <v>145.08954080000001</v>
      </c>
      <c r="L77" s="85">
        <v>184.666156</v>
      </c>
      <c r="M77" s="85">
        <v>109.9843826</v>
      </c>
      <c r="N77" s="85">
        <v>172.9666058</v>
      </c>
      <c r="P77" s="61" t="s">
        <v>541</v>
      </c>
      <c r="Q77" s="75">
        <v>55.59</v>
      </c>
      <c r="R77" s="75">
        <v>56.56</v>
      </c>
      <c r="S77" s="75">
        <v>63.87</v>
      </c>
      <c r="T77" s="75">
        <v>60.15</v>
      </c>
      <c r="V77" s="91">
        <v>41343</v>
      </c>
      <c r="AE77" s="94">
        <v>41737</v>
      </c>
      <c r="AF77" s="85">
        <v>101.5216155</v>
      </c>
      <c r="AG77" s="85">
        <v>90.071568429999999</v>
      </c>
      <c r="AH77" s="85">
        <v>84.671532850000006</v>
      </c>
      <c r="AI77" s="85">
        <v>117.65275389999999</v>
      </c>
    </row>
    <row r="78" spans="10:35" ht="15" customHeight="1">
      <c r="J78" s="61" t="s">
        <v>258</v>
      </c>
      <c r="K78" s="85">
        <v>152.93281899999999</v>
      </c>
      <c r="L78" s="85">
        <v>195.44561959999999</v>
      </c>
      <c r="M78" s="85">
        <v>114.38087779999999</v>
      </c>
      <c r="N78" s="85">
        <v>182.84999769999999</v>
      </c>
      <c r="P78" s="61" t="s">
        <v>542</v>
      </c>
      <c r="Q78" s="75">
        <v>55.69</v>
      </c>
      <c r="R78" s="75">
        <v>56.59</v>
      </c>
      <c r="S78" s="75">
        <v>63.8</v>
      </c>
      <c r="T78" s="75">
        <v>60.2</v>
      </c>
      <c r="V78" s="91">
        <v>41344</v>
      </c>
      <c r="W78" s="61">
        <v>109.58</v>
      </c>
      <c r="X78" s="61">
        <v>109.58</v>
      </c>
      <c r="Y78" s="61">
        <v>109.58</v>
      </c>
      <c r="Z78" s="61">
        <v>109.58</v>
      </c>
      <c r="AA78" s="61">
        <v>109.58</v>
      </c>
      <c r="AB78" s="61">
        <v>109.58</v>
      </c>
      <c r="AC78" s="61">
        <v>109.58</v>
      </c>
      <c r="AE78" s="94">
        <v>41738</v>
      </c>
      <c r="AF78" s="85">
        <v>103.9249147</v>
      </c>
      <c r="AG78" s="85">
        <v>89.474039570000002</v>
      </c>
      <c r="AH78" s="85">
        <v>85.401459849999995</v>
      </c>
      <c r="AI78" s="85">
        <v>119.3882674</v>
      </c>
    </row>
    <row r="79" spans="10:35" ht="15" customHeight="1">
      <c r="J79" s="61" t="s">
        <v>259</v>
      </c>
      <c r="K79" s="85">
        <v>158.20709919999999</v>
      </c>
      <c r="L79" s="85">
        <v>202.821607</v>
      </c>
      <c r="M79" s="85">
        <v>115.9965478</v>
      </c>
      <c r="N79" s="85">
        <v>190.00057570000001</v>
      </c>
      <c r="P79" s="61" t="s">
        <v>543</v>
      </c>
      <c r="Q79" s="75">
        <v>55.79</v>
      </c>
      <c r="R79" s="75">
        <v>56.62</v>
      </c>
      <c r="S79" s="75">
        <v>63.73</v>
      </c>
      <c r="T79" s="75">
        <v>60.24</v>
      </c>
      <c r="V79" s="91">
        <v>41345</v>
      </c>
      <c r="W79" s="61">
        <v>109.11</v>
      </c>
      <c r="X79" s="61">
        <v>109.11</v>
      </c>
      <c r="Y79" s="61">
        <v>109.11</v>
      </c>
      <c r="Z79" s="61">
        <v>109.11</v>
      </c>
      <c r="AA79" s="61">
        <v>109.11</v>
      </c>
      <c r="AB79" s="61">
        <v>109.11</v>
      </c>
      <c r="AC79" s="61">
        <v>109.11</v>
      </c>
      <c r="AE79" s="94">
        <v>41739</v>
      </c>
      <c r="AF79" s="85">
        <v>105.7025028</v>
      </c>
      <c r="AG79" s="85">
        <v>89.926406049999997</v>
      </c>
      <c r="AH79" s="85">
        <v>86.131386860000006</v>
      </c>
      <c r="AI79" s="85">
        <v>122.12779690000001</v>
      </c>
    </row>
    <row r="80" spans="10:35" ht="15" customHeight="1">
      <c r="J80" s="61" t="s">
        <v>260</v>
      </c>
      <c r="K80" s="85">
        <v>167.18512720000001</v>
      </c>
      <c r="L80" s="85">
        <v>213.35857329999999</v>
      </c>
      <c r="M80" s="85">
        <v>123.298168</v>
      </c>
      <c r="N80" s="85">
        <v>201.96497239999999</v>
      </c>
      <c r="P80" s="61" t="s">
        <v>544</v>
      </c>
      <c r="Q80" s="75">
        <v>55.88</v>
      </c>
      <c r="R80" s="75">
        <v>56.64</v>
      </c>
      <c r="S80" s="75">
        <v>63.67</v>
      </c>
      <c r="T80" s="75">
        <v>60.28</v>
      </c>
      <c r="V80" s="91">
        <v>41346</v>
      </c>
      <c r="W80" s="61">
        <v>108.14</v>
      </c>
      <c r="X80" s="61">
        <v>108.14</v>
      </c>
      <c r="Y80" s="61">
        <v>108.14</v>
      </c>
      <c r="Z80" s="61">
        <v>108.14</v>
      </c>
      <c r="AA80" s="61">
        <v>108.14</v>
      </c>
      <c r="AB80" s="61">
        <v>108.14</v>
      </c>
      <c r="AC80" s="61">
        <v>108.14</v>
      </c>
      <c r="AE80" s="94">
        <v>41740</v>
      </c>
      <c r="AF80" s="85">
        <v>105.1194539</v>
      </c>
      <c r="AG80" s="85">
        <v>89.993923440000003</v>
      </c>
      <c r="AH80" s="85">
        <v>86.131386860000006</v>
      </c>
      <c r="AI80" s="85">
        <v>124.4226908</v>
      </c>
    </row>
    <row r="81" spans="10:35" ht="15" customHeight="1">
      <c r="J81" s="61" t="s">
        <v>31</v>
      </c>
      <c r="K81" s="85">
        <v>173.31089299999999</v>
      </c>
      <c r="L81" s="85">
        <v>225.05733520000001</v>
      </c>
      <c r="M81" s="85">
        <v>126.973978</v>
      </c>
      <c r="N81" s="85">
        <v>209.9394629</v>
      </c>
      <c r="P81" s="61" t="s">
        <v>545</v>
      </c>
      <c r="Q81" s="75">
        <v>55.97</v>
      </c>
      <c r="R81" s="75">
        <v>56.66</v>
      </c>
      <c r="S81" s="75">
        <v>63.61</v>
      </c>
      <c r="T81" s="75">
        <v>60.32</v>
      </c>
      <c r="V81" s="91">
        <v>41347</v>
      </c>
      <c r="W81" s="61">
        <v>109.09</v>
      </c>
      <c r="X81" s="61">
        <v>109.09</v>
      </c>
      <c r="Y81" s="61">
        <v>109.09</v>
      </c>
      <c r="Z81" s="61">
        <v>109.09</v>
      </c>
      <c r="AA81" s="61">
        <v>109.09</v>
      </c>
      <c r="AB81" s="61">
        <v>109.09</v>
      </c>
      <c r="AC81" s="61">
        <v>109.09</v>
      </c>
      <c r="AE81" s="94">
        <v>41743</v>
      </c>
      <c r="AF81" s="85">
        <v>104.8919226</v>
      </c>
      <c r="AG81" s="85">
        <v>89.956788869999997</v>
      </c>
      <c r="AH81" s="85">
        <v>85.401459849999995</v>
      </c>
      <c r="AI81" s="85">
        <v>127.2160069</v>
      </c>
    </row>
    <row r="82" spans="10:35" ht="15" customHeight="1">
      <c r="J82" s="61" t="s">
        <v>33</v>
      </c>
      <c r="K82" s="85">
        <v>179.83114610000001</v>
      </c>
      <c r="L82" s="85">
        <v>234.6876819</v>
      </c>
      <c r="M82" s="85">
        <v>130.7763338</v>
      </c>
      <c r="N82" s="85">
        <v>217.79225539999999</v>
      </c>
      <c r="P82" s="61" t="s">
        <v>546</v>
      </c>
      <c r="Q82" s="75">
        <v>56.06</v>
      </c>
      <c r="R82" s="75">
        <v>56.68</v>
      </c>
      <c r="S82" s="75">
        <v>63.55</v>
      </c>
      <c r="T82" s="75">
        <v>60.36</v>
      </c>
      <c r="V82" s="91">
        <v>41348</v>
      </c>
      <c r="W82" s="61">
        <v>110.28</v>
      </c>
      <c r="X82" s="61">
        <v>110.28</v>
      </c>
      <c r="Y82" s="61">
        <v>110.28</v>
      </c>
      <c r="Z82" s="61">
        <v>110.28</v>
      </c>
      <c r="AA82" s="61">
        <v>110.28</v>
      </c>
      <c r="AB82" s="61">
        <v>110.28</v>
      </c>
      <c r="AC82" s="61">
        <v>110.28</v>
      </c>
      <c r="AE82" s="94">
        <v>41744</v>
      </c>
      <c r="AF82" s="85">
        <v>103.1569966</v>
      </c>
      <c r="AG82" s="85">
        <v>88.380257920000005</v>
      </c>
      <c r="AH82" s="85">
        <v>85.401459849999995</v>
      </c>
      <c r="AI82" s="85">
        <v>126.28370630000001</v>
      </c>
    </row>
    <row r="83" spans="10:35" ht="15" customHeight="1">
      <c r="J83" s="61" t="s">
        <v>35</v>
      </c>
      <c r="K83" s="85">
        <v>185.7690034</v>
      </c>
      <c r="L83" s="85">
        <v>221.3914637</v>
      </c>
      <c r="M83" s="85">
        <v>129.48226750000001</v>
      </c>
      <c r="N83" s="85">
        <v>235.7678085</v>
      </c>
      <c r="P83" s="61" t="s">
        <v>547</v>
      </c>
      <c r="Q83" s="75">
        <v>56.15</v>
      </c>
      <c r="R83" s="75">
        <v>56.7</v>
      </c>
      <c r="S83" s="75">
        <v>63.49</v>
      </c>
      <c r="T83" s="75">
        <v>60.4</v>
      </c>
      <c r="V83" s="91">
        <v>41349</v>
      </c>
      <c r="AE83" s="94">
        <v>41745</v>
      </c>
      <c r="AF83" s="85">
        <v>104.60750849999999</v>
      </c>
      <c r="AG83" s="85">
        <v>89.487543040000006</v>
      </c>
      <c r="AH83" s="85">
        <v>84.671532850000006</v>
      </c>
      <c r="AI83" s="85">
        <v>127.7036718</v>
      </c>
    </row>
    <row r="84" spans="10:35" ht="15" customHeight="1">
      <c r="J84" s="61" t="s">
        <v>37</v>
      </c>
      <c r="K84" s="85">
        <v>195.12805750000001</v>
      </c>
      <c r="L84" s="85">
        <v>226.94933230000001</v>
      </c>
      <c r="M84" s="85">
        <v>133.7312288</v>
      </c>
      <c r="N84" s="85">
        <v>252.56585519999999</v>
      </c>
      <c r="Q84" s="75"/>
      <c r="R84" s="75"/>
      <c r="S84" s="75"/>
      <c r="T84" s="75"/>
      <c r="V84" s="91">
        <v>41350</v>
      </c>
      <c r="AE84" s="94">
        <v>41746</v>
      </c>
      <c r="AF84" s="85">
        <v>104.0671217</v>
      </c>
      <c r="AG84" s="85">
        <v>89.966916479999995</v>
      </c>
      <c r="AH84" s="85">
        <v>84.671532850000006</v>
      </c>
      <c r="AI84" s="85">
        <v>128.20567990000001</v>
      </c>
    </row>
    <row r="85" spans="10:35" ht="15" customHeight="1">
      <c r="J85" s="61" t="s">
        <v>39</v>
      </c>
      <c r="K85" s="85">
        <v>188.03726510000001</v>
      </c>
      <c r="L85" s="85">
        <v>218.56779420000001</v>
      </c>
      <c r="M85" s="85">
        <v>130.8645195</v>
      </c>
      <c r="N85" s="85">
        <v>240.7502045</v>
      </c>
      <c r="Q85" s="75"/>
      <c r="R85" s="75"/>
      <c r="S85" s="75"/>
      <c r="T85" s="75"/>
      <c r="V85" s="91">
        <v>41351</v>
      </c>
      <c r="W85" s="61">
        <v>109.24</v>
      </c>
      <c r="X85" s="61">
        <v>109.24</v>
      </c>
      <c r="Y85" s="61">
        <v>109.24</v>
      </c>
      <c r="Z85" s="61">
        <v>109.24</v>
      </c>
      <c r="AA85" s="61">
        <v>109.24</v>
      </c>
      <c r="AB85" s="61">
        <v>109.24</v>
      </c>
      <c r="AC85" s="61">
        <v>109.24</v>
      </c>
      <c r="AE85" s="94">
        <v>41747</v>
      </c>
      <c r="AF85" s="85">
        <v>104.0671217</v>
      </c>
      <c r="AG85" s="85">
        <v>89.966916479999995</v>
      </c>
      <c r="AH85" s="85">
        <v>83.941605839999994</v>
      </c>
      <c r="AI85" s="85">
        <v>128.20567990000001</v>
      </c>
    </row>
    <row r="86" spans="10:35" ht="15" customHeight="1">
      <c r="J86" s="61" t="s">
        <v>41</v>
      </c>
      <c r="K86" s="85">
        <v>186.2440589</v>
      </c>
      <c r="L86" s="85">
        <v>214.1875154</v>
      </c>
      <c r="M86" s="85">
        <v>128.95858250000001</v>
      </c>
      <c r="N86" s="85">
        <v>237.88701459999999</v>
      </c>
      <c r="Q86" s="75"/>
      <c r="R86" s="75"/>
      <c r="S86" s="75"/>
      <c r="T86" s="75"/>
      <c r="V86" s="91">
        <v>41352</v>
      </c>
      <c r="W86" s="61">
        <v>107.3</v>
      </c>
      <c r="X86" s="61">
        <v>107.3</v>
      </c>
      <c r="Y86" s="61">
        <v>107.3</v>
      </c>
      <c r="Z86" s="61">
        <v>107.3</v>
      </c>
      <c r="AA86" s="61">
        <v>107.3</v>
      </c>
      <c r="AB86" s="61">
        <v>107.3</v>
      </c>
      <c r="AC86" s="61">
        <v>107.3</v>
      </c>
      <c r="AE86" s="94">
        <v>41750</v>
      </c>
      <c r="AF86" s="85">
        <v>104.0671217</v>
      </c>
      <c r="AG86" s="85">
        <v>89.966916479999995</v>
      </c>
      <c r="AH86" s="85">
        <v>83.941605839999994</v>
      </c>
      <c r="AI86" s="85">
        <v>128.20567990000001</v>
      </c>
    </row>
    <row r="87" spans="10:35" ht="15" customHeight="1">
      <c r="J87" s="61" t="s">
        <v>43</v>
      </c>
      <c r="K87" s="85">
        <v>188.779042</v>
      </c>
      <c r="L87" s="85">
        <v>219.01101019999999</v>
      </c>
      <c r="M87" s="85">
        <v>128.07384769999999</v>
      </c>
      <c r="N87" s="85">
        <v>242.63204680000001</v>
      </c>
      <c r="Q87" s="75"/>
      <c r="R87" s="75"/>
      <c r="S87" s="75"/>
      <c r="T87" s="75"/>
      <c r="V87" s="91">
        <v>41353</v>
      </c>
      <c r="W87" s="61">
        <v>108.39</v>
      </c>
      <c r="X87" s="61">
        <v>108.39</v>
      </c>
      <c r="Y87" s="61">
        <v>108.39</v>
      </c>
      <c r="Z87" s="61">
        <v>108.39</v>
      </c>
      <c r="AA87" s="61">
        <v>108.39</v>
      </c>
      <c r="AB87" s="61">
        <v>108.39</v>
      </c>
      <c r="AC87" s="61">
        <v>108.39</v>
      </c>
      <c r="AE87" s="94">
        <v>41751</v>
      </c>
      <c r="AF87" s="85">
        <v>105.50341299999999</v>
      </c>
      <c r="AG87" s="85">
        <v>90.263992979999998</v>
      </c>
      <c r="AH87" s="85">
        <v>83.211678829999997</v>
      </c>
      <c r="AI87" s="85">
        <v>131.12449799999999</v>
      </c>
    </row>
    <row r="88" spans="10:35" ht="15" customHeight="1">
      <c r="J88" s="61" t="s">
        <v>45</v>
      </c>
      <c r="K88" s="85">
        <v>184.37102899999999</v>
      </c>
      <c r="L88" s="85">
        <v>213.2955785</v>
      </c>
      <c r="M88" s="85">
        <v>127.41353239999999</v>
      </c>
      <c r="N88" s="85">
        <v>230.7267477</v>
      </c>
      <c r="Q88" s="75"/>
      <c r="R88" s="75"/>
      <c r="S88" s="75"/>
      <c r="T88" s="75"/>
      <c r="V88" s="91">
        <v>41354</v>
      </c>
      <c r="W88" s="61">
        <v>107.1</v>
      </c>
      <c r="X88" s="61">
        <v>107.1</v>
      </c>
      <c r="Y88" s="61">
        <v>107.1</v>
      </c>
      <c r="Z88" s="61">
        <v>107.1</v>
      </c>
      <c r="AA88" s="61">
        <v>107.1</v>
      </c>
      <c r="AB88" s="61">
        <v>107.1</v>
      </c>
      <c r="AC88" s="61">
        <v>107.1</v>
      </c>
      <c r="AE88" s="94">
        <v>41752</v>
      </c>
      <c r="AF88" s="85">
        <v>104.5079636</v>
      </c>
      <c r="AG88" s="85">
        <v>90.277496459999995</v>
      </c>
      <c r="AH88" s="85">
        <v>81.751824819999996</v>
      </c>
      <c r="AI88" s="85">
        <v>131.51176129999999</v>
      </c>
    </row>
    <row r="89" spans="10:35" ht="15" customHeight="1">
      <c r="J89" s="61" t="s">
        <v>47</v>
      </c>
      <c r="K89" s="85">
        <v>182.29765080000001</v>
      </c>
      <c r="L89" s="85">
        <v>206.2662895</v>
      </c>
      <c r="M89" s="85">
        <v>121.32344550000001</v>
      </c>
      <c r="N89" s="85">
        <v>232.069166</v>
      </c>
      <c r="Q89" s="75"/>
      <c r="R89" s="75"/>
      <c r="S89" s="75"/>
      <c r="T89" s="75"/>
      <c r="V89" s="91">
        <v>41355</v>
      </c>
      <c r="W89" s="61">
        <v>107.31</v>
      </c>
      <c r="X89" s="61">
        <v>107.31</v>
      </c>
      <c r="Y89" s="61">
        <v>107.31</v>
      </c>
      <c r="Z89" s="61">
        <v>107.31</v>
      </c>
      <c r="AA89" s="61">
        <v>107.31</v>
      </c>
      <c r="AB89" s="61">
        <v>107.31</v>
      </c>
      <c r="AC89" s="61">
        <v>107.31</v>
      </c>
      <c r="AE89" s="94">
        <v>41753</v>
      </c>
      <c r="AF89" s="85">
        <v>104.6359499</v>
      </c>
      <c r="AG89" s="85">
        <v>91.448923100000002</v>
      </c>
      <c r="AH89" s="85">
        <v>81.751824819999996</v>
      </c>
      <c r="AI89" s="85">
        <v>131.32530120000001</v>
      </c>
    </row>
    <row r="90" spans="10:35" ht="15" customHeight="1">
      <c r="J90" s="61" t="s">
        <v>49</v>
      </c>
      <c r="K90" s="85">
        <v>175.7288758</v>
      </c>
      <c r="L90" s="85">
        <v>182.79272309999999</v>
      </c>
      <c r="M90" s="85">
        <v>118.4080874</v>
      </c>
      <c r="N90" s="85">
        <v>229.1487199</v>
      </c>
      <c r="Q90" s="75"/>
      <c r="R90" s="75"/>
      <c r="S90" s="75"/>
      <c r="T90" s="75"/>
      <c r="V90" s="91">
        <v>41356</v>
      </c>
      <c r="AE90" s="94">
        <v>41754</v>
      </c>
      <c r="AF90" s="85">
        <v>103.1996587</v>
      </c>
      <c r="AG90" s="85">
        <v>91.594085480000004</v>
      </c>
      <c r="AH90" s="85">
        <v>82.481751819999999</v>
      </c>
      <c r="AI90" s="85">
        <v>132.04245549999999</v>
      </c>
    </row>
    <row r="91" spans="10:35" ht="15" customHeight="1">
      <c r="J91" s="61" t="s">
        <v>51</v>
      </c>
      <c r="K91" s="85">
        <v>178.0932851</v>
      </c>
      <c r="L91" s="85">
        <v>175.17952260000001</v>
      </c>
      <c r="M91" s="85">
        <v>118.2481263</v>
      </c>
      <c r="N91" s="85">
        <v>236.7004001</v>
      </c>
      <c r="Q91" s="75"/>
      <c r="R91" s="75"/>
      <c r="S91" s="75"/>
      <c r="T91" s="75"/>
      <c r="V91" s="91">
        <v>41357</v>
      </c>
      <c r="AE91" s="94">
        <v>41757</v>
      </c>
      <c r="AF91" s="85">
        <v>101.6922639</v>
      </c>
      <c r="AG91" s="85">
        <v>91.361150499999994</v>
      </c>
      <c r="AH91" s="85">
        <v>81.021897809999999</v>
      </c>
      <c r="AI91" s="85">
        <v>130.12765350000001</v>
      </c>
    </row>
    <row r="92" spans="10:35" ht="15" customHeight="1">
      <c r="J92" s="61" t="s">
        <v>53</v>
      </c>
      <c r="K92" s="85">
        <v>174.83791859999999</v>
      </c>
      <c r="L92" s="85">
        <v>174.89437150000001</v>
      </c>
      <c r="M92" s="85">
        <v>115.3550137</v>
      </c>
      <c r="N92" s="85">
        <v>234.1370464</v>
      </c>
      <c r="Q92" s="75"/>
      <c r="R92" s="75"/>
      <c r="S92" s="75"/>
      <c r="T92" s="75"/>
      <c r="V92" s="91">
        <v>41358</v>
      </c>
      <c r="W92" s="61">
        <v>108.01</v>
      </c>
      <c r="X92" s="61">
        <v>108.01</v>
      </c>
      <c r="Y92" s="61">
        <v>108.01</v>
      </c>
      <c r="Z92" s="61">
        <v>108.01</v>
      </c>
      <c r="AA92" s="61">
        <v>108.01</v>
      </c>
      <c r="AB92" s="61">
        <v>108.01</v>
      </c>
      <c r="AC92" s="61">
        <v>108.01</v>
      </c>
      <c r="AE92" s="94">
        <v>41758</v>
      </c>
      <c r="AF92" s="85">
        <v>100.7394767</v>
      </c>
      <c r="AG92" s="85">
        <v>90.891904670000002</v>
      </c>
      <c r="AH92" s="85">
        <v>79.562043799999998</v>
      </c>
      <c r="AI92" s="85">
        <v>129.96270799999999</v>
      </c>
    </row>
    <row r="93" spans="10:35" ht="15" customHeight="1">
      <c r="J93" s="61" t="s">
        <v>32</v>
      </c>
      <c r="K93" s="85">
        <v>177.6870553</v>
      </c>
      <c r="L93" s="85">
        <v>183.21517489999999</v>
      </c>
      <c r="M93" s="85">
        <v>118.0916728</v>
      </c>
      <c r="N93" s="85">
        <v>236.63978090000001</v>
      </c>
      <c r="Q93" s="75"/>
      <c r="R93" s="75"/>
      <c r="S93" s="75"/>
      <c r="T93" s="75"/>
      <c r="V93" s="91">
        <v>41359</v>
      </c>
      <c r="W93" s="61">
        <v>109.03</v>
      </c>
      <c r="X93" s="61">
        <v>109.03</v>
      </c>
      <c r="Y93" s="61">
        <v>109.03</v>
      </c>
      <c r="Z93" s="61">
        <v>109.03</v>
      </c>
      <c r="AA93" s="61">
        <v>109.03</v>
      </c>
      <c r="AB93" s="61">
        <v>109.03</v>
      </c>
      <c r="AC93" s="61">
        <v>109.03</v>
      </c>
      <c r="AE93" s="94">
        <v>41759</v>
      </c>
      <c r="AF93" s="85">
        <v>99.900455059999999</v>
      </c>
      <c r="AG93" s="85">
        <v>89.926406049999997</v>
      </c>
      <c r="AH93" s="85">
        <v>78.102189780000003</v>
      </c>
      <c r="AI93" s="85">
        <v>131.22489959999999</v>
      </c>
    </row>
    <row r="94" spans="10:35" ht="15" customHeight="1">
      <c r="J94" s="61" t="s">
        <v>34</v>
      </c>
      <c r="K94" s="85">
        <v>183.11208909999999</v>
      </c>
      <c r="L94" s="85">
        <v>187.27385820000001</v>
      </c>
      <c r="M94" s="85">
        <v>120.53674890000001</v>
      </c>
      <c r="N94" s="85">
        <v>244.37538240000001</v>
      </c>
      <c r="V94" s="91">
        <v>41360</v>
      </c>
      <c r="W94" s="61">
        <v>109.3</v>
      </c>
      <c r="X94" s="61">
        <v>109.3</v>
      </c>
      <c r="Y94" s="61">
        <v>109.3</v>
      </c>
      <c r="Z94" s="61">
        <v>109.3</v>
      </c>
      <c r="AA94" s="61">
        <v>109.3</v>
      </c>
      <c r="AB94" s="61">
        <v>109.3</v>
      </c>
      <c r="AC94" s="61">
        <v>109.3</v>
      </c>
      <c r="AE94" s="94">
        <v>41760</v>
      </c>
      <c r="AF94" s="85">
        <v>99.104095560000005</v>
      </c>
      <c r="AG94" s="85">
        <v>90.122206469999995</v>
      </c>
      <c r="AH94" s="85">
        <v>78.102189780000003</v>
      </c>
      <c r="AI94" s="85">
        <v>130.952381</v>
      </c>
    </row>
    <row r="95" spans="10:35" ht="15" customHeight="1">
      <c r="J95" s="61" t="s">
        <v>36</v>
      </c>
      <c r="K95" s="85">
        <v>187.28544410000001</v>
      </c>
      <c r="L95" s="85">
        <v>187.70109110000001</v>
      </c>
      <c r="M95" s="85">
        <v>123.2838012</v>
      </c>
      <c r="N95" s="85">
        <v>253.33486740000001</v>
      </c>
      <c r="V95" s="91">
        <v>41361</v>
      </c>
      <c r="W95" s="61">
        <v>109.27</v>
      </c>
      <c r="X95" s="61">
        <v>109.27</v>
      </c>
      <c r="Y95" s="61">
        <v>109.27</v>
      </c>
      <c r="Z95" s="61">
        <v>109.27</v>
      </c>
      <c r="AA95" s="61">
        <v>109.27</v>
      </c>
      <c r="AB95" s="61">
        <v>109.27</v>
      </c>
      <c r="AC95" s="61">
        <v>109.27</v>
      </c>
      <c r="AE95" s="94">
        <v>41761</v>
      </c>
      <c r="AF95" s="85">
        <v>99.118316269999994</v>
      </c>
      <c r="AG95" s="85">
        <v>91.222739860000004</v>
      </c>
      <c r="AH95" s="85">
        <v>78.102189780000003</v>
      </c>
      <c r="AI95" s="85">
        <v>130.84839360000001</v>
      </c>
    </row>
    <row r="96" spans="10:35" ht="15" customHeight="1">
      <c r="J96" s="61" t="s">
        <v>38</v>
      </c>
      <c r="K96" s="85">
        <v>184.24514260000001</v>
      </c>
      <c r="L96" s="85">
        <v>186.17544789999999</v>
      </c>
      <c r="M96" s="85">
        <v>122.2247763</v>
      </c>
      <c r="N96" s="85">
        <v>246.43748339999999</v>
      </c>
      <c r="V96" s="91">
        <v>41362</v>
      </c>
      <c r="W96" s="61">
        <v>109.27</v>
      </c>
      <c r="X96" s="61">
        <v>109.27</v>
      </c>
      <c r="Y96" s="61">
        <v>109.27</v>
      </c>
      <c r="Z96" s="61">
        <v>109.27</v>
      </c>
      <c r="AA96" s="61">
        <v>109.27</v>
      </c>
      <c r="AB96" s="61">
        <v>109.27</v>
      </c>
      <c r="AC96" s="61">
        <v>109.27</v>
      </c>
      <c r="AE96" s="94">
        <v>41764</v>
      </c>
      <c r="AF96" s="85">
        <v>99.118316269999994</v>
      </c>
      <c r="AG96" s="85">
        <v>91.222739860000004</v>
      </c>
      <c r="AH96" s="85">
        <v>77.372262770000006</v>
      </c>
      <c r="AI96" s="85">
        <v>130.84839360000001</v>
      </c>
    </row>
    <row r="97" spans="10:35" ht="15" customHeight="1">
      <c r="J97" s="61" t="s">
        <v>40</v>
      </c>
      <c r="K97" s="85">
        <v>173.35459700000001</v>
      </c>
      <c r="L97" s="85">
        <v>176.1512075</v>
      </c>
      <c r="M97" s="85">
        <v>116.5593142</v>
      </c>
      <c r="N97" s="85">
        <v>228.3456831</v>
      </c>
      <c r="V97" s="91">
        <v>41363</v>
      </c>
      <c r="AE97" s="94">
        <v>41765</v>
      </c>
      <c r="AF97" s="85">
        <v>98.905005689999996</v>
      </c>
      <c r="AG97" s="85">
        <v>91.229491589999995</v>
      </c>
      <c r="AH97" s="85">
        <v>77.372262770000006</v>
      </c>
      <c r="AI97" s="85">
        <v>132.85283989999999</v>
      </c>
    </row>
    <row r="98" spans="10:35" ht="15" customHeight="1">
      <c r="J98" s="61" t="s">
        <v>42</v>
      </c>
      <c r="K98" s="85">
        <v>162.08467630000001</v>
      </c>
      <c r="L98" s="85">
        <v>169.98041119999999</v>
      </c>
      <c r="M98" s="85">
        <v>116.77250549999999</v>
      </c>
      <c r="N98" s="85">
        <v>205.11538469999999</v>
      </c>
      <c r="V98" s="91">
        <v>41364</v>
      </c>
      <c r="AE98" s="94">
        <v>41766</v>
      </c>
      <c r="AF98" s="85">
        <v>98.03754266</v>
      </c>
      <c r="AG98" s="85">
        <v>90.277496459999995</v>
      </c>
      <c r="AH98" s="85">
        <v>77.372262770000006</v>
      </c>
      <c r="AI98" s="85">
        <v>133.56640849999999</v>
      </c>
    </row>
    <row r="99" spans="10:35" ht="15" customHeight="1">
      <c r="J99" s="61" t="s">
        <v>44</v>
      </c>
      <c r="K99" s="85">
        <v>167.37078869999999</v>
      </c>
      <c r="L99" s="85">
        <v>166.3589997</v>
      </c>
      <c r="M99" s="85">
        <v>123.7606361</v>
      </c>
      <c r="N99" s="85">
        <v>214.923799</v>
      </c>
      <c r="V99" s="91">
        <v>41365</v>
      </c>
      <c r="W99" s="61">
        <v>110.42</v>
      </c>
      <c r="X99" s="61">
        <v>110.42</v>
      </c>
      <c r="Y99" s="61">
        <v>110.42</v>
      </c>
      <c r="Z99" s="61">
        <v>110.42</v>
      </c>
      <c r="AA99" s="61">
        <v>110.42</v>
      </c>
      <c r="AB99" s="61">
        <v>110.42</v>
      </c>
      <c r="AC99" s="61">
        <v>110.42</v>
      </c>
      <c r="AE99" s="94">
        <v>41767</v>
      </c>
      <c r="AF99" s="85">
        <v>97.994880550000005</v>
      </c>
      <c r="AG99" s="85">
        <v>91.418540269999994</v>
      </c>
      <c r="AH99" s="85">
        <v>76.642335770000003</v>
      </c>
      <c r="AI99" s="85">
        <v>139.00243829999999</v>
      </c>
    </row>
    <row r="100" spans="10:35" ht="15" customHeight="1">
      <c r="J100" s="61" t="s">
        <v>46</v>
      </c>
      <c r="K100" s="85">
        <v>172.02741850000001</v>
      </c>
      <c r="L100" s="85">
        <v>154.2096196</v>
      </c>
      <c r="M100" s="85">
        <v>125.06783950000001</v>
      </c>
      <c r="N100" s="85">
        <v>228.3804189</v>
      </c>
      <c r="V100" s="91">
        <v>41366</v>
      </c>
      <c r="W100" s="61">
        <v>110.04</v>
      </c>
      <c r="X100" s="61">
        <v>110.04</v>
      </c>
      <c r="Y100" s="61">
        <v>110.04</v>
      </c>
      <c r="Z100" s="61">
        <v>110.04</v>
      </c>
      <c r="AA100" s="61">
        <v>110.04</v>
      </c>
      <c r="AB100" s="61">
        <v>110.04</v>
      </c>
      <c r="AC100" s="61">
        <v>110.04</v>
      </c>
      <c r="AE100" s="94">
        <v>41768</v>
      </c>
      <c r="AF100" s="85">
        <v>97.72468714</v>
      </c>
      <c r="AG100" s="85">
        <v>91.762878939999993</v>
      </c>
      <c r="AH100" s="85">
        <v>75.182481749999994</v>
      </c>
      <c r="AI100" s="85">
        <v>142.5380092</v>
      </c>
    </row>
    <row r="101" spans="10:35" ht="15" customHeight="1">
      <c r="J101" s="61" t="s">
        <v>48</v>
      </c>
      <c r="K101" s="85">
        <v>173.7555989</v>
      </c>
      <c r="L101" s="85">
        <v>156.92482089999999</v>
      </c>
      <c r="M101" s="85">
        <v>122.51791059999999</v>
      </c>
      <c r="N101" s="85">
        <v>230.32900420000001</v>
      </c>
      <c r="V101" s="91">
        <v>41367</v>
      </c>
      <c r="W101" s="61">
        <v>106.48</v>
      </c>
      <c r="X101" s="61">
        <v>106.48</v>
      </c>
      <c r="Y101" s="61">
        <v>106.48</v>
      </c>
      <c r="Z101" s="61">
        <v>106.48</v>
      </c>
      <c r="AA101" s="61">
        <v>106.48</v>
      </c>
      <c r="AB101" s="61">
        <v>106.48</v>
      </c>
      <c r="AC101" s="61">
        <v>106.48</v>
      </c>
      <c r="AE101" s="94">
        <v>41771</v>
      </c>
      <c r="AF101" s="85">
        <v>99.104095560000005</v>
      </c>
      <c r="AG101" s="85">
        <v>93.484572279999995</v>
      </c>
      <c r="AH101" s="85">
        <v>74.452554739999997</v>
      </c>
      <c r="AI101" s="85">
        <v>149.77768219999999</v>
      </c>
    </row>
    <row r="102" spans="10:35" ht="15" customHeight="1">
      <c r="J102" s="61" t="s">
        <v>50</v>
      </c>
      <c r="K102" s="85">
        <v>172.1814483</v>
      </c>
      <c r="L102" s="85">
        <v>162.63341059999999</v>
      </c>
      <c r="M102" s="85">
        <v>121.8126379</v>
      </c>
      <c r="N102" s="85">
        <v>225.63135209999999</v>
      </c>
      <c r="V102" s="91">
        <v>41368</v>
      </c>
      <c r="W102" s="61">
        <v>105.87</v>
      </c>
      <c r="X102" s="61">
        <v>105.87</v>
      </c>
      <c r="Y102" s="61">
        <v>105.87</v>
      </c>
      <c r="Z102" s="61">
        <v>105.87</v>
      </c>
      <c r="AA102" s="61">
        <v>105.87</v>
      </c>
      <c r="AB102" s="61">
        <v>105.87</v>
      </c>
      <c r="AC102" s="61">
        <v>105.87</v>
      </c>
      <c r="AE102" s="94">
        <v>41772</v>
      </c>
      <c r="AF102" s="85">
        <v>98.791240049999999</v>
      </c>
      <c r="AG102" s="85">
        <v>92.998447100000007</v>
      </c>
      <c r="AH102" s="85">
        <v>74.452554739999997</v>
      </c>
      <c r="AI102" s="85">
        <v>150.2796902</v>
      </c>
    </row>
    <row r="103" spans="10:35" ht="15" customHeight="1">
      <c r="J103" s="61" t="s">
        <v>52</v>
      </c>
      <c r="K103" s="85">
        <v>169.86119629999999</v>
      </c>
      <c r="L103" s="85">
        <v>162.6919383</v>
      </c>
      <c r="M103" s="85">
        <v>120.9270241</v>
      </c>
      <c r="N103" s="85">
        <v>221.98324539999999</v>
      </c>
      <c r="V103" s="91">
        <v>41369</v>
      </c>
      <c r="W103" s="61">
        <v>104.09</v>
      </c>
      <c r="X103" s="61">
        <v>104.09</v>
      </c>
      <c r="Y103" s="61">
        <v>104.09</v>
      </c>
      <c r="Z103" s="61">
        <v>104.09</v>
      </c>
      <c r="AA103" s="61">
        <v>104.09</v>
      </c>
      <c r="AB103" s="61">
        <v>104.09</v>
      </c>
      <c r="AC103" s="61">
        <v>104.09</v>
      </c>
      <c r="AE103" s="94">
        <v>41773</v>
      </c>
      <c r="AF103" s="85">
        <v>100.4408419</v>
      </c>
      <c r="AG103" s="85">
        <v>94.200256569999993</v>
      </c>
      <c r="AH103" s="85">
        <v>74.452554739999997</v>
      </c>
      <c r="AI103" s="85">
        <v>143.28026389999999</v>
      </c>
    </row>
    <row r="104" spans="10:35" ht="15" customHeight="1">
      <c r="J104" s="61" t="s">
        <v>54</v>
      </c>
      <c r="K104" s="85">
        <v>170.67898880000001</v>
      </c>
      <c r="L104" s="85">
        <v>171.85464569999999</v>
      </c>
      <c r="M104" s="85">
        <v>121.17606019999999</v>
      </c>
      <c r="N104" s="85">
        <v>221.99254099999999</v>
      </c>
      <c r="V104" s="91">
        <v>41370</v>
      </c>
      <c r="AE104" s="94">
        <v>41774</v>
      </c>
      <c r="AF104" s="85">
        <v>98.577929470000001</v>
      </c>
      <c r="AG104" s="85">
        <v>93.727634870000003</v>
      </c>
      <c r="AH104" s="85">
        <v>74.452554739999997</v>
      </c>
      <c r="AI104" s="85">
        <v>134.15088929999999</v>
      </c>
    </row>
    <row r="105" spans="10:35" ht="15" customHeight="1">
      <c r="J105" s="61" t="s">
        <v>55</v>
      </c>
      <c r="K105" s="85">
        <v>174.86012729999999</v>
      </c>
      <c r="L105" s="85">
        <v>183.4136331</v>
      </c>
      <c r="M105" s="85">
        <v>122.6922531</v>
      </c>
      <c r="N105" s="85">
        <v>228.24927880000001</v>
      </c>
      <c r="V105" s="91">
        <v>41371</v>
      </c>
      <c r="AE105" s="94">
        <v>41775</v>
      </c>
      <c r="AF105" s="85">
        <v>98.307736059999996</v>
      </c>
      <c r="AG105" s="85">
        <v>93.491324019999993</v>
      </c>
      <c r="AH105" s="85">
        <v>73.722627739999993</v>
      </c>
      <c r="AI105" s="85">
        <v>136.11230639999999</v>
      </c>
    </row>
    <row r="106" spans="10:35" ht="15" customHeight="1">
      <c r="J106" s="61" t="s">
        <v>56</v>
      </c>
      <c r="K106" s="85">
        <v>176.4019495</v>
      </c>
      <c r="L106" s="85">
        <v>185.80548519999999</v>
      </c>
      <c r="M106" s="85">
        <v>122.1446638</v>
      </c>
      <c r="N106" s="85">
        <v>232.74044180000001</v>
      </c>
      <c r="V106" s="91">
        <v>41372</v>
      </c>
      <c r="W106" s="61">
        <v>104.42</v>
      </c>
      <c r="X106" s="61">
        <v>104.42</v>
      </c>
      <c r="Y106" s="61">
        <v>104.42</v>
      </c>
      <c r="Z106" s="61">
        <v>104.42</v>
      </c>
      <c r="AA106" s="61">
        <v>104.42</v>
      </c>
      <c r="AB106" s="61">
        <v>104.42</v>
      </c>
      <c r="AC106" s="61">
        <v>104.42</v>
      </c>
      <c r="AE106" s="94">
        <v>41778</v>
      </c>
      <c r="AF106" s="85">
        <v>98.535267349999998</v>
      </c>
      <c r="AG106" s="85">
        <v>94.29478091</v>
      </c>
      <c r="AH106" s="85">
        <v>72.992700729999996</v>
      </c>
      <c r="AI106" s="85">
        <v>143.9974182</v>
      </c>
    </row>
    <row r="107" spans="10:35" ht="15" customHeight="1">
      <c r="J107" s="61" t="s">
        <v>57</v>
      </c>
      <c r="K107" s="85">
        <v>171.8133512</v>
      </c>
      <c r="L107" s="85">
        <v>172.5595745</v>
      </c>
      <c r="M107" s="85">
        <v>122.4175516</v>
      </c>
      <c r="N107" s="85">
        <v>226.16019410000001</v>
      </c>
      <c r="V107" s="91">
        <v>41373</v>
      </c>
      <c r="W107" s="61">
        <v>105.42</v>
      </c>
      <c r="X107" s="61">
        <v>105.42</v>
      </c>
      <c r="Y107" s="61">
        <v>105.42</v>
      </c>
      <c r="Z107" s="61">
        <v>105.42</v>
      </c>
      <c r="AA107" s="61">
        <v>105.42</v>
      </c>
      <c r="AB107" s="61">
        <v>105.42</v>
      </c>
      <c r="AC107" s="61">
        <v>105.42</v>
      </c>
      <c r="AE107" s="94">
        <v>41779</v>
      </c>
      <c r="AF107" s="85">
        <v>98.336177469999996</v>
      </c>
      <c r="AG107" s="85">
        <v>93.619607049999999</v>
      </c>
      <c r="AH107" s="85">
        <v>72.262773719999998</v>
      </c>
      <c r="AI107" s="85">
        <v>142.23321859999999</v>
      </c>
    </row>
    <row r="108" spans="10:35" ht="15" customHeight="1">
      <c r="J108" s="61" t="s">
        <v>58</v>
      </c>
      <c r="K108" s="85">
        <v>168.5011901</v>
      </c>
      <c r="L108" s="85">
        <v>166.7663671</v>
      </c>
      <c r="M108" s="85">
        <v>124.7299376</v>
      </c>
      <c r="N108" s="85">
        <v>220.95769319999999</v>
      </c>
      <c r="V108" s="91">
        <v>41374</v>
      </c>
      <c r="W108" s="61">
        <v>105.15</v>
      </c>
      <c r="X108" s="61">
        <v>105.15</v>
      </c>
      <c r="Y108" s="61">
        <v>105.15</v>
      </c>
      <c r="Z108" s="61">
        <v>105.15</v>
      </c>
      <c r="AA108" s="61">
        <v>105.15</v>
      </c>
      <c r="AB108" s="61">
        <v>105.15</v>
      </c>
      <c r="AC108" s="61">
        <v>105.15</v>
      </c>
      <c r="AE108" s="94">
        <v>41780</v>
      </c>
      <c r="AF108" s="85">
        <v>98.222411829999999</v>
      </c>
      <c r="AG108" s="85">
        <v>92.971440150000006</v>
      </c>
      <c r="AH108" s="85">
        <v>71.532846719999995</v>
      </c>
      <c r="AI108" s="85">
        <v>139.73752150000001</v>
      </c>
    </row>
    <row r="109" spans="10:35" ht="15" customHeight="1">
      <c r="J109" s="61" t="s">
        <v>59</v>
      </c>
      <c r="K109" s="85">
        <v>167.4587597</v>
      </c>
      <c r="L109" s="85">
        <v>159.23665829999999</v>
      </c>
      <c r="M109" s="85">
        <v>127.63365779999999</v>
      </c>
      <c r="N109" s="85">
        <v>220.34856490000001</v>
      </c>
      <c r="V109" s="91">
        <v>41375</v>
      </c>
      <c r="W109" s="61">
        <v>103.83</v>
      </c>
      <c r="X109" s="61">
        <v>103.83</v>
      </c>
      <c r="Y109" s="61">
        <v>103.83</v>
      </c>
      <c r="Z109" s="61">
        <v>103.83</v>
      </c>
      <c r="AA109" s="61">
        <v>103.83</v>
      </c>
      <c r="AB109" s="61">
        <v>103.83</v>
      </c>
      <c r="AC109" s="61">
        <v>103.83</v>
      </c>
      <c r="AE109" s="94">
        <v>41781</v>
      </c>
      <c r="AF109" s="85">
        <v>99.971558590000001</v>
      </c>
      <c r="AG109" s="85">
        <v>93.970697450000003</v>
      </c>
      <c r="AH109" s="85">
        <v>72.262773719999998</v>
      </c>
      <c r="AI109" s="85">
        <v>141.2578887</v>
      </c>
    </row>
    <row r="110" spans="10:35" ht="15" customHeight="1">
      <c r="J110" s="61" t="s">
        <v>60</v>
      </c>
      <c r="K110" s="85">
        <v>165.0846516</v>
      </c>
      <c r="L110" s="85">
        <v>152.2117106</v>
      </c>
      <c r="M110" s="85">
        <v>125.9837395</v>
      </c>
      <c r="N110" s="85">
        <v>219.98348060000001</v>
      </c>
      <c r="V110" s="91">
        <v>41376</v>
      </c>
      <c r="W110" s="61">
        <v>102.2</v>
      </c>
      <c r="X110" s="61">
        <v>102.2</v>
      </c>
      <c r="Y110" s="61">
        <v>102.2</v>
      </c>
      <c r="Z110" s="61">
        <v>102.2</v>
      </c>
      <c r="AA110" s="61">
        <v>102.2</v>
      </c>
      <c r="AB110" s="61">
        <v>102.2</v>
      </c>
      <c r="AC110" s="61">
        <v>102.2</v>
      </c>
      <c r="AE110" s="94">
        <v>41782</v>
      </c>
      <c r="AF110" s="85">
        <v>101.0238908</v>
      </c>
      <c r="AG110" s="85">
        <v>94.807913040000003</v>
      </c>
      <c r="AH110" s="85">
        <v>72.992700729999996</v>
      </c>
      <c r="AI110" s="85">
        <v>140.5335628</v>
      </c>
    </row>
    <row r="111" spans="10:35" ht="15" customHeight="1">
      <c r="J111" s="61" t="s">
        <v>61</v>
      </c>
      <c r="K111" s="85">
        <v>167.25418909999999</v>
      </c>
      <c r="L111" s="85">
        <v>155.91798850000001</v>
      </c>
      <c r="M111" s="85">
        <v>124.72596489999999</v>
      </c>
      <c r="N111" s="85">
        <v>227.02294240000001</v>
      </c>
      <c r="V111" s="91">
        <v>41377</v>
      </c>
      <c r="AE111" s="94">
        <v>41785</v>
      </c>
      <c r="AF111" s="85">
        <v>101.0238908</v>
      </c>
      <c r="AG111" s="85">
        <v>94.807913040000003</v>
      </c>
      <c r="AH111" s="85">
        <v>71.532846719999995</v>
      </c>
      <c r="AI111" s="85">
        <v>140.5335628</v>
      </c>
    </row>
    <row r="112" spans="10:35" ht="15" customHeight="1">
      <c r="J112" s="61" t="s">
        <v>62</v>
      </c>
      <c r="K112" s="85">
        <v>169.89972119999999</v>
      </c>
      <c r="L112" s="85">
        <v>163.3589575</v>
      </c>
      <c r="M112" s="85">
        <v>121.40981240000001</v>
      </c>
      <c r="N112" s="85">
        <v>232.23419440000001</v>
      </c>
      <c r="V112" s="91">
        <v>41378</v>
      </c>
      <c r="AE112" s="94">
        <v>41786</v>
      </c>
      <c r="AF112" s="85">
        <v>101.72070530000001</v>
      </c>
      <c r="AG112" s="85">
        <v>94.760650870000006</v>
      </c>
      <c r="AH112" s="85">
        <v>72.262773719999998</v>
      </c>
      <c r="AI112" s="85">
        <v>140.1462995</v>
      </c>
    </row>
    <row r="113" spans="10:35" ht="15" customHeight="1">
      <c r="J113" s="61" t="s">
        <v>63</v>
      </c>
      <c r="K113" s="85">
        <v>169.23478370000001</v>
      </c>
      <c r="L113" s="85">
        <v>160.86286440000001</v>
      </c>
      <c r="M113" s="85">
        <v>117.6061764</v>
      </c>
      <c r="N113" s="85">
        <v>234.3355938</v>
      </c>
      <c r="V113" s="91">
        <v>41379</v>
      </c>
      <c r="W113" s="61">
        <v>98.69</v>
      </c>
      <c r="X113" s="61">
        <v>98.69</v>
      </c>
      <c r="Y113" s="61">
        <v>98.69</v>
      </c>
      <c r="Z113" s="61">
        <v>98.69</v>
      </c>
      <c r="AA113" s="61">
        <v>98.69</v>
      </c>
      <c r="AB113" s="61">
        <v>98.69</v>
      </c>
      <c r="AC113" s="61">
        <v>98.69</v>
      </c>
      <c r="AE113" s="94">
        <v>41787</v>
      </c>
      <c r="AF113" s="85">
        <v>102.460182</v>
      </c>
      <c r="AG113" s="85">
        <v>95.131996490000006</v>
      </c>
      <c r="AH113" s="85">
        <v>71.532846719999995</v>
      </c>
      <c r="AI113" s="85">
        <v>138.33907060000001</v>
      </c>
    </row>
    <row r="114" spans="10:35" ht="15" customHeight="1">
      <c r="J114" s="61" t="s">
        <v>64</v>
      </c>
      <c r="K114" s="85">
        <v>166.45907980000001</v>
      </c>
      <c r="L114" s="85">
        <v>161.12109609999999</v>
      </c>
      <c r="M114" s="85">
        <v>116.5202646</v>
      </c>
      <c r="N114" s="85">
        <v>229.3939316</v>
      </c>
      <c r="V114" s="91">
        <v>41380</v>
      </c>
      <c r="W114" s="61">
        <v>99.51</v>
      </c>
      <c r="X114" s="61">
        <v>99.51</v>
      </c>
      <c r="Y114" s="61">
        <v>99.51</v>
      </c>
      <c r="Z114" s="61">
        <v>99.51</v>
      </c>
      <c r="AA114" s="61">
        <v>99.51</v>
      </c>
      <c r="AB114" s="61">
        <v>99.51</v>
      </c>
      <c r="AC114" s="61">
        <v>99.51</v>
      </c>
      <c r="AE114" s="94">
        <v>41788</v>
      </c>
      <c r="AF114" s="85">
        <v>102.9579067</v>
      </c>
      <c r="AG114" s="85">
        <v>94.159746130000002</v>
      </c>
      <c r="AH114" s="85">
        <v>70.802919709999998</v>
      </c>
      <c r="AI114" s="85">
        <v>135.34853699999999</v>
      </c>
    </row>
    <row r="115" spans="10:35" ht="15" customHeight="1">
      <c r="J115" s="61" t="s">
        <v>65</v>
      </c>
      <c r="K115" s="85">
        <v>164.73819599999999</v>
      </c>
      <c r="L115" s="85">
        <v>161.39402229999999</v>
      </c>
      <c r="M115" s="85">
        <v>117.5442601</v>
      </c>
      <c r="N115" s="85">
        <v>225.4370486</v>
      </c>
      <c r="V115" s="91">
        <v>41381</v>
      </c>
      <c r="W115" s="61">
        <v>96.79</v>
      </c>
      <c r="X115" s="61">
        <v>96.79</v>
      </c>
      <c r="Y115" s="61">
        <v>96.79</v>
      </c>
      <c r="Z115" s="61">
        <v>96.79</v>
      </c>
      <c r="AA115" s="61">
        <v>96.79</v>
      </c>
      <c r="AB115" s="61">
        <v>96.79</v>
      </c>
      <c r="AC115" s="61">
        <v>96.79</v>
      </c>
      <c r="AE115" s="94">
        <v>41789</v>
      </c>
      <c r="AF115" s="85">
        <v>102.75881680000001</v>
      </c>
      <c r="AG115" s="85">
        <v>93.43055837</v>
      </c>
      <c r="AH115" s="85">
        <v>67.883211680000002</v>
      </c>
      <c r="AI115" s="85">
        <v>137.75817559999999</v>
      </c>
    </row>
    <row r="116" spans="10:35" ht="15" customHeight="1">
      <c r="J116" s="61" t="s">
        <v>66</v>
      </c>
      <c r="K116" s="85">
        <v>168.34136820000001</v>
      </c>
      <c r="L116" s="85">
        <v>162.384863</v>
      </c>
      <c r="M116" s="85">
        <v>118.8683195</v>
      </c>
      <c r="N116" s="85">
        <v>233.48192890000001</v>
      </c>
      <c r="V116" s="91">
        <v>41382</v>
      </c>
      <c r="W116" s="61">
        <v>98.94</v>
      </c>
      <c r="X116" s="61">
        <v>98.94</v>
      </c>
      <c r="Y116" s="61">
        <v>98.94</v>
      </c>
      <c r="Z116" s="61">
        <v>98.94</v>
      </c>
      <c r="AA116" s="61">
        <v>98.94</v>
      </c>
      <c r="AB116" s="61">
        <v>98.94</v>
      </c>
      <c r="AC116" s="61">
        <v>98.94</v>
      </c>
      <c r="AE116" s="94">
        <v>41792</v>
      </c>
      <c r="AF116" s="85">
        <v>103.3276451</v>
      </c>
      <c r="AG116" s="85">
        <v>94.612112620000005</v>
      </c>
      <c r="AH116" s="85">
        <v>67.883211680000002</v>
      </c>
      <c r="AI116" s="85">
        <v>138.39644290000001</v>
      </c>
    </row>
    <row r="117" spans="10:35" ht="15" customHeight="1">
      <c r="J117" s="61" t="s">
        <v>67</v>
      </c>
      <c r="K117" s="85">
        <v>167.17473150000001</v>
      </c>
      <c r="L117" s="85">
        <v>159.42779899999999</v>
      </c>
      <c r="M117" s="85">
        <v>119.51695580000001</v>
      </c>
      <c r="N117" s="85">
        <v>229.9973488</v>
      </c>
      <c r="V117" s="91">
        <v>41383</v>
      </c>
      <c r="W117" s="61">
        <v>99.12</v>
      </c>
      <c r="X117" s="61">
        <v>99.12</v>
      </c>
      <c r="Y117" s="61">
        <v>99.12</v>
      </c>
      <c r="Z117" s="61">
        <v>99.12</v>
      </c>
      <c r="AA117" s="61">
        <v>99.12</v>
      </c>
      <c r="AB117" s="61">
        <v>99.12</v>
      </c>
      <c r="AC117" s="61">
        <v>99.12</v>
      </c>
      <c r="AE117" s="94">
        <v>41793</v>
      </c>
      <c r="AF117" s="85">
        <v>103.7542662</v>
      </c>
      <c r="AG117" s="85">
        <v>93.61285531</v>
      </c>
      <c r="AH117" s="85">
        <v>67.153284670000005</v>
      </c>
      <c r="AI117" s="85">
        <v>136.37406770000001</v>
      </c>
    </row>
    <row r="118" spans="10:35" ht="15" customHeight="1">
      <c r="J118" s="61" t="s">
        <v>68</v>
      </c>
      <c r="K118" s="85">
        <v>171.4126029</v>
      </c>
      <c r="L118" s="85">
        <v>155.16469470000001</v>
      </c>
      <c r="M118" s="85">
        <v>122.5707364</v>
      </c>
      <c r="N118" s="85">
        <v>237.20878909999999</v>
      </c>
      <c r="V118" s="91">
        <v>41384</v>
      </c>
      <c r="AE118" s="94">
        <v>41794</v>
      </c>
      <c r="AF118" s="85">
        <v>103.1143345</v>
      </c>
      <c r="AG118" s="85">
        <v>92.282762809999994</v>
      </c>
      <c r="AH118" s="85">
        <v>67.153284670000005</v>
      </c>
      <c r="AI118" s="85">
        <v>136.0154905</v>
      </c>
    </row>
    <row r="119" spans="10:35" ht="15" customHeight="1">
      <c r="J119" s="61" t="s">
        <v>69</v>
      </c>
      <c r="K119" s="85">
        <v>170.24596020000001</v>
      </c>
      <c r="L119" s="85">
        <v>147.98232139999999</v>
      </c>
      <c r="M119" s="85">
        <v>129.59991210000001</v>
      </c>
      <c r="N119" s="85">
        <v>229.7284085</v>
      </c>
      <c r="V119" s="91">
        <v>41385</v>
      </c>
      <c r="AE119" s="94">
        <v>41795</v>
      </c>
      <c r="AF119" s="85">
        <v>103.7684869</v>
      </c>
      <c r="AG119" s="85">
        <v>91.864155019999998</v>
      </c>
      <c r="AH119" s="85">
        <v>67.883211680000002</v>
      </c>
      <c r="AI119" s="85">
        <v>136.0656913</v>
      </c>
    </row>
    <row r="120" spans="10:35" ht="15" customHeight="1">
      <c r="J120" s="61" t="s">
        <v>70</v>
      </c>
      <c r="K120" s="85">
        <v>171.52902879999999</v>
      </c>
      <c r="L120" s="85">
        <v>152.9475348</v>
      </c>
      <c r="M120" s="85">
        <v>132.55390070000001</v>
      </c>
      <c r="N120" s="85">
        <v>230.82900430000001</v>
      </c>
      <c r="V120" s="91">
        <v>41386</v>
      </c>
      <c r="W120" s="61">
        <v>100.22</v>
      </c>
      <c r="X120" s="61">
        <v>100.22</v>
      </c>
      <c r="Y120" s="61">
        <v>100.22</v>
      </c>
      <c r="Z120" s="61">
        <v>100.22</v>
      </c>
      <c r="AA120" s="61">
        <v>100.22</v>
      </c>
      <c r="AB120" s="61">
        <v>100.22</v>
      </c>
      <c r="AC120" s="61">
        <v>100.22</v>
      </c>
      <c r="AE120" s="94">
        <v>41796</v>
      </c>
      <c r="AF120" s="85">
        <v>105.6171786</v>
      </c>
      <c r="AG120" s="85">
        <v>90.419282969999998</v>
      </c>
      <c r="AH120" s="85">
        <v>67.883211680000002</v>
      </c>
      <c r="AI120" s="85">
        <v>134.8967298</v>
      </c>
    </row>
    <row r="121" spans="10:35" ht="15" customHeight="1">
      <c r="J121" s="61" t="s">
        <v>71</v>
      </c>
      <c r="K121" s="85">
        <v>169.24939800000001</v>
      </c>
      <c r="L121" s="85">
        <v>148.83334780000001</v>
      </c>
      <c r="M121" s="85">
        <v>127.1460125</v>
      </c>
      <c r="N121" s="85">
        <v>231.31695500000001</v>
      </c>
      <c r="V121" s="91">
        <v>41387</v>
      </c>
      <c r="W121" s="61">
        <v>100.11</v>
      </c>
      <c r="X121" s="61">
        <v>100.11</v>
      </c>
      <c r="Y121" s="61">
        <v>100.11</v>
      </c>
      <c r="Z121" s="61">
        <v>100.11</v>
      </c>
      <c r="AA121" s="61">
        <v>100.11</v>
      </c>
      <c r="AB121" s="61">
        <v>100.11</v>
      </c>
      <c r="AC121" s="61">
        <v>100.11</v>
      </c>
      <c r="AE121" s="94">
        <v>41799</v>
      </c>
      <c r="AF121" s="85">
        <v>107.2810011</v>
      </c>
      <c r="AG121" s="85">
        <v>90.318006890000007</v>
      </c>
      <c r="AH121" s="85">
        <v>67.883211680000002</v>
      </c>
      <c r="AI121" s="85">
        <v>135.0473322</v>
      </c>
    </row>
    <row r="122" spans="10:35" ht="15" customHeight="1">
      <c r="J122" s="61" t="s">
        <v>72</v>
      </c>
      <c r="K122" s="85">
        <v>169.62018169999999</v>
      </c>
      <c r="L122" s="85">
        <v>145.35225890000001</v>
      </c>
      <c r="M122" s="85">
        <v>124.4804968</v>
      </c>
      <c r="N122" s="85">
        <v>235.19228279999999</v>
      </c>
      <c r="V122" s="91">
        <v>41388</v>
      </c>
      <c r="W122" s="61">
        <v>101.24</v>
      </c>
      <c r="X122" s="61">
        <v>101.24</v>
      </c>
      <c r="Y122" s="61">
        <v>101.24</v>
      </c>
      <c r="Z122" s="61">
        <v>101.24</v>
      </c>
      <c r="AA122" s="61">
        <v>101.24</v>
      </c>
      <c r="AB122" s="61">
        <v>101.24</v>
      </c>
      <c r="AC122" s="61">
        <v>101.24</v>
      </c>
      <c r="AE122" s="94">
        <v>41800</v>
      </c>
      <c r="AF122" s="85">
        <v>106.11490329999999</v>
      </c>
      <c r="AG122" s="85">
        <v>90.608331649999997</v>
      </c>
      <c r="AH122" s="85">
        <v>67.883211680000002</v>
      </c>
      <c r="AI122" s="85">
        <v>134.05765919999999</v>
      </c>
    </row>
    <row r="123" spans="10:35" ht="15" customHeight="1">
      <c r="J123" s="61" t="s">
        <v>73</v>
      </c>
      <c r="K123" s="85">
        <v>166.3164132</v>
      </c>
      <c r="L123" s="85">
        <v>149.66885379999999</v>
      </c>
      <c r="M123" s="85">
        <v>122.0832522</v>
      </c>
      <c r="N123" s="85">
        <v>226.53912550000001</v>
      </c>
      <c r="V123" s="91">
        <v>41389</v>
      </c>
      <c r="W123" s="61">
        <v>102.69</v>
      </c>
      <c r="X123" s="61">
        <v>102.69</v>
      </c>
      <c r="Y123" s="61">
        <v>102.69</v>
      </c>
      <c r="Z123" s="61">
        <v>102.69</v>
      </c>
      <c r="AA123" s="61">
        <v>102.69</v>
      </c>
      <c r="AB123" s="61">
        <v>102.69</v>
      </c>
      <c r="AC123" s="61">
        <v>102.69</v>
      </c>
      <c r="AE123" s="94">
        <v>41801</v>
      </c>
      <c r="AF123" s="85">
        <v>103.9249147</v>
      </c>
      <c r="AG123" s="85">
        <v>91.053946389999993</v>
      </c>
      <c r="AH123" s="85">
        <v>67.883211680000002</v>
      </c>
      <c r="AI123" s="85">
        <v>130.6296615</v>
      </c>
    </row>
    <row r="124" spans="10:35" ht="15" customHeight="1">
      <c r="J124" s="61" t="s">
        <v>74</v>
      </c>
      <c r="K124" s="85">
        <v>160.83122069999999</v>
      </c>
      <c r="L124" s="85">
        <v>148.7195743</v>
      </c>
      <c r="M124" s="85">
        <v>116.70888239999999</v>
      </c>
      <c r="N124" s="85">
        <v>218.06090280000001</v>
      </c>
      <c r="V124" s="91">
        <v>41390</v>
      </c>
      <c r="W124" s="61">
        <v>102.5</v>
      </c>
      <c r="X124" s="61">
        <v>102.5</v>
      </c>
      <c r="Y124" s="61">
        <v>102.5</v>
      </c>
      <c r="Z124" s="61">
        <v>102.5</v>
      </c>
      <c r="AA124" s="61">
        <v>102.5</v>
      </c>
      <c r="AB124" s="61">
        <v>102.5</v>
      </c>
      <c r="AC124" s="61">
        <v>102.5</v>
      </c>
      <c r="AE124" s="94">
        <v>41802</v>
      </c>
      <c r="AF124" s="85">
        <v>102.6023891</v>
      </c>
      <c r="AG124" s="85">
        <v>89.710350419999997</v>
      </c>
      <c r="AH124" s="85">
        <v>67.153284670000005</v>
      </c>
      <c r="AI124" s="85">
        <v>128.42799769999999</v>
      </c>
    </row>
    <row r="125" spans="10:35" ht="15" customHeight="1">
      <c r="J125" s="61" t="s">
        <v>75</v>
      </c>
      <c r="K125" s="85">
        <v>155.52843920000001</v>
      </c>
      <c r="L125" s="85">
        <v>141.53307319999999</v>
      </c>
      <c r="M125" s="85">
        <v>113.72333020000001</v>
      </c>
      <c r="N125" s="85">
        <v>210.90719859999999</v>
      </c>
      <c r="V125" s="91">
        <v>41391</v>
      </c>
      <c r="AE125" s="94">
        <v>41803</v>
      </c>
      <c r="AF125" s="85">
        <v>102.6023891</v>
      </c>
      <c r="AG125" s="85">
        <v>90.196475590000006</v>
      </c>
      <c r="AH125" s="85">
        <v>65.693430660000004</v>
      </c>
      <c r="AI125" s="85">
        <v>128.9443488</v>
      </c>
    </row>
    <row r="126" spans="10:35" ht="15" customHeight="1">
      <c r="J126" s="61" t="s">
        <v>76</v>
      </c>
      <c r="K126" s="85">
        <v>146.84551859999999</v>
      </c>
      <c r="L126" s="85">
        <v>134.98948139999999</v>
      </c>
      <c r="M126" s="85">
        <v>112.8819941</v>
      </c>
      <c r="N126" s="85">
        <v>193.0179961</v>
      </c>
      <c r="V126" s="91">
        <v>41392</v>
      </c>
      <c r="AE126" s="94">
        <v>41806</v>
      </c>
      <c r="AF126" s="85">
        <v>102.91524459999999</v>
      </c>
      <c r="AG126" s="85">
        <v>90.723111200000005</v>
      </c>
      <c r="AH126" s="85">
        <v>65.693430660000004</v>
      </c>
      <c r="AI126" s="85">
        <v>133.11101550000001</v>
      </c>
    </row>
    <row r="127" spans="10:35" ht="15" customHeight="1">
      <c r="J127" s="61" t="s">
        <v>77</v>
      </c>
      <c r="K127" s="85">
        <v>139.7057633</v>
      </c>
      <c r="L127" s="85">
        <v>132.7801498</v>
      </c>
      <c r="M127" s="85">
        <v>111.5084665</v>
      </c>
      <c r="N127" s="85">
        <v>178.45719980000001</v>
      </c>
      <c r="V127" s="91">
        <v>41393</v>
      </c>
      <c r="W127" s="61">
        <v>103.72</v>
      </c>
      <c r="X127" s="61">
        <v>103.72</v>
      </c>
      <c r="Y127" s="61">
        <v>103.72</v>
      </c>
      <c r="Z127" s="61">
        <v>103.72</v>
      </c>
      <c r="AA127" s="61">
        <v>103.72</v>
      </c>
      <c r="AB127" s="61">
        <v>103.72</v>
      </c>
      <c r="AC127" s="61">
        <v>103.72</v>
      </c>
      <c r="AE127" s="94">
        <v>41807</v>
      </c>
      <c r="AF127" s="85">
        <v>102.82992040000001</v>
      </c>
      <c r="AG127" s="85">
        <v>90.763621630000003</v>
      </c>
      <c r="AH127" s="85">
        <v>64.963503650000007</v>
      </c>
      <c r="AI127" s="85">
        <v>136.51749860000001</v>
      </c>
    </row>
    <row r="128" spans="10:35" ht="15" customHeight="1">
      <c r="J128" s="61" t="s">
        <v>78</v>
      </c>
      <c r="K128" s="85">
        <v>126.3432893</v>
      </c>
      <c r="L128" s="85">
        <v>125.8763245</v>
      </c>
      <c r="M128" s="85">
        <v>109.5754917</v>
      </c>
      <c r="N128" s="85">
        <v>148.55354270000001</v>
      </c>
      <c r="V128" s="91">
        <v>41394</v>
      </c>
      <c r="W128" s="61">
        <v>101.81</v>
      </c>
      <c r="X128" s="61">
        <v>101.81</v>
      </c>
      <c r="Y128" s="61">
        <v>101.81</v>
      </c>
      <c r="Z128" s="61">
        <v>101.81</v>
      </c>
      <c r="AA128" s="61">
        <v>101.81</v>
      </c>
      <c r="AB128" s="61">
        <v>101.81</v>
      </c>
      <c r="AC128" s="61">
        <v>101.81</v>
      </c>
      <c r="AE128" s="94">
        <v>41808</v>
      </c>
      <c r="AF128" s="85">
        <v>104.2804323</v>
      </c>
      <c r="AG128" s="85">
        <v>90.655593820000007</v>
      </c>
      <c r="AH128" s="85">
        <v>65.693430660000004</v>
      </c>
      <c r="AI128" s="85">
        <v>133.7994836</v>
      </c>
    </row>
    <row r="129" spans="10:35" ht="15" customHeight="1">
      <c r="J129" s="61" t="s">
        <v>79</v>
      </c>
      <c r="K129" s="85">
        <v>114.7467649</v>
      </c>
      <c r="L129" s="85">
        <v>120.26763390000001</v>
      </c>
      <c r="M129" s="85">
        <v>106.4214535</v>
      </c>
      <c r="N129" s="85">
        <v>122.682185</v>
      </c>
      <c r="V129" s="91">
        <v>41395</v>
      </c>
      <c r="W129" s="61">
        <v>99.43</v>
      </c>
      <c r="X129" s="61">
        <v>99.43</v>
      </c>
      <c r="Y129" s="61">
        <v>99.43</v>
      </c>
      <c r="Z129" s="61">
        <v>99.43</v>
      </c>
      <c r="AA129" s="61">
        <v>99.43</v>
      </c>
      <c r="AB129" s="61">
        <v>99.43</v>
      </c>
      <c r="AC129" s="61">
        <v>99.43</v>
      </c>
      <c r="AE129" s="94">
        <v>41809</v>
      </c>
      <c r="AF129" s="85">
        <v>105.2332196</v>
      </c>
      <c r="AG129" s="85">
        <v>90.966173789999999</v>
      </c>
      <c r="AH129" s="85">
        <v>65.693430660000004</v>
      </c>
      <c r="AI129" s="85">
        <v>132.47274809999999</v>
      </c>
    </row>
    <row r="130" spans="10:35" ht="15" customHeight="1">
      <c r="J130" s="61" t="s">
        <v>80</v>
      </c>
      <c r="K130" s="85">
        <v>118.1165877</v>
      </c>
      <c r="L130" s="85">
        <v>115.8085549</v>
      </c>
      <c r="M130" s="85">
        <v>103.43622740000001</v>
      </c>
      <c r="N130" s="85">
        <v>134.81149260000001</v>
      </c>
      <c r="V130" s="91">
        <v>41396</v>
      </c>
      <c r="W130" s="61">
        <v>102.5</v>
      </c>
      <c r="X130" s="61">
        <v>102.5</v>
      </c>
      <c r="Y130" s="61">
        <v>102.5</v>
      </c>
      <c r="Z130" s="61">
        <v>102.5</v>
      </c>
      <c r="AA130" s="61">
        <v>102.5</v>
      </c>
      <c r="AB130" s="61">
        <v>102.5</v>
      </c>
      <c r="AC130" s="61">
        <v>102.5</v>
      </c>
      <c r="AE130" s="94">
        <v>41810</v>
      </c>
      <c r="AF130" s="85">
        <v>105.1052332</v>
      </c>
      <c r="AG130" s="85">
        <v>92.370535410000002</v>
      </c>
      <c r="AH130" s="85">
        <v>67.153284670000005</v>
      </c>
      <c r="AI130" s="85">
        <v>131.41135969999999</v>
      </c>
    </row>
    <row r="131" spans="10:35" ht="15" customHeight="1">
      <c r="J131" s="61" t="s">
        <v>81</v>
      </c>
      <c r="K131" s="85">
        <v>114.13143530000001</v>
      </c>
      <c r="L131" s="85">
        <v>113.23017849999999</v>
      </c>
      <c r="M131" s="85">
        <v>100.9722826</v>
      </c>
      <c r="N131" s="85">
        <v>129.40491900000001</v>
      </c>
      <c r="V131" s="91">
        <v>41397</v>
      </c>
      <c r="W131" s="61">
        <v>104.01</v>
      </c>
      <c r="X131" s="61">
        <v>104.01</v>
      </c>
      <c r="Y131" s="61">
        <v>104.01</v>
      </c>
      <c r="Z131" s="61">
        <v>104.01</v>
      </c>
      <c r="AA131" s="61">
        <v>104.01</v>
      </c>
      <c r="AB131" s="61">
        <v>104.01</v>
      </c>
      <c r="AC131" s="61">
        <v>104.01</v>
      </c>
      <c r="AE131" s="94">
        <v>41813</v>
      </c>
      <c r="AF131" s="85">
        <v>105.3612059</v>
      </c>
      <c r="AG131" s="85">
        <v>93.403551410000006</v>
      </c>
      <c r="AH131" s="85">
        <v>67.883211680000002</v>
      </c>
      <c r="AI131" s="85">
        <v>131.5834768</v>
      </c>
    </row>
    <row r="132" spans="10:35" ht="15" customHeight="1">
      <c r="J132" s="61" t="s">
        <v>82</v>
      </c>
      <c r="K132" s="85">
        <v>115.4272368</v>
      </c>
      <c r="L132" s="85">
        <v>111.072908</v>
      </c>
      <c r="M132" s="85">
        <v>102.9931349</v>
      </c>
      <c r="N132" s="85">
        <v>131.3790856</v>
      </c>
      <c r="V132" s="91">
        <v>41398</v>
      </c>
      <c r="AE132" s="94">
        <v>41814</v>
      </c>
      <c r="AF132" s="85">
        <v>105.95847550000001</v>
      </c>
      <c r="AG132" s="85">
        <v>93.423806630000001</v>
      </c>
      <c r="AH132" s="85">
        <v>67.883211680000002</v>
      </c>
      <c r="AI132" s="85">
        <v>129.4678715</v>
      </c>
    </row>
    <row r="133" spans="10:35" ht="15" customHeight="1">
      <c r="J133" s="61" t="s">
        <v>83</v>
      </c>
      <c r="K133" s="85">
        <v>119.2416415</v>
      </c>
      <c r="L133" s="85">
        <v>117.0163029</v>
      </c>
      <c r="M133" s="85">
        <v>102.74507199999999</v>
      </c>
      <c r="N133" s="85">
        <v>138.45460929999999</v>
      </c>
      <c r="V133" s="91">
        <v>41399</v>
      </c>
      <c r="AE133" s="94">
        <v>41815</v>
      </c>
      <c r="AF133" s="85">
        <v>106.1433447</v>
      </c>
      <c r="AG133" s="85">
        <v>93.687124429999997</v>
      </c>
      <c r="AH133" s="85">
        <v>67.883211680000002</v>
      </c>
      <c r="AI133" s="85">
        <v>132.68072290000001</v>
      </c>
    </row>
    <row r="134" spans="10:35" ht="15" customHeight="1">
      <c r="J134" s="61" t="s">
        <v>84</v>
      </c>
      <c r="K134" s="85">
        <v>117.1152845</v>
      </c>
      <c r="L134" s="85">
        <v>111.9650817</v>
      </c>
      <c r="M134" s="85">
        <v>102.5142117</v>
      </c>
      <c r="N134" s="85">
        <v>135.1238424</v>
      </c>
      <c r="V134" s="91">
        <v>41400</v>
      </c>
      <c r="W134" s="61">
        <v>105.5</v>
      </c>
      <c r="X134" s="61">
        <v>105.5</v>
      </c>
      <c r="Y134" s="61">
        <v>105.5</v>
      </c>
      <c r="Z134" s="61">
        <v>105.5</v>
      </c>
      <c r="AA134" s="61">
        <v>105.5</v>
      </c>
      <c r="AB134" s="61">
        <v>105.5</v>
      </c>
      <c r="AC134" s="61">
        <v>105.5</v>
      </c>
      <c r="AE134" s="94">
        <v>41816</v>
      </c>
      <c r="AF134" s="85">
        <v>105.9300341</v>
      </c>
      <c r="AG134" s="85">
        <v>94.342043079999996</v>
      </c>
      <c r="AH134" s="85">
        <v>68.61313869</v>
      </c>
      <c r="AI134" s="85">
        <v>134.3660356</v>
      </c>
    </row>
    <row r="135" spans="10:35" ht="15" customHeight="1">
      <c r="J135" s="61" t="s">
        <v>85</v>
      </c>
      <c r="K135" s="85">
        <v>110.4808749</v>
      </c>
      <c r="L135" s="85">
        <v>102.1171717</v>
      </c>
      <c r="M135" s="85">
        <v>102.8169134</v>
      </c>
      <c r="N135" s="85">
        <v>123.6550553</v>
      </c>
      <c r="V135" s="91">
        <v>41401</v>
      </c>
      <c r="W135" s="61">
        <v>104.3</v>
      </c>
      <c r="X135" s="61">
        <v>104.3</v>
      </c>
      <c r="Y135" s="61">
        <v>104.3</v>
      </c>
      <c r="Z135" s="61">
        <v>104.3</v>
      </c>
      <c r="AA135" s="61">
        <v>104.3</v>
      </c>
      <c r="AB135" s="61">
        <v>104.3</v>
      </c>
      <c r="AC135" s="61">
        <v>104.3</v>
      </c>
      <c r="AE135" s="94">
        <v>41817</v>
      </c>
      <c r="AF135" s="85">
        <v>105.2189989</v>
      </c>
      <c r="AG135" s="85">
        <v>94.200256569999993</v>
      </c>
      <c r="AH135" s="85">
        <v>70.0729927</v>
      </c>
      <c r="AI135" s="85">
        <v>135.2409639</v>
      </c>
    </row>
    <row r="136" spans="10:35" ht="15" customHeight="1">
      <c r="J136" s="61" t="s">
        <v>86</v>
      </c>
      <c r="K136" s="85">
        <v>103.24948550000001</v>
      </c>
      <c r="L136" s="85">
        <v>100.6920908</v>
      </c>
      <c r="M136" s="85">
        <v>99.718949289999998</v>
      </c>
      <c r="N136" s="85">
        <v>109.4503107</v>
      </c>
      <c r="V136" s="91">
        <v>41402</v>
      </c>
      <c r="W136" s="61">
        <v>104.48</v>
      </c>
      <c r="X136" s="61">
        <v>104.48</v>
      </c>
      <c r="Y136" s="61">
        <v>104.48</v>
      </c>
      <c r="Z136" s="61">
        <v>104.48</v>
      </c>
      <c r="AA136" s="61">
        <v>104.48</v>
      </c>
      <c r="AB136" s="61">
        <v>104.48</v>
      </c>
      <c r="AC136" s="61">
        <v>104.48</v>
      </c>
      <c r="AE136" s="94">
        <v>41820</v>
      </c>
      <c r="AF136" s="85">
        <v>105.6171786</v>
      </c>
      <c r="AG136" s="85">
        <v>95.077982579999997</v>
      </c>
      <c r="AH136" s="85">
        <v>69.343065690000003</v>
      </c>
      <c r="AI136" s="85">
        <v>136.03700520000001</v>
      </c>
    </row>
    <row r="137" spans="10:35" ht="15" customHeight="1">
      <c r="J137" s="61" t="s">
        <v>87</v>
      </c>
      <c r="K137" s="85">
        <v>102.7427407</v>
      </c>
      <c r="L137" s="85">
        <v>100.7819389</v>
      </c>
      <c r="M137" s="85">
        <v>97.662469209999998</v>
      </c>
      <c r="N137" s="85">
        <v>110.0178683</v>
      </c>
      <c r="V137" s="91">
        <v>41403</v>
      </c>
      <c r="W137" s="61">
        <v>104.2</v>
      </c>
      <c r="X137" s="61">
        <v>104.2</v>
      </c>
      <c r="Y137" s="61">
        <v>104.2</v>
      </c>
      <c r="Z137" s="61">
        <v>104.2</v>
      </c>
      <c r="AA137" s="61">
        <v>104.2</v>
      </c>
      <c r="AB137" s="61">
        <v>104.2</v>
      </c>
      <c r="AC137" s="61">
        <v>104.2</v>
      </c>
      <c r="AE137" s="94">
        <v>41821</v>
      </c>
      <c r="AF137" s="85">
        <v>105.4749716</v>
      </c>
      <c r="AG137" s="85">
        <v>95.057727360000001</v>
      </c>
      <c r="AH137" s="85">
        <v>69.343065690000003</v>
      </c>
      <c r="AI137" s="85">
        <v>136.56052779999999</v>
      </c>
    </row>
    <row r="138" spans="10:35" ht="15" customHeight="1">
      <c r="J138" s="61" t="s">
        <v>88</v>
      </c>
      <c r="K138" s="85">
        <v>102.16680580000001</v>
      </c>
      <c r="L138" s="85">
        <v>98.074391899999995</v>
      </c>
      <c r="M138" s="85">
        <v>96.28058849</v>
      </c>
      <c r="N138" s="85">
        <v>109.5211659</v>
      </c>
      <c r="V138" s="91">
        <v>41404</v>
      </c>
      <c r="W138" s="61">
        <v>103.36</v>
      </c>
      <c r="X138" s="61">
        <v>103.36</v>
      </c>
      <c r="Y138" s="61">
        <v>103.36</v>
      </c>
      <c r="Z138" s="61">
        <v>103.36</v>
      </c>
      <c r="AA138" s="61">
        <v>103.36</v>
      </c>
      <c r="AB138" s="61">
        <v>103.36</v>
      </c>
      <c r="AC138" s="61">
        <v>103.36</v>
      </c>
      <c r="AE138" s="94">
        <v>41822</v>
      </c>
      <c r="AF138" s="85">
        <v>107.89249150000001</v>
      </c>
      <c r="AG138" s="85">
        <v>96.401323340000005</v>
      </c>
      <c r="AH138" s="85">
        <v>69.343065690000003</v>
      </c>
      <c r="AI138" s="85">
        <v>140.232358</v>
      </c>
    </row>
    <row r="139" spans="10:35" ht="15" customHeight="1">
      <c r="J139" s="61" t="s">
        <v>89</v>
      </c>
      <c r="K139" s="85">
        <v>96.15741998</v>
      </c>
      <c r="L139" s="85">
        <v>90.213975289999993</v>
      </c>
      <c r="M139" s="85">
        <v>92.523622259999996</v>
      </c>
      <c r="N139" s="85">
        <v>101.6484663</v>
      </c>
      <c r="V139" s="91">
        <v>41405</v>
      </c>
      <c r="AE139" s="94">
        <v>41823</v>
      </c>
      <c r="AF139" s="85">
        <v>108.4755404</v>
      </c>
      <c r="AG139" s="85">
        <v>97.035986769999994</v>
      </c>
      <c r="AH139" s="85">
        <v>70.0729927</v>
      </c>
      <c r="AI139" s="85">
        <v>141.99655770000001</v>
      </c>
    </row>
    <row r="140" spans="10:35" ht="15" customHeight="1">
      <c r="J140" s="61" t="s">
        <v>90</v>
      </c>
      <c r="K140" s="85">
        <v>90.647720469999996</v>
      </c>
      <c r="L140" s="85">
        <v>86.013738410000002</v>
      </c>
      <c r="M140" s="85">
        <v>91.970881259999999</v>
      </c>
      <c r="N140" s="85">
        <v>90.453390880000001</v>
      </c>
      <c r="V140" s="91">
        <v>41406</v>
      </c>
      <c r="AE140" s="94">
        <v>41824</v>
      </c>
      <c r="AF140" s="85">
        <v>107.6934016</v>
      </c>
      <c r="AG140" s="85">
        <v>96.698399839999993</v>
      </c>
      <c r="AH140" s="85">
        <v>70.0729927</v>
      </c>
      <c r="AI140" s="85">
        <v>138.57931730000001</v>
      </c>
    </row>
    <row r="141" spans="10:35" ht="15" customHeight="1">
      <c r="J141" s="61" t="s">
        <v>91</v>
      </c>
      <c r="K141" s="85">
        <v>85.39385618</v>
      </c>
      <c r="L141" s="85">
        <v>85.259094509999997</v>
      </c>
      <c r="M141" s="85">
        <v>92.577757160000004</v>
      </c>
      <c r="N141" s="85">
        <v>77.528247570000005</v>
      </c>
      <c r="V141" s="91">
        <v>41407</v>
      </c>
      <c r="W141" s="61">
        <v>102.46</v>
      </c>
      <c r="X141" s="61">
        <v>102.46</v>
      </c>
      <c r="Y141" s="61">
        <v>102.46</v>
      </c>
      <c r="Z141" s="61">
        <v>102.46</v>
      </c>
      <c r="AA141" s="61">
        <v>102.46</v>
      </c>
      <c r="AB141" s="61">
        <v>102.46</v>
      </c>
      <c r="AC141" s="61">
        <v>102.46</v>
      </c>
      <c r="AE141" s="94">
        <v>41827</v>
      </c>
      <c r="AF141" s="85">
        <v>107.6365188</v>
      </c>
      <c r="AG141" s="85">
        <v>96.225778140000003</v>
      </c>
      <c r="AH141" s="85">
        <v>70.0729927</v>
      </c>
      <c r="AI141" s="85">
        <v>138.05220879999999</v>
      </c>
    </row>
    <row r="142" spans="10:35" ht="15" customHeight="1">
      <c r="J142" s="61" t="s">
        <v>92</v>
      </c>
      <c r="K142" s="85">
        <v>87.387261730000006</v>
      </c>
      <c r="L142" s="85">
        <v>89.321625929999996</v>
      </c>
      <c r="M142" s="85">
        <v>93.688277679999999</v>
      </c>
      <c r="N142" s="85">
        <v>78.139429969999995</v>
      </c>
      <c r="V142" s="91">
        <v>41408</v>
      </c>
      <c r="W142" s="61">
        <v>102.32</v>
      </c>
      <c r="X142" s="61">
        <v>102.32</v>
      </c>
      <c r="Y142" s="61">
        <v>102.32</v>
      </c>
      <c r="Z142" s="61">
        <v>102.32</v>
      </c>
      <c r="AA142" s="61">
        <v>102.32</v>
      </c>
      <c r="AB142" s="61">
        <v>102.32</v>
      </c>
      <c r="AC142" s="61">
        <v>102.32</v>
      </c>
      <c r="AE142" s="94">
        <v>41828</v>
      </c>
      <c r="AF142" s="85">
        <v>108.7883959</v>
      </c>
      <c r="AG142" s="85">
        <v>96.360812910000007</v>
      </c>
      <c r="AH142" s="85">
        <v>70.0729927</v>
      </c>
      <c r="AI142" s="85">
        <v>141.2435456</v>
      </c>
    </row>
    <row r="143" spans="10:35" ht="15" customHeight="1">
      <c r="J143" s="61" t="s">
        <v>93</v>
      </c>
      <c r="K143" s="85">
        <v>93.652616980000005</v>
      </c>
      <c r="L143" s="85">
        <v>96.920185419999996</v>
      </c>
      <c r="M143" s="85">
        <v>97.241845760000004</v>
      </c>
      <c r="N143" s="85">
        <v>87.463135410000007</v>
      </c>
      <c r="V143" s="91">
        <v>41409</v>
      </c>
      <c r="W143" s="61">
        <v>103.53</v>
      </c>
      <c r="X143" s="61">
        <v>103.53</v>
      </c>
      <c r="Y143" s="61">
        <v>103.53</v>
      </c>
      <c r="Z143" s="61">
        <v>103.53</v>
      </c>
      <c r="AA143" s="61">
        <v>103.53</v>
      </c>
      <c r="AB143" s="61">
        <v>103.53</v>
      </c>
      <c r="AC143" s="61">
        <v>103.53</v>
      </c>
      <c r="AE143" s="94">
        <v>41829</v>
      </c>
      <c r="AF143" s="85">
        <v>108.831058</v>
      </c>
      <c r="AG143" s="85">
        <v>96.462088989999998</v>
      </c>
      <c r="AH143" s="85">
        <v>70.802919709999998</v>
      </c>
      <c r="AI143" s="85">
        <v>139.45783130000001</v>
      </c>
    </row>
    <row r="144" spans="10:35" ht="15" customHeight="1">
      <c r="J144" s="61" t="s">
        <v>94</v>
      </c>
      <c r="K144" s="85">
        <v>96.662323689999994</v>
      </c>
      <c r="L144" s="85">
        <v>99.066807240000003</v>
      </c>
      <c r="M144" s="85">
        <v>99.721778720000003</v>
      </c>
      <c r="N144" s="85">
        <v>92.259661399999999</v>
      </c>
      <c r="V144" s="91">
        <v>41410</v>
      </c>
      <c r="W144" s="61">
        <v>103.92</v>
      </c>
      <c r="X144" s="61">
        <v>103.92</v>
      </c>
      <c r="Y144" s="61">
        <v>103.92</v>
      </c>
      <c r="Z144" s="61">
        <v>103.92</v>
      </c>
      <c r="AA144" s="61">
        <v>103.92</v>
      </c>
      <c r="AB144" s="61">
        <v>103.92</v>
      </c>
      <c r="AC144" s="61">
        <v>103.92</v>
      </c>
      <c r="AE144" s="94">
        <v>41830</v>
      </c>
      <c r="AF144" s="85">
        <v>108.0062571</v>
      </c>
      <c r="AG144" s="85">
        <v>96.94821417</v>
      </c>
      <c r="AH144" s="85">
        <v>70.802919709999998</v>
      </c>
      <c r="AI144" s="85">
        <v>137.56454389999999</v>
      </c>
    </row>
    <row r="145" spans="10:35" ht="15" customHeight="1">
      <c r="J145" s="61" t="s">
        <v>95</v>
      </c>
      <c r="K145" s="85">
        <v>100.5374109</v>
      </c>
      <c r="L145" s="85">
        <v>95.829344250000005</v>
      </c>
      <c r="M145" s="85">
        <v>101.2800859</v>
      </c>
      <c r="N145" s="85">
        <v>101.3934872</v>
      </c>
      <c r="V145" s="91">
        <v>41411</v>
      </c>
      <c r="W145" s="61">
        <v>104.64</v>
      </c>
      <c r="X145" s="61">
        <v>104.64</v>
      </c>
      <c r="Y145" s="61">
        <v>104.64</v>
      </c>
      <c r="Z145" s="61">
        <v>104.64</v>
      </c>
      <c r="AA145" s="61">
        <v>104.64</v>
      </c>
      <c r="AB145" s="61">
        <v>104.64</v>
      </c>
      <c r="AC145" s="61">
        <v>104.64</v>
      </c>
      <c r="AE145" s="94">
        <v>41831</v>
      </c>
      <c r="AF145" s="85">
        <v>109.2150171</v>
      </c>
      <c r="AG145" s="85">
        <v>96.867193299999997</v>
      </c>
      <c r="AH145" s="85">
        <v>70.802919709999998</v>
      </c>
      <c r="AI145" s="85">
        <v>138.4681583</v>
      </c>
    </row>
    <row r="146" spans="10:35" ht="15" customHeight="1">
      <c r="J146" s="61" t="s">
        <v>96</v>
      </c>
      <c r="K146" s="85">
        <v>103.146338</v>
      </c>
      <c r="L146" s="85">
        <v>95.013983049999993</v>
      </c>
      <c r="M146" s="85">
        <v>103.35149610000001</v>
      </c>
      <c r="N146" s="85">
        <v>106.41502629999999</v>
      </c>
      <c r="V146" s="91">
        <v>41412</v>
      </c>
      <c r="AE146" s="94">
        <v>41834</v>
      </c>
      <c r="AF146" s="85">
        <v>109.314562</v>
      </c>
      <c r="AG146" s="85">
        <v>96.165012489999995</v>
      </c>
      <c r="AH146" s="85">
        <v>70.802919709999998</v>
      </c>
      <c r="AI146" s="85">
        <v>138.19922550000001</v>
      </c>
    </row>
    <row r="147" spans="10:35" ht="15" customHeight="1">
      <c r="J147" s="61" t="s">
        <v>97</v>
      </c>
      <c r="K147" s="85">
        <v>102.82025230000001</v>
      </c>
      <c r="L147" s="85">
        <v>100.4410182</v>
      </c>
      <c r="M147" s="85">
        <v>103.85426099999999</v>
      </c>
      <c r="N147" s="85">
        <v>101.9951277</v>
      </c>
      <c r="V147" s="91">
        <v>41413</v>
      </c>
      <c r="AE147" s="94">
        <v>41835</v>
      </c>
      <c r="AF147" s="85">
        <v>110.3811149</v>
      </c>
      <c r="AG147" s="85">
        <v>96.252785090000003</v>
      </c>
      <c r="AH147" s="85">
        <v>71.532846719999995</v>
      </c>
      <c r="AI147" s="85">
        <v>138.01635110000001</v>
      </c>
    </row>
    <row r="148" spans="10:35" ht="15" customHeight="1">
      <c r="J148" s="61" t="s">
        <v>98</v>
      </c>
      <c r="K148" s="85">
        <v>103.2524727</v>
      </c>
      <c r="L148" s="85">
        <v>102.2409145</v>
      </c>
      <c r="M148" s="85">
        <v>101.93196500000001</v>
      </c>
      <c r="N148" s="85">
        <v>103.76623549999999</v>
      </c>
      <c r="V148" s="91">
        <v>41414</v>
      </c>
      <c r="W148" s="61">
        <v>104.49</v>
      </c>
      <c r="X148" s="61">
        <v>104.49</v>
      </c>
      <c r="Y148" s="61">
        <v>104.49</v>
      </c>
      <c r="Z148" s="61">
        <v>104.49</v>
      </c>
      <c r="AA148" s="61">
        <v>104.49</v>
      </c>
      <c r="AB148" s="61">
        <v>104.49</v>
      </c>
      <c r="AC148" s="61">
        <v>104.49</v>
      </c>
      <c r="AE148" s="94">
        <v>41836</v>
      </c>
      <c r="AF148" s="85">
        <v>111.17747439999999</v>
      </c>
      <c r="AG148" s="85">
        <v>95.472959290000006</v>
      </c>
      <c r="AH148" s="85">
        <v>71.532846719999995</v>
      </c>
      <c r="AI148" s="85">
        <v>137.86574870000001</v>
      </c>
    </row>
    <row r="149" spans="10:35" ht="15" customHeight="1">
      <c r="J149" s="61" t="s">
        <v>99</v>
      </c>
      <c r="K149" s="85">
        <v>103.3246007</v>
      </c>
      <c r="L149" s="85">
        <v>100.00722519999999</v>
      </c>
      <c r="M149" s="85">
        <v>101.5919191</v>
      </c>
      <c r="N149" s="85">
        <v>105.17463789999999</v>
      </c>
      <c r="V149" s="91">
        <v>41415</v>
      </c>
      <c r="W149" s="61">
        <v>103.45</v>
      </c>
      <c r="X149" s="61">
        <v>103.45</v>
      </c>
      <c r="Y149" s="61">
        <v>103.45</v>
      </c>
      <c r="Z149" s="61">
        <v>103.45</v>
      </c>
      <c r="AA149" s="61">
        <v>103.45</v>
      </c>
      <c r="AB149" s="61">
        <v>103.45</v>
      </c>
      <c r="AC149" s="61">
        <v>103.45</v>
      </c>
      <c r="AE149" s="94">
        <v>41837</v>
      </c>
      <c r="AF149" s="85">
        <v>112.3009101</v>
      </c>
      <c r="AG149" s="85">
        <v>95.408817769999999</v>
      </c>
      <c r="AH149" s="85">
        <v>71.532846719999995</v>
      </c>
      <c r="AI149" s="85">
        <v>137.18445209999999</v>
      </c>
    </row>
    <row r="150" spans="10:35" ht="15" customHeight="1">
      <c r="J150" s="61" t="s">
        <v>100</v>
      </c>
      <c r="K150" s="85">
        <v>106.727451</v>
      </c>
      <c r="L150" s="85">
        <v>101.12997900000001</v>
      </c>
      <c r="M150" s="85">
        <v>101.21288439999999</v>
      </c>
      <c r="N150" s="85">
        <v>114.8059806</v>
      </c>
      <c r="V150" s="91">
        <v>41416</v>
      </c>
      <c r="W150" s="61">
        <v>101.9</v>
      </c>
      <c r="X150" s="61">
        <v>101.9</v>
      </c>
      <c r="Y150" s="61">
        <v>101.9</v>
      </c>
      <c r="Z150" s="61">
        <v>101.9</v>
      </c>
      <c r="AA150" s="61">
        <v>101.9</v>
      </c>
      <c r="AB150" s="61">
        <v>101.9</v>
      </c>
      <c r="AC150" s="61">
        <v>101.9</v>
      </c>
      <c r="AE150" s="94">
        <v>41838</v>
      </c>
      <c r="AF150" s="85">
        <v>111.74630260000001</v>
      </c>
      <c r="AG150" s="85">
        <v>94.348794810000001</v>
      </c>
      <c r="AH150" s="85">
        <v>70.0729927</v>
      </c>
      <c r="AI150" s="85">
        <v>133.30106140000001</v>
      </c>
    </row>
    <row r="151" spans="10:35" ht="15" customHeight="1">
      <c r="J151" s="61" t="s">
        <v>101</v>
      </c>
      <c r="K151" s="85">
        <v>105.5336089</v>
      </c>
      <c r="L151" s="85">
        <v>115.23643079999999</v>
      </c>
      <c r="M151" s="85">
        <v>101.5133289</v>
      </c>
      <c r="N151" s="85">
        <v>108.0049018</v>
      </c>
      <c r="V151" s="91">
        <v>41417</v>
      </c>
      <c r="W151" s="61">
        <v>102.21</v>
      </c>
      <c r="X151" s="61">
        <v>102.21</v>
      </c>
      <c r="Y151" s="61">
        <v>102.21</v>
      </c>
      <c r="Z151" s="61">
        <v>102.21</v>
      </c>
      <c r="AA151" s="61">
        <v>102.21</v>
      </c>
      <c r="AB151" s="61">
        <v>102.21</v>
      </c>
      <c r="AC151" s="61">
        <v>102.21</v>
      </c>
      <c r="AE151" s="94">
        <v>41841</v>
      </c>
      <c r="AF151" s="85">
        <v>113.9505119</v>
      </c>
      <c r="AG151" s="85">
        <v>94.926068459999996</v>
      </c>
      <c r="AH151" s="85">
        <v>70.0729927</v>
      </c>
      <c r="AI151" s="85">
        <v>134.4736087</v>
      </c>
    </row>
    <row r="152" spans="10:35" ht="15" customHeight="1">
      <c r="J152" s="61" t="s">
        <v>102</v>
      </c>
      <c r="K152" s="85">
        <v>111.5618068</v>
      </c>
      <c r="L152" s="85">
        <v>119.5333919</v>
      </c>
      <c r="M152" s="85">
        <v>102.03440019999999</v>
      </c>
      <c r="N152" s="85">
        <v>123.0541288</v>
      </c>
      <c r="V152" s="91">
        <v>41418</v>
      </c>
      <c r="W152" s="61">
        <v>102.44</v>
      </c>
      <c r="X152" s="61">
        <v>102.44</v>
      </c>
      <c r="Y152" s="61">
        <v>102.44</v>
      </c>
      <c r="Z152" s="61">
        <v>102.44</v>
      </c>
      <c r="AA152" s="61">
        <v>102.44</v>
      </c>
      <c r="AB152" s="61">
        <v>102.44</v>
      </c>
      <c r="AC152" s="61">
        <v>102.44</v>
      </c>
      <c r="AE152" s="94">
        <v>41842</v>
      </c>
      <c r="AF152" s="85">
        <v>115.1734926</v>
      </c>
      <c r="AG152" s="85">
        <v>95.030720410000001</v>
      </c>
      <c r="AH152" s="85">
        <v>70.0729927</v>
      </c>
      <c r="AI152" s="85">
        <v>136.45295469999999</v>
      </c>
    </row>
    <row r="153" spans="10:35" ht="15" customHeight="1">
      <c r="J153" s="61" t="s">
        <v>103</v>
      </c>
      <c r="K153" s="85">
        <v>115.97490000000001</v>
      </c>
      <c r="L153" s="85">
        <v>121.36834450000001</v>
      </c>
      <c r="M153" s="85">
        <v>106.7625032</v>
      </c>
      <c r="N153" s="85">
        <v>128.3272322</v>
      </c>
      <c r="V153" s="91">
        <v>41419</v>
      </c>
      <c r="AE153" s="94">
        <v>41843</v>
      </c>
      <c r="AF153" s="85">
        <v>113.5665529</v>
      </c>
      <c r="AG153" s="85">
        <v>95.061103230000001</v>
      </c>
      <c r="AH153" s="85">
        <v>70.0729927</v>
      </c>
      <c r="AI153" s="85">
        <v>136.1087206</v>
      </c>
    </row>
    <row r="154" spans="10:35" ht="15" customHeight="1">
      <c r="J154" s="61" t="s">
        <v>104</v>
      </c>
      <c r="K154" s="85">
        <v>116.51431150000001</v>
      </c>
      <c r="L154" s="85">
        <v>128.72324520000001</v>
      </c>
      <c r="M154" s="85">
        <v>107.5448971</v>
      </c>
      <c r="N154" s="85">
        <v>126.00415150000001</v>
      </c>
      <c r="V154" s="91">
        <v>41420</v>
      </c>
      <c r="AE154" s="94">
        <v>41844</v>
      </c>
      <c r="AF154" s="85">
        <v>114.2349261</v>
      </c>
      <c r="AG154" s="85">
        <v>96.94821417</v>
      </c>
      <c r="AH154" s="85">
        <v>69.343065690000003</v>
      </c>
      <c r="AI154" s="85">
        <v>136.93344809999999</v>
      </c>
    </row>
    <row r="155" spans="10:35" ht="15" customHeight="1">
      <c r="J155" s="61" t="s">
        <v>105</v>
      </c>
      <c r="K155" s="85">
        <v>110.99751139999999</v>
      </c>
      <c r="L155" s="85">
        <v>127.2143447</v>
      </c>
      <c r="M155" s="85">
        <v>103.9</v>
      </c>
      <c r="N155" s="85">
        <v>116.3208656</v>
      </c>
      <c r="V155" s="91">
        <v>41421</v>
      </c>
      <c r="W155" s="61">
        <v>102.19</v>
      </c>
      <c r="X155" s="61">
        <v>102.19</v>
      </c>
      <c r="Y155" s="61">
        <v>102.19</v>
      </c>
      <c r="Z155" s="61">
        <v>102.19</v>
      </c>
      <c r="AA155" s="61">
        <v>102.19</v>
      </c>
      <c r="AB155" s="61">
        <v>102.19</v>
      </c>
      <c r="AC155" s="61">
        <v>102.19</v>
      </c>
      <c r="AE155" s="94">
        <v>41845</v>
      </c>
      <c r="AF155" s="85">
        <v>112.6279863</v>
      </c>
      <c r="AG155" s="85">
        <v>96.374316390000004</v>
      </c>
      <c r="AH155" s="85">
        <v>69.343065690000003</v>
      </c>
      <c r="AI155" s="85">
        <v>137.28485370000001</v>
      </c>
    </row>
    <row r="156" spans="10:35" ht="15" customHeight="1">
      <c r="J156" s="61" t="s">
        <v>106</v>
      </c>
      <c r="K156" s="85">
        <v>111.1003505</v>
      </c>
      <c r="L156" s="85">
        <v>116.8921713</v>
      </c>
      <c r="M156" s="85">
        <v>103.2522266</v>
      </c>
      <c r="N156" s="85">
        <v>119.41713710000001</v>
      </c>
      <c r="V156" s="91">
        <v>41422</v>
      </c>
      <c r="W156" s="61">
        <v>104.23</v>
      </c>
      <c r="X156" s="61">
        <v>104.23</v>
      </c>
      <c r="Y156" s="61">
        <v>104.23</v>
      </c>
      <c r="Z156" s="61">
        <v>104.23</v>
      </c>
      <c r="AA156" s="61">
        <v>104.23</v>
      </c>
      <c r="AB156" s="61">
        <v>104.23</v>
      </c>
      <c r="AC156" s="61">
        <v>104.23</v>
      </c>
      <c r="AE156" s="94">
        <v>41848</v>
      </c>
      <c r="AF156" s="85">
        <v>113.7514221</v>
      </c>
      <c r="AG156" s="85">
        <v>96.316926609999996</v>
      </c>
      <c r="AH156" s="85">
        <v>70.0729927</v>
      </c>
      <c r="AI156" s="85">
        <v>134.38037869999999</v>
      </c>
    </row>
    <row r="157" spans="10:35" ht="15" customHeight="1">
      <c r="J157" s="61" t="s">
        <v>107</v>
      </c>
      <c r="K157" s="85">
        <v>108.8830619</v>
      </c>
      <c r="L157" s="85">
        <v>111.66543299999999</v>
      </c>
      <c r="M157" s="85">
        <v>105.3801254</v>
      </c>
      <c r="N157" s="85">
        <v>114.93747020000001</v>
      </c>
      <c r="V157" s="91">
        <v>41423</v>
      </c>
      <c r="W157" s="61">
        <v>102.01</v>
      </c>
      <c r="X157" s="61">
        <v>102.01</v>
      </c>
      <c r="Y157" s="61">
        <v>102.01</v>
      </c>
      <c r="Z157" s="61">
        <v>102.01</v>
      </c>
      <c r="AA157" s="61">
        <v>102.01</v>
      </c>
      <c r="AB157" s="61">
        <v>102.01</v>
      </c>
      <c r="AC157" s="61">
        <v>102.01</v>
      </c>
      <c r="AE157" s="94">
        <v>41849</v>
      </c>
      <c r="AF157" s="85">
        <v>111.8031854</v>
      </c>
      <c r="AG157" s="85">
        <v>95.908446420000004</v>
      </c>
      <c r="AH157" s="85">
        <v>70.0729927</v>
      </c>
      <c r="AI157" s="85">
        <v>133.2687894</v>
      </c>
    </row>
    <row r="158" spans="10:35" ht="15" customHeight="1">
      <c r="J158" s="61" t="s">
        <v>108</v>
      </c>
      <c r="K158" s="85">
        <v>105.6740513</v>
      </c>
      <c r="L158" s="85">
        <v>109.8600453</v>
      </c>
      <c r="M158" s="85">
        <v>104.6257122</v>
      </c>
      <c r="N158" s="85">
        <v>108.2439858</v>
      </c>
      <c r="V158" s="91">
        <v>41424</v>
      </c>
      <c r="W158" s="61">
        <v>102.02</v>
      </c>
      <c r="X158" s="61">
        <v>102.02</v>
      </c>
      <c r="Y158" s="61">
        <v>102.02</v>
      </c>
      <c r="Z158" s="61">
        <v>102.02</v>
      </c>
      <c r="AA158" s="61">
        <v>102.02</v>
      </c>
      <c r="AB158" s="61">
        <v>102.02</v>
      </c>
      <c r="AC158" s="61">
        <v>102.02</v>
      </c>
      <c r="AE158" s="94">
        <v>41850</v>
      </c>
      <c r="AF158" s="85">
        <v>114.3913538</v>
      </c>
      <c r="AG158" s="85">
        <v>96.647761799999998</v>
      </c>
      <c r="AH158" s="85">
        <v>70.0729927</v>
      </c>
      <c r="AI158" s="85">
        <v>135.5349971</v>
      </c>
    </row>
    <row r="159" spans="10:35" ht="15" customHeight="1">
      <c r="J159" s="61" t="s">
        <v>109</v>
      </c>
      <c r="K159" s="85">
        <v>108.447895</v>
      </c>
      <c r="L159" s="85">
        <v>117.1869147</v>
      </c>
      <c r="M159" s="85">
        <v>106.74037730000001</v>
      </c>
      <c r="N159" s="85">
        <v>112.0388184</v>
      </c>
      <c r="V159" s="91">
        <v>41425</v>
      </c>
      <c r="W159" s="61">
        <v>100.03</v>
      </c>
      <c r="X159" s="61">
        <v>100.03</v>
      </c>
      <c r="Y159" s="61">
        <v>100.03</v>
      </c>
      <c r="Z159" s="61">
        <v>100.03</v>
      </c>
      <c r="AA159" s="61">
        <v>100.03</v>
      </c>
      <c r="AB159" s="61">
        <v>100.03</v>
      </c>
      <c r="AC159" s="61">
        <v>100.03</v>
      </c>
      <c r="AE159" s="94">
        <v>41851</v>
      </c>
      <c r="AF159" s="85">
        <v>112.5426621</v>
      </c>
      <c r="AG159" s="85">
        <v>96.354061169999994</v>
      </c>
      <c r="AH159" s="85">
        <v>70.0729927</v>
      </c>
      <c r="AI159" s="85">
        <v>132.2109868</v>
      </c>
    </row>
    <row r="160" spans="10:35" ht="15" customHeight="1">
      <c r="J160" s="61" t="s">
        <v>110</v>
      </c>
      <c r="K160" s="85">
        <v>111.2792675</v>
      </c>
      <c r="L160" s="85">
        <v>127.0156278</v>
      </c>
      <c r="M160" s="85">
        <v>101.7447782</v>
      </c>
      <c r="N160" s="85">
        <v>118.2875616</v>
      </c>
      <c r="V160" s="91">
        <v>41426</v>
      </c>
      <c r="AE160" s="94">
        <v>41852</v>
      </c>
      <c r="AF160" s="85">
        <v>111.632537</v>
      </c>
      <c r="AG160" s="85">
        <v>95.719397740000005</v>
      </c>
      <c r="AH160" s="85">
        <v>70.0729927</v>
      </c>
      <c r="AI160" s="85">
        <v>131.4830752</v>
      </c>
    </row>
    <row r="161" spans="10:35" ht="15" customHeight="1">
      <c r="J161" s="61" t="s">
        <v>111</v>
      </c>
      <c r="K161" s="85">
        <v>114.5422476</v>
      </c>
      <c r="L161" s="85">
        <v>126.1027363</v>
      </c>
      <c r="M161" s="85">
        <v>100.75583690000001</v>
      </c>
      <c r="N161" s="85">
        <v>126.2273869</v>
      </c>
      <c r="V161" s="91">
        <v>41427</v>
      </c>
      <c r="AE161" s="94">
        <v>41855</v>
      </c>
      <c r="AF161" s="85">
        <v>114.54778159999999</v>
      </c>
      <c r="AG161" s="85">
        <v>96.327054219999994</v>
      </c>
      <c r="AH161" s="85">
        <v>70.0729927</v>
      </c>
      <c r="AI161" s="85">
        <v>132.1177567</v>
      </c>
    </row>
    <row r="162" spans="10:35" ht="15" customHeight="1">
      <c r="J162" s="61" t="s">
        <v>112</v>
      </c>
      <c r="K162" s="85">
        <v>116.0805802</v>
      </c>
      <c r="L162" s="85">
        <v>124.2335085</v>
      </c>
      <c r="M162" s="85">
        <v>101.6308968</v>
      </c>
      <c r="N162" s="85">
        <v>130.79862850000001</v>
      </c>
      <c r="V162" s="91">
        <v>41428</v>
      </c>
      <c r="W162" s="61">
        <v>101.69</v>
      </c>
      <c r="X162" s="61">
        <v>101.69</v>
      </c>
      <c r="Y162" s="61">
        <v>101.69</v>
      </c>
      <c r="Z162" s="61">
        <v>101.69</v>
      </c>
      <c r="AA162" s="61">
        <v>101.69</v>
      </c>
      <c r="AB162" s="61">
        <v>101.69</v>
      </c>
      <c r="AC162" s="61">
        <v>101.69</v>
      </c>
      <c r="AE162" s="94">
        <v>41856</v>
      </c>
      <c r="AF162" s="85">
        <v>113.69453919999999</v>
      </c>
      <c r="AG162" s="85">
        <v>95.395314290000002</v>
      </c>
      <c r="AH162" s="85">
        <v>70.802919709999998</v>
      </c>
      <c r="AI162" s="85">
        <v>131.51893290000001</v>
      </c>
    </row>
    <row r="163" spans="10:35" ht="15" customHeight="1">
      <c r="J163" s="61" t="s">
        <v>113</v>
      </c>
      <c r="K163" s="85">
        <v>120.8263432</v>
      </c>
      <c r="L163" s="85">
        <v>125.77287629999999</v>
      </c>
      <c r="M163" s="85">
        <v>102.2074056</v>
      </c>
      <c r="N163" s="85">
        <v>141.56237619999999</v>
      </c>
      <c r="V163" s="91">
        <v>41429</v>
      </c>
      <c r="W163" s="61">
        <v>103.06</v>
      </c>
      <c r="X163" s="61">
        <v>103.06</v>
      </c>
      <c r="Y163" s="61">
        <v>103.06</v>
      </c>
      <c r="Z163" s="61">
        <v>103.06</v>
      </c>
      <c r="AA163" s="61">
        <v>103.06</v>
      </c>
      <c r="AB163" s="61">
        <v>103.06</v>
      </c>
      <c r="AC163" s="61">
        <v>103.06</v>
      </c>
      <c r="AE163" s="94">
        <v>41857</v>
      </c>
      <c r="AF163" s="85">
        <v>114.5193402</v>
      </c>
      <c r="AG163" s="85">
        <v>94.284653300000002</v>
      </c>
      <c r="AH163" s="85">
        <v>70.802919709999998</v>
      </c>
      <c r="AI163" s="85">
        <v>133.77079749999999</v>
      </c>
    </row>
    <row r="164" spans="10:35" ht="15" customHeight="1">
      <c r="J164" s="61" t="s">
        <v>114</v>
      </c>
      <c r="K164" s="85">
        <v>122.4878501</v>
      </c>
      <c r="L164" s="85">
        <v>129.71985179999999</v>
      </c>
      <c r="M164" s="85">
        <v>102.161461</v>
      </c>
      <c r="N164" s="85">
        <v>144.9144909</v>
      </c>
      <c r="V164" s="91">
        <v>41430</v>
      </c>
      <c r="W164" s="61">
        <v>102.61</v>
      </c>
      <c r="X164" s="61">
        <v>102.61</v>
      </c>
      <c r="Y164" s="61">
        <v>102.61</v>
      </c>
      <c r="Z164" s="61">
        <v>102.61</v>
      </c>
      <c r="AA164" s="61">
        <v>102.61</v>
      </c>
      <c r="AB164" s="61">
        <v>102.61</v>
      </c>
      <c r="AC164" s="61">
        <v>102.61</v>
      </c>
      <c r="AE164" s="94">
        <v>41858</v>
      </c>
      <c r="AF164" s="85">
        <v>114.76109219999999</v>
      </c>
      <c r="AG164" s="85">
        <v>94.720140439999994</v>
      </c>
      <c r="AH164" s="85">
        <v>70.802919709999998</v>
      </c>
      <c r="AI164" s="85">
        <v>135.01147449999999</v>
      </c>
    </row>
    <row r="165" spans="10:35" ht="15" customHeight="1">
      <c r="J165" s="61" t="s">
        <v>115</v>
      </c>
      <c r="K165" s="85">
        <v>129.77155300000001</v>
      </c>
      <c r="L165" s="85">
        <v>136.1086636</v>
      </c>
      <c r="M165" s="85">
        <v>105.7726577</v>
      </c>
      <c r="N165" s="85">
        <v>156.1320858</v>
      </c>
      <c r="V165" s="91">
        <v>41431</v>
      </c>
      <c r="W165" s="61">
        <v>103.06</v>
      </c>
      <c r="X165" s="61">
        <v>103.06</v>
      </c>
      <c r="Y165" s="61">
        <v>103.06</v>
      </c>
      <c r="Z165" s="61">
        <v>103.06</v>
      </c>
      <c r="AA165" s="61">
        <v>103.06</v>
      </c>
      <c r="AB165" s="61">
        <v>103.06</v>
      </c>
      <c r="AC165" s="61">
        <v>103.06</v>
      </c>
      <c r="AE165" s="94">
        <v>41859</v>
      </c>
      <c r="AF165" s="85">
        <v>114.8890785</v>
      </c>
      <c r="AG165" s="85">
        <v>94.669502399999999</v>
      </c>
      <c r="AH165" s="85">
        <v>70.437956200000002</v>
      </c>
      <c r="AI165" s="85">
        <v>132.5444636</v>
      </c>
    </row>
    <row r="166" spans="10:35" ht="15" customHeight="1">
      <c r="J166" s="61" t="s">
        <v>116</v>
      </c>
      <c r="K166" s="85">
        <v>126.9490979</v>
      </c>
      <c r="L166" s="85">
        <v>137.15080019999999</v>
      </c>
      <c r="M166" s="85">
        <v>106.5397997</v>
      </c>
      <c r="N166" s="85">
        <v>148.23869329999999</v>
      </c>
      <c r="V166" s="91">
        <v>41432</v>
      </c>
      <c r="W166" s="61">
        <v>104.32</v>
      </c>
      <c r="X166" s="61">
        <v>104.32</v>
      </c>
      <c r="Y166" s="61">
        <v>104.32</v>
      </c>
      <c r="Z166" s="61">
        <v>104.32</v>
      </c>
      <c r="AA166" s="61">
        <v>104.32</v>
      </c>
      <c r="AB166" s="61">
        <v>104.32</v>
      </c>
      <c r="AC166" s="61">
        <v>104.32</v>
      </c>
      <c r="AE166" s="94">
        <v>41862</v>
      </c>
      <c r="AF166" s="85">
        <v>114.9175199</v>
      </c>
      <c r="AG166" s="85">
        <v>94.672878269999998</v>
      </c>
      <c r="AH166" s="85">
        <v>70.437956200000002</v>
      </c>
      <c r="AI166" s="85">
        <v>133.15404480000001</v>
      </c>
    </row>
    <row r="167" spans="10:35" ht="15" customHeight="1">
      <c r="J167" s="61" t="s">
        <v>117</v>
      </c>
      <c r="K167" s="85">
        <v>126.5247155</v>
      </c>
      <c r="L167" s="85">
        <v>131.9989333</v>
      </c>
      <c r="M167" s="85">
        <v>107.67156060000001</v>
      </c>
      <c r="N167" s="85">
        <v>147.97158540000001</v>
      </c>
      <c r="V167" s="91">
        <v>41433</v>
      </c>
      <c r="AE167" s="94">
        <v>41863</v>
      </c>
      <c r="AF167" s="85">
        <v>115.62855519999999</v>
      </c>
      <c r="AG167" s="85">
        <v>94.298156779999999</v>
      </c>
      <c r="AH167" s="85">
        <v>70.437956200000002</v>
      </c>
      <c r="AI167" s="85">
        <v>133.86044179999999</v>
      </c>
    </row>
    <row r="168" spans="10:35" ht="15" customHeight="1">
      <c r="J168" s="61" t="s">
        <v>272</v>
      </c>
      <c r="K168" s="85">
        <v>128.48710600000001</v>
      </c>
      <c r="L168" s="85">
        <v>133.443319</v>
      </c>
      <c r="M168" s="85">
        <v>107.3361304</v>
      </c>
      <c r="N168" s="85">
        <v>152.7429688</v>
      </c>
      <c r="V168" s="91">
        <v>41434</v>
      </c>
      <c r="AE168" s="94">
        <v>41864</v>
      </c>
      <c r="AF168" s="85">
        <v>114.2775882</v>
      </c>
      <c r="AG168" s="85">
        <v>93.153737090000007</v>
      </c>
      <c r="AH168" s="85">
        <v>69.343065690000003</v>
      </c>
      <c r="AI168" s="85">
        <v>132.47991970000001</v>
      </c>
    </row>
    <row r="169" spans="10:35" ht="15" customHeight="1">
      <c r="J169" s="61" t="s">
        <v>273</v>
      </c>
      <c r="K169" s="85">
        <v>133.293521</v>
      </c>
      <c r="L169" s="85">
        <v>133.8764347</v>
      </c>
      <c r="M169" s="85">
        <v>109.4305092</v>
      </c>
      <c r="N169" s="85">
        <v>163.58003249999999</v>
      </c>
      <c r="V169" s="91">
        <v>41435</v>
      </c>
      <c r="W169" s="61">
        <v>103.42</v>
      </c>
      <c r="X169" s="61">
        <v>103.42</v>
      </c>
      <c r="Y169" s="61">
        <v>103.42</v>
      </c>
      <c r="Z169" s="61">
        <v>103.42</v>
      </c>
      <c r="AA169" s="61">
        <v>103.42</v>
      </c>
      <c r="AB169" s="61">
        <v>103.42</v>
      </c>
      <c r="AC169" s="61">
        <v>103.42</v>
      </c>
      <c r="AE169" s="94">
        <v>41865</v>
      </c>
      <c r="AF169" s="85">
        <v>112.99772470000001</v>
      </c>
      <c r="AG169" s="85">
        <v>92.3502802</v>
      </c>
      <c r="AH169" s="85">
        <v>68.978102190000001</v>
      </c>
      <c r="AI169" s="85">
        <v>133.354848</v>
      </c>
    </row>
    <row r="170" spans="10:35" ht="15" customHeight="1">
      <c r="J170" s="61" t="s">
        <v>274</v>
      </c>
      <c r="K170" s="85">
        <v>132.1667253</v>
      </c>
      <c r="L170" s="85">
        <v>134.81806950000001</v>
      </c>
      <c r="M170" s="85">
        <v>104.99892509999999</v>
      </c>
      <c r="N170" s="85">
        <v>163.92932390000001</v>
      </c>
      <c r="V170" s="91">
        <v>41436</v>
      </c>
      <c r="W170" s="61">
        <v>102.12</v>
      </c>
      <c r="X170" s="61">
        <v>102.12</v>
      </c>
      <c r="Y170" s="61">
        <v>102.12</v>
      </c>
      <c r="Z170" s="61">
        <v>102.12</v>
      </c>
      <c r="AA170" s="61">
        <v>102.12</v>
      </c>
      <c r="AB170" s="61">
        <v>102.12</v>
      </c>
      <c r="AC170" s="61">
        <v>102.12</v>
      </c>
      <c r="AE170" s="94">
        <v>41866</v>
      </c>
      <c r="AF170" s="85">
        <v>113.4158134</v>
      </c>
      <c r="AG170" s="85">
        <v>93.052461010000002</v>
      </c>
      <c r="AH170" s="85">
        <v>68.978102190000001</v>
      </c>
      <c r="AI170" s="85">
        <v>133.275961</v>
      </c>
    </row>
    <row r="171" spans="10:35" ht="15" customHeight="1">
      <c r="J171" s="61" t="s">
        <v>275</v>
      </c>
      <c r="K171" s="85">
        <v>130.41656269999999</v>
      </c>
      <c r="L171" s="85">
        <v>126.40449959999999</v>
      </c>
      <c r="M171" s="85">
        <v>102.0454376</v>
      </c>
      <c r="N171" s="85">
        <v>165.27325630000001</v>
      </c>
      <c r="V171" s="91">
        <v>41437</v>
      </c>
      <c r="W171" s="61">
        <v>102.99</v>
      </c>
      <c r="X171" s="61">
        <v>102.99</v>
      </c>
      <c r="Y171" s="61">
        <v>102.99</v>
      </c>
      <c r="Z171" s="61">
        <v>102.99</v>
      </c>
      <c r="AA171" s="61">
        <v>102.99</v>
      </c>
      <c r="AB171" s="61">
        <v>102.99</v>
      </c>
      <c r="AC171" s="61">
        <v>102.99</v>
      </c>
      <c r="AE171" s="94">
        <v>41869</v>
      </c>
      <c r="AF171" s="85">
        <v>114.7753129</v>
      </c>
      <c r="AG171" s="85">
        <v>93.754641820000003</v>
      </c>
      <c r="AH171" s="85">
        <v>68.978102190000001</v>
      </c>
      <c r="AI171" s="85">
        <v>132.0173551</v>
      </c>
    </row>
    <row r="172" spans="10:35" ht="15" customHeight="1">
      <c r="J172" s="61" t="s">
        <v>276</v>
      </c>
      <c r="K172" s="61">
        <v>128.197304</v>
      </c>
      <c r="L172" s="61">
        <v>124.5390678</v>
      </c>
      <c r="M172" s="61">
        <v>98.382033899999996</v>
      </c>
      <c r="N172" s="61">
        <v>163.9220857</v>
      </c>
      <c r="V172" s="91">
        <v>41438</v>
      </c>
      <c r="W172" s="61">
        <v>104.62</v>
      </c>
      <c r="X172" s="61">
        <v>104.62</v>
      </c>
      <c r="Y172" s="61">
        <v>104.62</v>
      </c>
      <c r="Z172" s="61">
        <v>104.62</v>
      </c>
      <c r="AA172" s="61">
        <v>104.62</v>
      </c>
      <c r="AB172" s="61">
        <v>104.62</v>
      </c>
      <c r="AC172" s="61">
        <v>104.62</v>
      </c>
      <c r="AE172" s="94">
        <v>41870</v>
      </c>
      <c r="AF172" s="85">
        <v>115.1308305</v>
      </c>
      <c r="AG172" s="85">
        <v>93.153737090000007</v>
      </c>
      <c r="AH172" s="85">
        <v>68.978102190000001</v>
      </c>
      <c r="AI172" s="85">
        <v>132.42254729999999</v>
      </c>
    </row>
    <row r="173" spans="10:35" ht="15" customHeight="1">
      <c r="J173" s="61" t="s">
        <v>277</v>
      </c>
      <c r="K173" s="61">
        <v>132.63048180000001</v>
      </c>
      <c r="L173" s="61">
        <v>123.94124100000001</v>
      </c>
      <c r="M173" s="61">
        <v>99.600675870000003</v>
      </c>
      <c r="N173" s="61">
        <v>174.0877466</v>
      </c>
      <c r="V173" s="91">
        <v>41439</v>
      </c>
      <c r="W173" s="61">
        <v>105.6</v>
      </c>
      <c r="X173" s="61">
        <v>105.6</v>
      </c>
      <c r="Y173" s="61">
        <v>105.6</v>
      </c>
      <c r="Z173" s="61">
        <v>105.6</v>
      </c>
      <c r="AA173" s="61">
        <v>105.6</v>
      </c>
      <c r="AB173" s="61">
        <v>105.6</v>
      </c>
      <c r="AC173" s="61">
        <v>105.6</v>
      </c>
      <c r="AE173" s="94">
        <v>41871</v>
      </c>
      <c r="AF173" s="85">
        <v>117.4061433</v>
      </c>
      <c r="AG173" s="85">
        <v>95.017216930000004</v>
      </c>
      <c r="AH173" s="85">
        <v>68.61313869</v>
      </c>
      <c r="AI173" s="85">
        <v>135.30550769999999</v>
      </c>
    </row>
    <row r="174" spans="10:35" ht="15" customHeight="1">
      <c r="J174" s="61" t="s">
        <v>278</v>
      </c>
      <c r="K174" s="61">
        <v>133.64367050000001</v>
      </c>
      <c r="L174" s="61">
        <v>127.09285</v>
      </c>
      <c r="M174" s="61">
        <v>101.4495728</v>
      </c>
      <c r="N174" s="61">
        <v>173.77068539999999</v>
      </c>
      <c r="V174" s="91">
        <v>41440</v>
      </c>
      <c r="AE174" s="94">
        <v>41872</v>
      </c>
      <c r="AF174" s="85">
        <v>116.62400460000001</v>
      </c>
      <c r="AG174" s="85">
        <v>95.023968670000002</v>
      </c>
      <c r="AH174" s="85">
        <v>67.883211680000002</v>
      </c>
      <c r="AI174" s="85">
        <v>134.43775099999999</v>
      </c>
    </row>
    <row r="175" spans="10:35" ht="15" customHeight="1">
      <c r="J175" s="61" t="s">
        <v>279</v>
      </c>
      <c r="K175" s="61">
        <v>122.0927044</v>
      </c>
      <c r="L175" s="61">
        <v>125.2659172</v>
      </c>
      <c r="M175" s="61">
        <v>96.88512652</v>
      </c>
      <c r="N175" s="61">
        <v>149.33635580000001</v>
      </c>
      <c r="V175" s="91">
        <v>41441</v>
      </c>
      <c r="AE175" s="94">
        <v>41873</v>
      </c>
      <c r="AF175" s="85">
        <v>117.06484639999999</v>
      </c>
      <c r="AG175" s="85">
        <v>95.847680780000005</v>
      </c>
      <c r="AH175" s="85">
        <v>67.153284670000005</v>
      </c>
      <c r="AI175" s="85">
        <v>133.87837060000001</v>
      </c>
    </row>
    <row r="176" spans="10:35" ht="15" customHeight="1">
      <c r="J176" s="61" t="s">
        <v>280</v>
      </c>
      <c r="K176" s="61">
        <v>116.08188920000001</v>
      </c>
      <c r="L176" s="61">
        <v>122.47065480000001</v>
      </c>
      <c r="M176" s="61">
        <v>99.680798269999997</v>
      </c>
      <c r="N176" s="61">
        <v>133.34854580000001</v>
      </c>
      <c r="V176" s="91">
        <v>41442</v>
      </c>
      <c r="W176" s="61">
        <v>105.61</v>
      </c>
      <c r="X176" s="61">
        <v>105.61</v>
      </c>
      <c r="Y176" s="61">
        <v>105.61</v>
      </c>
      <c r="Z176" s="61">
        <v>105.61</v>
      </c>
      <c r="AA176" s="61">
        <v>105.61</v>
      </c>
      <c r="AB176" s="61">
        <v>105.61</v>
      </c>
      <c r="AC176" s="61">
        <v>105.61</v>
      </c>
      <c r="AE176" s="94">
        <v>41876</v>
      </c>
      <c r="AF176" s="85">
        <v>117.06484639999999</v>
      </c>
      <c r="AG176" s="85">
        <v>95.847680780000005</v>
      </c>
      <c r="AH176" s="85">
        <v>66.788321170000003</v>
      </c>
      <c r="AI176" s="85">
        <v>133.87837060000001</v>
      </c>
    </row>
    <row r="177" spans="10:35" ht="15" customHeight="1">
      <c r="J177" s="115" t="s">
        <v>281</v>
      </c>
      <c r="K177" s="61">
        <v>117.2947633</v>
      </c>
      <c r="L177" s="61">
        <v>124.30083620000001</v>
      </c>
      <c r="M177" s="61">
        <v>101.57696009999999</v>
      </c>
      <c r="N177" s="61">
        <v>133.3020976</v>
      </c>
      <c r="V177" s="91">
        <v>41443</v>
      </c>
      <c r="W177" s="61">
        <v>105.79</v>
      </c>
      <c r="X177" s="61">
        <v>105.79</v>
      </c>
      <c r="Y177" s="61">
        <v>105.79</v>
      </c>
      <c r="Z177" s="61">
        <v>105.79</v>
      </c>
      <c r="AA177" s="61">
        <v>105.79</v>
      </c>
      <c r="AB177" s="61">
        <v>105.79</v>
      </c>
      <c r="AC177" s="61">
        <v>105.79</v>
      </c>
      <c r="AE177" s="94">
        <v>41877</v>
      </c>
      <c r="AF177" s="85">
        <v>117.84698520000001</v>
      </c>
      <c r="AG177" s="85">
        <v>95.530349060000006</v>
      </c>
      <c r="AH177" s="85">
        <v>66.788321170000003</v>
      </c>
      <c r="AI177" s="85">
        <v>135.2839931</v>
      </c>
    </row>
    <row r="178" spans="10:35" ht="15" customHeight="1">
      <c r="V178" s="91">
        <v>41444</v>
      </c>
      <c r="W178" s="61">
        <v>105.41</v>
      </c>
      <c r="X178" s="61">
        <v>105.41</v>
      </c>
      <c r="Y178" s="61">
        <v>105.41</v>
      </c>
      <c r="Z178" s="61">
        <v>105.41</v>
      </c>
      <c r="AA178" s="61">
        <v>105.41</v>
      </c>
      <c r="AB178" s="61">
        <v>105.41</v>
      </c>
      <c r="AC178" s="61">
        <v>105.41</v>
      </c>
      <c r="AE178" s="94">
        <v>41878</v>
      </c>
      <c r="AF178" s="85">
        <v>118.629124</v>
      </c>
      <c r="AG178" s="85">
        <v>95.361555600000003</v>
      </c>
      <c r="AH178" s="85">
        <v>66.058394160000006</v>
      </c>
      <c r="AI178" s="85">
        <v>134.5560815</v>
      </c>
    </row>
    <row r="179" spans="10:35" ht="15" customHeight="1">
      <c r="V179" s="91">
        <v>41445</v>
      </c>
      <c r="W179" s="61">
        <v>101.91</v>
      </c>
      <c r="X179" s="61">
        <v>101.91</v>
      </c>
      <c r="Y179" s="61">
        <v>101.91</v>
      </c>
      <c r="Z179" s="61">
        <v>101.91</v>
      </c>
      <c r="AA179" s="61">
        <v>101.91</v>
      </c>
      <c r="AB179" s="61">
        <v>101.91</v>
      </c>
      <c r="AC179" s="61">
        <v>101.91</v>
      </c>
      <c r="AE179" s="94">
        <v>41879</v>
      </c>
      <c r="AF179" s="85">
        <v>118.5580205</v>
      </c>
      <c r="AG179" s="85">
        <v>94.011207889999994</v>
      </c>
      <c r="AH179" s="85">
        <v>65.693430660000004</v>
      </c>
      <c r="AI179" s="85">
        <v>133.13970169999999</v>
      </c>
    </row>
    <row r="180" spans="10:35" ht="15" customHeight="1">
      <c r="V180" s="91">
        <v>41446</v>
      </c>
      <c r="W180" s="61">
        <v>101.08</v>
      </c>
      <c r="X180" s="61">
        <v>101.08</v>
      </c>
      <c r="Y180" s="61">
        <v>101.08</v>
      </c>
      <c r="Z180" s="61">
        <v>101.08</v>
      </c>
      <c r="AA180" s="61">
        <v>101.08</v>
      </c>
      <c r="AB180" s="61">
        <v>101.08</v>
      </c>
      <c r="AC180" s="61">
        <v>101.08</v>
      </c>
      <c r="AE180" s="94">
        <v>41880</v>
      </c>
      <c r="AF180" s="85">
        <v>118.6860068</v>
      </c>
      <c r="AG180" s="85">
        <v>94.639119570000005</v>
      </c>
      <c r="AH180" s="85">
        <v>64.963503650000007</v>
      </c>
      <c r="AI180" s="85">
        <v>134.2297762</v>
      </c>
    </row>
    <row r="181" spans="10:35" ht="15" customHeight="1">
      <c r="V181" s="91">
        <v>41447</v>
      </c>
      <c r="AE181" s="94">
        <v>41883</v>
      </c>
      <c r="AF181" s="85">
        <v>118.35893059999999</v>
      </c>
      <c r="AG181" s="85">
        <v>94.092228750000004</v>
      </c>
      <c r="AH181" s="85">
        <v>64.963503650000007</v>
      </c>
      <c r="AI181" s="85">
        <v>133.82816980000001</v>
      </c>
    </row>
    <row r="182" spans="10:35" ht="15" customHeight="1">
      <c r="V182" s="91">
        <v>41448</v>
      </c>
      <c r="AE182" s="94">
        <v>41884</v>
      </c>
      <c r="AF182" s="85">
        <v>118.82821389999999</v>
      </c>
      <c r="AG182" s="85">
        <v>94.29478091</v>
      </c>
      <c r="AH182" s="85">
        <v>64.598540150000005</v>
      </c>
      <c r="AI182" s="85">
        <v>132.47991970000001</v>
      </c>
    </row>
    <row r="183" spans="10:35" ht="15" customHeight="1">
      <c r="V183" s="91">
        <v>41449</v>
      </c>
      <c r="W183" s="61">
        <v>101.03</v>
      </c>
      <c r="X183" s="61">
        <v>101.03</v>
      </c>
      <c r="Y183" s="61">
        <v>101.03</v>
      </c>
      <c r="Z183" s="61">
        <v>101.03</v>
      </c>
      <c r="AA183" s="61">
        <v>101.03</v>
      </c>
      <c r="AB183" s="61">
        <v>101.03</v>
      </c>
      <c r="AC183" s="61">
        <v>101.03</v>
      </c>
      <c r="AE183" s="94">
        <v>41885</v>
      </c>
      <c r="AF183" s="85">
        <v>117.2639363</v>
      </c>
      <c r="AG183" s="85">
        <v>93.525082710000007</v>
      </c>
      <c r="AH183" s="85">
        <v>64.598540150000005</v>
      </c>
      <c r="AI183" s="85">
        <v>136.2521515</v>
      </c>
    </row>
    <row r="184" spans="10:35" ht="15" customHeight="1">
      <c r="V184" s="91">
        <v>41450</v>
      </c>
      <c r="W184" s="61">
        <v>101.2</v>
      </c>
      <c r="X184" s="61">
        <v>101.2</v>
      </c>
      <c r="Y184" s="61">
        <v>101.2</v>
      </c>
      <c r="Z184" s="61">
        <v>101.2</v>
      </c>
      <c r="AA184" s="61">
        <v>101.2</v>
      </c>
      <c r="AB184" s="61">
        <v>101.2</v>
      </c>
      <c r="AC184" s="61">
        <v>101.2</v>
      </c>
      <c r="AE184" s="94">
        <v>41886</v>
      </c>
      <c r="AF184" s="85">
        <v>118.52957910000001</v>
      </c>
      <c r="AG184" s="85">
        <v>93.82891094</v>
      </c>
      <c r="AH184" s="85">
        <v>63.868613140000001</v>
      </c>
      <c r="AI184" s="85">
        <v>138.53270219999999</v>
      </c>
    </row>
    <row r="185" spans="10:35" ht="15" customHeight="1">
      <c r="V185" s="91">
        <v>41451</v>
      </c>
      <c r="W185" s="61">
        <v>101.87</v>
      </c>
      <c r="X185" s="61">
        <v>101.87</v>
      </c>
      <c r="Y185" s="61">
        <v>101.87</v>
      </c>
      <c r="Z185" s="61">
        <v>101.87</v>
      </c>
      <c r="AA185" s="61">
        <v>101.87</v>
      </c>
      <c r="AB185" s="61">
        <v>101.87</v>
      </c>
      <c r="AC185" s="61">
        <v>101.87</v>
      </c>
      <c r="AE185" s="94">
        <v>41887</v>
      </c>
      <c r="AF185" s="85">
        <v>117.519909</v>
      </c>
      <c r="AG185" s="85">
        <v>94.412936329999994</v>
      </c>
      <c r="AH185" s="85">
        <v>63.138686130000004</v>
      </c>
      <c r="AI185" s="85">
        <v>139.79847960000001</v>
      </c>
    </row>
    <row r="186" spans="10:35" ht="15" customHeight="1">
      <c r="V186" s="91">
        <v>41452</v>
      </c>
      <c r="W186" s="61">
        <v>102.65</v>
      </c>
      <c r="X186" s="61">
        <v>102.65</v>
      </c>
      <c r="Y186" s="61">
        <v>102.65</v>
      </c>
      <c r="Z186" s="61">
        <v>102.65</v>
      </c>
      <c r="AA186" s="61">
        <v>102.65</v>
      </c>
      <c r="AB186" s="61">
        <v>102.65</v>
      </c>
      <c r="AC186" s="61">
        <v>102.65</v>
      </c>
      <c r="AE186" s="94">
        <v>41890</v>
      </c>
      <c r="AF186" s="85">
        <v>117.5056883</v>
      </c>
      <c r="AG186" s="85">
        <v>94.527715889999996</v>
      </c>
      <c r="AH186" s="85">
        <v>63.138686130000004</v>
      </c>
      <c r="AI186" s="85">
        <v>142.32644869999999</v>
      </c>
    </row>
    <row r="187" spans="10:35" ht="15" customHeight="1">
      <c r="V187" s="91">
        <v>41453</v>
      </c>
      <c r="AE187" s="94">
        <v>41891</v>
      </c>
      <c r="AF187" s="85">
        <v>115.6143345</v>
      </c>
      <c r="AG187" s="85">
        <v>92.596718659999993</v>
      </c>
      <c r="AH187" s="85">
        <v>62.408759119999999</v>
      </c>
      <c r="AI187" s="85">
        <v>135.10829029999999</v>
      </c>
    </row>
    <row r="188" spans="10:35" ht="15" customHeight="1">
      <c r="V188" s="91">
        <v>41454</v>
      </c>
      <c r="AE188" s="94">
        <v>41892</v>
      </c>
      <c r="AF188" s="85">
        <v>114.8890785</v>
      </c>
      <c r="AG188" s="85">
        <v>93.08959557</v>
      </c>
      <c r="AH188" s="85">
        <v>61.678832120000003</v>
      </c>
      <c r="AI188" s="85">
        <v>133.72776820000001</v>
      </c>
    </row>
    <row r="189" spans="10:35" ht="15" customHeight="1">
      <c r="V189" s="91">
        <v>41455</v>
      </c>
      <c r="AE189" s="94">
        <v>41893</v>
      </c>
      <c r="AF189" s="85">
        <v>113.9220705</v>
      </c>
      <c r="AG189" s="85">
        <v>92.633853220000006</v>
      </c>
      <c r="AH189" s="85">
        <v>60.948905109999998</v>
      </c>
      <c r="AI189" s="85">
        <v>131.4830752</v>
      </c>
    </row>
    <row r="190" spans="10:35" ht="15" customHeight="1">
      <c r="V190" s="91">
        <v>41456</v>
      </c>
      <c r="W190" s="61">
        <v>102.76</v>
      </c>
      <c r="X190" s="61">
        <v>102.76</v>
      </c>
      <c r="Y190" s="61">
        <v>102.76</v>
      </c>
      <c r="Z190" s="61">
        <v>102.76</v>
      </c>
      <c r="AA190" s="61">
        <v>102.76</v>
      </c>
      <c r="AB190" s="61">
        <v>102.76</v>
      </c>
      <c r="AC190" s="61">
        <v>102.76</v>
      </c>
      <c r="AE190" s="94">
        <v>41894</v>
      </c>
      <c r="AF190" s="85">
        <v>113.3390216</v>
      </c>
      <c r="AG190" s="85">
        <v>92.714874080000001</v>
      </c>
      <c r="AH190" s="85">
        <v>60.583941609999997</v>
      </c>
      <c r="AI190" s="85">
        <v>131.31812969999999</v>
      </c>
    </row>
    <row r="191" spans="10:35" ht="15" customHeight="1">
      <c r="V191" s="91">
        <v>41457</v>
      </c>
      <c r="W191" s="61">
        <v>103.82</v>
      </c>
      <c r="X191" s="61">
        <v>103.82</v>
      </c>
      <c r="Y191" s="61">
        <v>103.82</v>
      </c>
      <c r="Z191" s="61">
        <v>103.82</v>
      </c>
      <c r="AA191" s="61">
        <v>103.82</v>
      </c>
      <c r="AB191" s="61">
        <v>103.82</v>
      </c>
      <c r="AC191" s="61">
        <v>103.82</v>
      </c>
      <c r="AE191" s="94">
        <v>41897</v>
      </c>
      <c r="AF191" s="85">
        <v>111.0494881</v>
      </c>
      <c r="AG191" s="85">
        <v>92.728377559999998</v>
      </c>
      <c r="AH191" s="85">
        <v>62.773722630000002</v>
      </c>
      <c r="AI191" s="85">
        <v>128.82960410000001</v>
      </c>
    </row>
    <row r="192" spans="10:35" ht="15" customHeight="1">
      <c r="V192" s="91">
        <v>41458</v>
      </c>
      <c r="W192" s="61">
        <v>105.72</v>
      </c>
      <c r="X192" s="61">
        <v>105.72</v>
      </c>
      <c r="Y192" s="61">
        <v>105.72</v>
      </c>
      <c r="Z192" s="61">
        <v>105.72</v>
      </c>
      <c r="AA192" s="61">
        <v>105.72</v>
      </c>
      <c r="AB192" s="61">
        <v>105.72</v>
      </c>
      <c r="AC192" s="61">
        <v>105.72</v>
      </c>
      <c r="AE192" s="94">
        <v>41898</v>
      </c>
      <c r="AF192" s="85">
        <v>113.1114903</v>
      </c>
      <c r="AG192" s="85">
        <v>93.79852812</v>
      </c>
      <c r="AH192" s="85">
        <v>63.503649639999999</v>
      </c>
      <c r="AI192" s="85">
        <v>129.1810098</v>
      </c>
    </row>
    <row r="193" spans="22:35" ht="15" customHeight="1">
      <c r="V193" s="91">
        <v>41459</v>
      </c>
      <c r="W193" s="61">
        <v>105.42</v>
      </c>
      <c r="X193" s="61">
        <v>105.42</v>
      </c>
      <c r="Y193" s="61">
        <v>105.42</v>
      </c>
      <c r="Z193" s="61">
        <v>105.42</v>
      </c>
      <c r="AA193" s="61">
        <v>105.42</v>
      </c>
      <c r="AB193" s="61">
        <v>105.42</v>
      </c>
      <c r="AC193" s="61">
        <v>105.42</v>
      </c>
      <c r="AE193" s="94">
        <v>41899</v>
      </c>
      <c r="AF193" s="85">
        <v>111.5614334</v>
      </c>
      <c r="AG193" s="85">
        <v>94.166497870000001</v>
      </c>
      <c r="AH193" s="85">
        <v>62.773722630000002</v>
      </c>
      <c r="AI193" s="85">
        <v>129.0447504</v>
      </c>
    </row>
    <row r="194" spans="22:35" ht="15" customHeight="1">
      <c r="V194" s="91">
        <v>41460</v>
      </c>
      <c r="W194" s="61">
        <v>107.61</v>
      </c>
      <c r="X194" s="61">
        <v>107.61</v>
      </c>
      <c r="Y194" s="61">
        <v>107.61</v>
      </c>
      <c r="Z194" s="61">
        <v>107.61</v>
      </c>
      <c r="AA194" s="61">
        <v>107.61</v>
      </c>
      <c r="AB194" s="61">
        <v>107.61</v>
      </c>
      <c r="AC194" s="61">
        <v>107.61</v>
      </c>
      <c r="AE194" s="94">
        <v>41900</v>
      </c>
      <c r="AF194" s="85">
        <v>110.75085319999999</v>
      </c>
      <c r="AG194" s="85">
        <v>92.995071229999994</v>
      </c>
      <c r="AH194" s="85">
        <v>62.773722630000002</v>
      </c>
      <c r="AI194" s="85">
        <v>127.8399312</v>
      </c>
    </row>
    <row r="195" spans="22:35" ht="15" customHeight="1">
      <c r="V195" s="91">
        <v>41461</v>
      </c>
      <c r="AE195" s="94">
        <v>41901</v>
      </c>
      <c r="AF195" s="85">
        <v>110.45221840000001</v>
      </c>
      <c r="AG195" s="85">
        <v>92.947809059999997</v>
      </c>
      <c r="AH195" s="85">
        <v>62.043795619999997</v>
      </c>
      <c r="AI195" s="85">
        <v>126.8897017</v>
      </c>
    </row>
    <row r="196" spans="22:35" ht="15" customHeight="1">
      <c r="V196" s="91">
        <v>41462</v>
      </c>
      <c r="AE196" s="94">
        <v>41904</v>
      </c>
      <c r="AF196" s="85">
        <v>110.45221840000001</v>
      </c>
      <c r="AG196" s="85">
        <v>91.465802440000004</v>
      </c>
      <c r="AH196" s="85">
        <v>59.854014599999999</v>
      </c>
      <c r="AI196" s="85">
        <v>121.5433161</v>
      </c>
    </row>
    <row r="197" spans="22:35" ht="15" customHeight="1">
      <c r="V197" s="91">
        <v>41463</v>
      </c>
      <c r="W197" s="61">
        <v>107.1</v>
      </c>
      <c r="X197" s="61">
        <v>107.1</v>
      </c>
      <c r="Y197" s="61">
        <v>107.1</v>
      </c>
      <c r="Z197" s="61">
        <v>107.1</v>
      </c>
      <c r="AA197" s="61">
        <v>107.1</v>
      </c>
      <c r="AB197" s="61">
        <v>107.1</v>
      </c>
      <c r="AC197" s="61">
        <v>107.1</v>
      </c>
      <c r="AE197" s="94">
        <v>41905</v>
      </c>
      <c r="AF197" s="85">
        <v>109.8976109</v>
      </c>
      <c r="AG197" s="85">
        <v>91.425292010000007</v>
      </c>
      <c r="AH197" s="85">
        <v>59.854014599999999</v>
      </c>
      <c r="AI197" s="85">
        <v>122.2891566</v>
      </c>
    </row>
    <row r="198" spans="22:35" ht="15" customHeight="1">
      <c r="V198" s="91">
        <v>41464</v>
      </c>
      <c r="W198" s="61">
        <v>107.89</v>
      </c>
      <c r="X198" s="61">
        <v>107.89</v>
      </c>
      <c r="Y198" s="61">
        <v>107.89</v>
      </c>
      <c r="Z198" s="61">
        <v>107.89</v>
      </c>
      <c r="AA198" s="61">
        <v>107.89</v>
      </c>
      <c r="AB198" s="61">
        <v>107.89</v>
      </c>
      <c r="AC198" s="61">
        <v>107.89</v>
      </c>
      <c r="AE198" s="94">
        <v>41906</v>
      </c>
      <c r="AF198" s="85">
        <v>110.40955630000001</v>
      </c>
      <c r="AG198" s="85">
        <v>91.533319829999996</v>
      </c>
      <c r="AH198" s="85">
        <v>59.854014599999999</v>
      </c>
      <c r="AI198" s="85">
        <v>124.2864314</v>
      </c>
    </row>
    <row r="199" spans="22:35" ht="15" customHeight="1">
      <c r="V199" s="91">
        <v>41465</v>
      </c>
      <c r="W199" s="61">
        <v>107.93</v>
      </c>
      <c r="X199" s="61">
        <v>107.93</v>
      </c>
      <c r="Y199" s="61">
        <v>107.93</v>
      </c>
      <c r="Z199" s="61">
        <v>107.93</v>
      </c>
      <c r="AA199" s="61">
        <v>107.93</v>
      </c>
      <c r="AB199" s="61">
        <v>107.93</v>
      </c>
      <c r="AC199" s="61">
        <v>107.93</v>
      </c>
      <c r="AE199" s="94">
        <v>41907</v>
      </c>
      <c r="AF199" s="85">
        <v>109.07281</v>
      </c>
      <c r="AG199" s="85">
        <v>91.026939440000007</v>
      </c>
      <c r="AH199" s="85">
        <v>59.124087590000002</v>
      </c>
      <c r="AI199" s="85">
        <v>123.7736661</v>
      </c>
    </row>
    <row r="200" spans="22:35" ht="15" customHeight="1">
      <c r="V200" s="91">
        <v>41466</v>
      </c>
      <c r="W200" s="61">
        <v>107.37</v>
      </c>
      <c r="X200" s="61">
        <v>107.37</v>
      </c>
      <c r="Y200" s="61">
        <v>107.37</v>
      </c>
      <c r="Z200" s="61">
        <v>107.37</v>
      </c>
      <c r="AA200" s="61">
        <v>107.37</v>
      </c>
      <c r="AB200" s="61">
        <v>107.37</v>
      </c>
      <c r="AC200" s="61">
        <v>107.37</v>
      </c>
      <c r="AE200" s="94">
        <v>41908</v>
      </c>
      <c r="AF200" s="85">
        <v>108.84527869999999</v>
      </c>
      <c r="AG200" s="85">
        <v>91.371278099999998</v>
      </c>
      <c r="AH200" s="85">
        <v>58.75912409</v>
      </c>
      <c r="AI200" s="85">
        <v>121.2994836</v>
      </c>
    </row>
    <row r="201" spans="22:35" ht="15" customHeight="1">
      <c r="V201" s="91">
        <v>41467</v>
      </c>
      <c r="W201" s="61">
        <v>108.74</v>
      </c>
      <c r="X201" s="61">
        <v>108.74</v>
      </c>
      <c r="Y201" s="61">
        <v>108.74</v>
      </c>
      <c r="Z201" s="61">
        <v>108.74</v>
      </c>
      <c r="AA201" s="61">
        <v>108.74</v>
      </c>
      <c r="AB201" s="61">
        <v>108.74</v>
      </c>
      <c r="AC201" s="61">
        <v>108.74</v>
      </c>
      <c r="AE201" s="94">
        <v>41911</v>
      </c>
      <c r="AF201" s="85">
        <v>109.7838453</v>
      </c>
      <c r="AG201" s="85">
        <v>91.654851120000004</v>
      </c>
      <c r="AH201" s="85">
        <v>58.75912409</v>
      </c>
      <c r="AI201" s="85">
        <v>119.1121629</v>
      </c>
    </row>
    <row r="202" spans="22:35" ht="15" customHeight="1">
      <c r="V202" s="91">
        <v>41468</v>
      </c>
      <c r="AE202" s="94">
        <v>41912</v>
      </c>
      <c r="AF202" s="85">
        <v>109.7127418</v>
      </c>
      <c r="AG202" s="85">
        <v>90.743366420000001</v>
      </c>
      <c r="AH202" s="85">
        <v>57.299270069999999</v>
      </c>
      <c r="AI202" s="85">
        <v>116.47662080000001</v>
      </c>
    </row>
    <row r="203" spans="22:35" ht="15" customHeight="1">
      <c r="V203" s="91">
        <v>41469</v>
      </c>
      <c r="AE203" s="94">
        <v>41913</v>
      </c>
      <c r="AF203" s="85">
        <v>107.4232082</v>
      </c>
      <c r="AG203" s="85">
        <v>90.875025320000006</v>
      </c>
      <c r="AH203" s="85">
        <v>57.299270069999999</v>
      </c>
      <c r="AI203" s="85">
        <v>114.88453819999999</v>
      </c>
    </row>
    <row r="204" spans="22:35" ht="15" customHeight="1">
      <c r="V204" s="91">
        <v>41470</v>
      </c>
      <c r="W204" s="61">
        <v>108.65</v>
      </c>
      <c r="X204" s="61">
        <v>108.65</v>
      </c>
      <c r="Y204" s="61">
        <v>108.65</v>
      </c>
      <c r="Z204" s="61">
        <v>108.65</v>
      </c>
      <c r="AA204" s="61">
        <v>108.65</v>
      </c>
      <c r="AB204" s="61">
        <v>108.65</v>
      </c>
      <c r="AC204" s="61">
        <v>108.65</v>
      </c>
      <c r="AE204" s="94">
        <v>41914</v>
      </c>
      <c r="AF204" s="85">
        <v>105.7309443</v>
      </c>
      <c r="AG204" s="85">
        <v>89.781243669999995</v>
      </c>
      <c r="AH204" s="85">
        <v>57.299270069999999</v>
      </c>
      <c r="AI204" s="85">
        <v>114.4076305</v>
      </c>
    </row>
    <row r="205" spans="22:35" ht="15" customHeight="1">
      <c r="V205" s="91">
        <v>41471</v>
      </c>
      <c r="W205" s="61">
        <v>108.58</v>
      </c>
      <c r="X205" s="61">
        <v>108.58</v>
      </c>
      <c r="Y205" s="61">
        <v>108.58</v>
      </c>
      <c r="Z205" s="61">
        <v>108.58</v>
      </c>
      <c r="AA205" s="61">
        <v>108.58</v>
      </c>
      <c r="AB205" s="61">
        <v>108.58</v>
      </c>
      <c r="AC205" s="61">
        <v>108.58</v>
      </c>
      <c r="AE205" s="94">
        <v>41915</v>
      </c>
      <c r="AF205" s="85">
        <v>107.238339</v>
      </c>
      <c r="AG205" s="85">
        <v>90.230234289999999</v>
      </c>
      <c r="AH205" s="85">
        <v>57.299270069999999</v>
      </c>
      <c r="AI205" s="85">
        <v>118.1762765</v>
      </c>
    </row>
    <row r="206" spans="22:35" ht="15" customHeight="1">
      <c r="V206" s="91">
        <v>41472</v>
      </c>
      <c r="W206" s="61">
        <v>109.31</v>
      </c>
      <c r="X206" s="61">
        <v>109.31</v>
      </c>
      <c r="Y206" s="61">
        <v>109.31</v>
      </c>
      <c r="Z206" s="61">
        <v>109.31</v>
      </c>
      <c r="AA206" s="61">
        <v>109.31</v>
      </c>
      <c r="AB206" s="61">
        <v>109.31</v>
      </c>
      <c r="AC206" s="61">
        <v>109.31</v>
      </c>
      <c r="AE206" s="94">
        <v>41918</v>
      </c>
      <c r="AF206" s="85">
        <v>108.0915813</v>
      </c>
      <c r="AG206" s="85">
        <v>91.14847073</v>
      </c>
      <c r="AH206" s="85">
        <v>57.299270069999999</v>
      </c>
      <c r="AI206" s="85">
        <v>119.2484223</v>
      </c>
    </row>
    <row r="207" spans="22:35" ht="15" customHeight="1">
      <c r="V207" s="91">
        <v>41473</v>
      </c>
      <c r="W207" s="61">
        <v>109.31</v>
      </c>
      <c r="X207" s="61">
        <v>109.31</v>
      </c>
      <c r="Y207" s="61">
        <v>109.31</v>
      </c>
      <c r="Z207" s="61">
        <v>109.31</v>
      </c>
      <c r="AA207" s="61">
        <v>109.31</v>
      </c>
      <c r="AB207" s="61">
        <v>109.31</v>
      </c>
      <c r="AC207" s="61">
        <v>109.31</v>
      </c>
      <c r="AE207" s="94">
        <v>41919</v>
      </c>
      <c r="AF207" s="85">
        <v>109.4709898</v>
      </c>
      <c r="AG207" s="85">
        <v>90.618459250000001</v>
      </c>
      <c r="AH207" s="85">
        <v>57.299270069999999</v>
      </c>
      <c r="AI207" s="85">
        <v>121.04130809999999</v>
      </c>
    </row>
    <row r="208" spans="22:35" ht="15" customHeight="1">
      <c r="V208" s="91">
        <v>41474</v>
      </c>
      <c r="W208" s="61">
        <v>108.71</v>
      </c>
      <c r="X208" s="61">
        <v>108.71</v>
      </c>
      <c r="Y208" s="61">
        <v>108.71</v>
      </c>
      <c r="Z208" s="61">
        <v>108.71</v>
      </c>
      <c r="AA208" s="61">
        <v>108.71</v>
      </c>
      <c r="AB208" s="61">
        <v>108.71</v>
      </c>
      <c r="AC208" s="61">
        <v>108.71</v>
      </c>
      <c r="AE208" s="94">
        <v>41920</v>
      </c>
      <c r="AF208" s="85">
        <v>108.4897611</v>
      </c>
      <c r="AG208" s="85">
        <v>90.304503409999995</v>
      </c>
      <c r="AH208" s="85">
        <v>58.75912409</v>
      </c>
      <c r="AI208" s="85">
        <v>118.043603</v>
      </c>
    </row>
    <row r="209" spans="22:35" ht="15" customHeight="1">
      <c r="V209" s="91">
        <v>41475</v>
      </c>
      <c r="AE209" s="94">
        <v>41921</v>
      </c>
      <c r="AF209" s="85">
        <v>109.22070530000001</v>
      </c>
      <c r="AG209" s="85">
        <v>91.513064610000001</v>
      </c>
      <c r="AH209" s="85">
        <v>58.75912409</v>
      </c>
      <c r="AI209" s="85">
        <v>119.0655479</v>
      </c>
    </row>
    <row r="210" spans="22:35" ht="15" customHeight="1">
      <c r="V210" s="91">
        <v>41476</v>
      </c>
      <c r="AE210" s="94">
        <v>41922</v>
      </c>
      <c r="AF210" s="85">
        <v>108.1769056</v>
      </c>
      <c r="AG210" s="85">
        <v>90.513807310000004</v>
      </c>
      <c r="AH210" s="85">
        <v>58.75912409</v>
      </c>
      <c r="AI210" s="85">
        <v>116.9033276</v>
      </c>
    </row>
    <row r="211" spans="22:35" ht="15" customHeight="1">
      <c r="V211" s="91">
        <v>41477</v>
      </c>
      <c r="W211" s="61">
        <v>108.52</v>
      </c>
      <c r="X211" s="61">
        <v>108.52</v>
      </c>
      <c r="Y211" s="61">
        <v>108.52</v>
      </c>
      <c r="Z211" s="61">
        <v>108.52</v>
      </c>
      <c r="AA211" s="61">
        <v>108.52</v>
      </c>
      <c r="AB211" s="61">
        <v>108.52</v>
      </c>
      <c r="AC211" s="61">
        <v>108.52</v>
      </c>
      <c r="AE211" s="94">
        <v>41925</v>
      </c>
      <c r="AF211" s="85">
        <v>108.9874858</v>
      </c>
      <c r="AG211" s="85">
        <v>91.607588949999993</v>
      </c>
      <c r="AH211" s="85">
        <v>61.31386861</v>
      </c>
      <c r="AI211" s="85">
        <v>117.4053356</v>
      </c>
    </row>
    <row r="212" spans="22:35" ht="15" customHeight="1">
      <c r="V212" s="91">
        <v>41478</v>
      </c>
      <c r="W212" s="61">
        <v>109.71</v>
      </c>
      <c r="X212" s="61">
        <v>109.71</v>
      </c>
      <c r="Y212" s="61">
        <v>109.71</v>
      </c>
      <c r="Z212" s="61">
        <v>109.71</v>
      </c>
      <c r="AA212" s="61">
        <v>109.71</v>
      </c>
      <c r="AB212" s="61">
        <v>109.71</v>
      </c>
      <c r="AC212" s="61">
        <v>109.71</v>
      </c>
      <c r="AE212" s="94">
        <v>41926</v>
      </c>
      <c r="AF212" s="85">
        <v>109.2576792</v>
      </c>
      <c r="AG212" s="85">
        <v>92.620349739999995</v>
      </c>
      <c r="AH212" s="85">
        <v>61.31386861</v>
      </c>
      <c r="AI212" s="85">
        <v>116.6881813</v>
      </c>
    </row>
    <row r="213" spans="22:35" ht="15" customHeight="1">
      <c r="V213" s="91">
        <v>41479</v>
      </c>
      <c r="W213" s="61">
        <v>108.28</v>
      </c>
      <c r="X213" s="61">
        <v>108.28</v>
      </c>
      <c r="Y213" s="61">
        <v>108.28</v>
      </c>
      <c r="Z213" s="61">
        <v>108.28</v>
      </c>
      <c r="AA213" s="61">
        <v>108.28</v>
      </c>
      <c r="AB213" s="61">
        <v>108.28</v>
      </c>
      <c r="AC213" s="61">
        <v>108.28</v>
      </c>
      <c r="AE213" s="94">
        <v>41927</v>
      </c>
      <c r="AF213" s="85">
        <v>107.62229809999999</v>
      </c>
      <c r="AG213" s="85">
        <v>90.270744719999996</v>
      </c>
      <c r="AH213" s="85">
        <v>61.31386861</v>
      </c>
      <c r="AI213" s="85">
        <v>112.9733219</v>
      </c>
    </row>
    <row r="214" spans="22:35" ht="15" customHeight="1">
      <c r="V214" s="91">
        <v>41480</v>
      </c>
      <c r="W214" s="61">
        <v>108.64</v>
      </c>
      <c r="X214" s="61">
        <v>108.64</v>
      </c>
      <c r="Y214" s="61">
        <v>108.64</v>
      </c>
      <c r="Z214" s="61">
        <v>108.64</v>
      </c>
      <c r="AA214" s="61">
        <v>108.64</v>
      </c>
      <c r="AB214" s="61">
        <v>108.64</v>
      </c>
      <c r="AC214" s="61">
        <v>108.64</v>
      </c>
      <c r="AE214" s="94">
        <v>41928</v>
      </c>
      <c r="AF214" s="85">
        <v>107.3947668</v>
      </c>
      <c r="AG214" s="85">
        <v>89.176963069999999</v>
      </c>
      <c r="AH214" s="85">
        <v>60.583941609999997</v>
      </c>
      <c r="AI214" s="85">
        <v>110.3772232</v>
      </c>
    </row>
    <row r="215" spans="22:35" ht="15" customHeight="1">
      <c r="V215" s="91">
        <v>41481</v>
      </c>
      <c r="W215" s="61">
        <v>108.33</v>
      </c>
      <c r="X215" s="61">
        <v>108.33</v>
      </c>
      <c r="Y215" s="61">
        <v>108.33</v>
      </c>
      <c r="Z215" s="61">
        <v>108.33</v>
      </c>
      <c r="AA215" s="61">
        <v>108.33</v>
      </c>
      <c r="AB215" s="61">
        <v>108.33</v>
      </c>
      <c r="AC215" s="61">
        <v>108.33</v>
      </c>
      <c r="AE215" s="94">
        <v>41929</v>
      </c>
      <c r="AF215" s="85">
        <v>111.23435720000001</v>
      </c>
      <c r="AG215" s="85">
        <v>90.324758630000005</v>
      </c>
      <c r="AH215" s="85">
        <v>59.854014599999999</v>
      </c>
      <c r="AI215" s="85">
        <v>112.091222</v>
      </c>
    </row>
    <row r="216" spans="22:35" ht="15" customHeight="1">
      <c r="V216" s="91">
        <v>41482</v>
      </c>
      <c r="AE216" s="94">
        <v>41932</v>
      </c>
      <c r="AF216" s="85">
        <v>111.4761092</v>
      </c>
      <c r="AG216" s="85">
        <v>89.244480449999998</v>
      </c>
      <c r="AH216" s="85">
        <v>59.854014599999999</v>
      </c>
      <c r="AI216" s="85">
        <v>109.70309810000001</v>
      </c>
    </row>
    <row r="217" spans="22:35" ht="15" customHeight="1">
      <c r="V217" s="91">
        <v>41483</v>
      </c>
      <c r="AE217" s="94">
        <v>41933</v>
      </c>
      <c r="AF217" s="85">
        <v>112.7701934</v>
      </c>
      <c r="AG217" s="85">
        <v>90.699480120000004</v>
      </c>
      <c r="AH217" s="85">
        <v>60.583941609999997</v>
      </c>
      <c r="AI217" s="85">
        <v>109.22260470000001</v>
      </c>
    </row>
    <row r="218" spans="22:35" ht="15" customHeight="1">
      <c r="V218" s="91">
        <v>41484</v>
      </c>
      <c r="W218" s="61">
        <v>108.58</v>
      </c>
      <c r="X218" s="61">
        <v>108.58</v>
      </c>
      <c r="Y218" s="61">
        <v>108.58</v>
      </c>
      <c r="Z218" s="61">
        <v>108.58</v>
      </c>
      <c r="AA218" s="61">
        <v>108.58</v>
      </c>
      <c r="AB218" s="61">
        <v>108.58</v>
      </c>
      <c r="AC218" s="61">
        <v>108.58</v>
      </c>
      <c r="AE218" s="94">
        <v>41934</v>
      </c>
      <c r="AF218" s="85">
        <v>114.22070530000001</v>
      </c>
      <c r="AG218" s="85">
        <v>90.297751669999997</v>
      </c>
      <c r="AH218" s="85">
        <v>60.583941609999997</v>
      </c>
      <c r="AI218" s="85">
        <v>108.59150889999999</v>
      </c>
    </row>
    <row r="219" spans="22:35" ht="15" customHeight="1">
      <c r="V219" s="91">
        <v>41485</v>
      </c>
      <c r="W219" s="61">
        <v>107.83</v>
      </c>
      <c r="X219" s="61">
        <v>107.83</v>
      </c>
      <c r="Y219" s="61">
        <v>107.83</v>
      </c>
      <c r="Z219" s="61">
        <v>107.83</v>
      </c>
      <c r="AA219" s="61">
        <v>107.83</v>
      </c>
      <c r="AB219" s="61">
        <v>107.83</v>
      </c>
      <c r="AC219" s="61">
        <v>107.83</v>
      </c>
      <c r="AE219" s="94">
        <v>41935</v>
      </c>
      <c r="AF219" s="85">
        <v>112.883959</v>
      </c>
      <c r="AG219" s="85">
        <v>91.175477689999994</v>
      </c>
      <c r="AH219" s="85">
        <v>60.583941609999997</v>
      </c>
      <c r="AI219" s="85">
        <v>108.1468732</v>
      </c>
    </row>
    <row r="220" spans="22:35" ht="15" customHeight="1">
      <c r="V220" s="91">
        <v>41486</v>
      </c>
      <c r="W220" s="61">
        <v>108.66</v>
      </c>
      <c r="X220" s="61">
        <v>108.66</v>
      </c>
      <c r="Y220" s="61">
        <v>108.66</v>
      </c>
      <c r="Z220" s="61">
        <v>108.66</v>
      </c>
      <c r="AA220" s="61">
        <v>108.66</v>
      </c>
      <c r="AB220" s="61">
        <v>108.66</v>
      </c>
      <c r="AC220" s="61">
        <v>108.66</v>
      </c>
      <c r="AE220" s="94">
        <v>41936</v>
      </c>
      <c r="AF220" s="85">
        <v>111.4618885</v>
      </c>
      <c r="AG220" s="85">
        <v>91.310512459999998</v>
      </c>
      <c r="AH220" s="85">
        <v>59.854014599999999</v>
      </c>
      <c r="AI220" s="85">
        <v>107.207401</v>
      </c>
    </row>
    <row r="221" spans="22:35" ht="15" customHeight="1">
      <c r="V221" s="91">
        <v>41487</v>
      </c>
      <c r="W221" s="61">
        <v>109.33</v>
      </c>
      <c r="X221" s="61">
        <v>109.33</v>
      </c>
      <c r="Y221" s="61">
        <v>109.33</v>
      </c>
      <c r="Z221" s="61">
        <v>109.33</v>
      </c>
      <c r="AA221" s="61">
        <v>109.33</v>
      </c>
      <c r="AB221" s="61">
        <v>109.33</v>
      </c>
      <c r="AC221" s="61">
        <v>109.33</v>
      </c>
      <c r="AE221" s="94">
        <v>41939</v>
      </c>
      <c r="AF221" s="85">
        <v>112.4146758</v>
      </c>
      <c r="AG221" s="85">
        <v>91.783134160000003</v>
      </c>
      <c r="AH221" s="85">
        <v>59.854014599999999</v>
      </c>
      <c r="AI221" s="85">
        <v>105.6009753</v>
      </c>
    </row>
    <row r="222" spans="22:35" ht="15" customHeight="1">
      <c r="V222" s="91">
        <v>41488</v>
      </c>
      <c r="W222" s="61">
        <v>108.99</v>
      </c>
      <c r="X222" s="61">
        <v>108.99</v>
      </c>
      <c r="Y222" s="61">
        <v>108.99</v>
      </c>
      <c r="Z222" s="61">
        <v>108.99</v>
      </c>
      <c r="AA222" s="61">
        <v>108.99</v>
      </c>
      <c r="AB222" s="61">
        <v>108.99</v>
      </c>
      <c r="AC222" s="61">
        <v>108.99</v>
      </c>
      <c r="AE222" s="94">
        <v>41940</v>
      </c>
      <c r="AF222" s="85">
        <v>113.4954494</v>
      </c>
      <c r="AG222" s="85">
        <v>92.762136249999998</v>
      </c>
      <c r="AH222" s="85">
        <v>59.124087590000002</v>
      </c>
      <c r="AI222" s="85">
        <v>111.04417669999999</v>
      </c>
    </row>
    <row r="223" spans="22:35" ht="15" customHeight="1">
      <c r="V223" s="91">
        <v>41489</v>
      </c>
      <c r="AE223" s="94">
        <v>41941</v>
      </c>
      <c r="AF223" s="85">
        <v>115.8703072</v>
      </c>
      <c r="AG223" s="85">
        <v>93.045709270000003</v>
      </c>
      <c r="AH223" s="85">
        <v>59.124087590000002</v>
      </c>
      <c r="AI223" s="85">
        <v>111.93344810000001</v>
      </c>
    </row>
    <row r="224" spans="22:35" ht="15" customHeight="1">
      <c r="V224" s="91">
        <v>41490</v>
      </c>
      <c r="AE224" s="94">
        <v>41942</v>
      </c>
      <c r="AF224" s="85">
        <v>116.2684869</v>
      </c>
      <c r="AG224" s="85">
        <v>91.918168929999993</v>
      </c>
      <c r="AH224" s="85">
        <v>59.124087590000002</v>
      </c>
      <c r="AI224" s="85">
        <v>112.68646010000001</v>
      </c>
    </row>
    <row r="225" spans="22:35" ht="15" customHeight="1">
      <c r="V225" s="91">
        <v>41491</v>
      </c>
      <c r="W225" s="61">
        <v>108.48</v>
      </c>
      <c r="X225" s="61">
        <v>108.48</v>
      </c>
      <c r="Y225" s="61">
        <v>108.48</v>
      </c>
      <c r="Z225" s="61">
        <v>108.48</v>
      </c>
      <c r="AA225" s="61">
        <v>108.48</v>
      </c>
      <c r="AB225" s="61">
        <v>108.48</v>
      </c>
      <c r="AC225" s="61">
        <v>108.48</v>
      </c>
      <c r="AE225" s="94">
        <v>41943</v>
      </c>
      <c r="AF225" s="85">
        <v>117.0079636</v>
      </c>
      <c r="AG225" s="85">
        <v>91.30376072</v>
      </c>
      <c r="AH225" s="85">
        <v>59.124087590000002</v>
      </c>
      <c r="AI225" s="85">
        <v>112.7366609</v>
      </c>
    </row>
    <row r="226" spans="22:35" ht="15" customHeight="1">
      <c r="V226" s="91">
        <v>41492</v>
      </c>
      <c r="W226" s="61">
        <v>108.15</v>
      </c>
      <c r="X226" s="61">
        <v>108.15</v>
      </c>
      <c r="Y226" s="61">
        <v>108.15</v>
      </c>
      <c r="Z226" s="61">
        <v>108.15</v>
      </c>
      <c r="AA226" s="61">
        <v>108.15</v>
      </c>
      <c r="AB226" s="61">
        <v>108.15</v>
      </c>
      <c r="AC226" s="61">
        <v>108.15</v>
      </c>
      <c r="AE226" s="94">
        <v>41946</v>
      </c>
      <c r="AF226" s="85">
        <v>118.0887372</v>
      </c>
      <c r="AG226" s="85">
        <v>91.550199180000007</v>
      </c>
      <c r="AH226" s="85">
        <v>59.124087590000002</v>
      </c>
      <c r="AI226" s="85">
        <v>112.4928285</v>
      </c>
    </row>
    <row r="227" spans="22:35" ht="15" customHeight="1">
      <c r="V227" s="91">
        <v>41493</v>
      </c>
      <c r="W227" s="61">
        <v>106.89</v>
      </c>
      <c r="X227" s="61">
        <v>106.89</v>
      </c>
      <c r="Y227" s="61">
        <v>106.89</v>
      </c>
      <c r="Z227" s="61">
        <v>106.89</v>
      </c>
      <c r="AA227" s="61">
        <v>106.89</v>
      </c>
      <c r="AB227" s="61">
        <v>106.89</v>
      </c>
      <c r="AC227" s="61">
        <v>106.89</v>
      </c>
      <c r="AE227" s="94">
        <v>41947</v>
      </c>
      <c r="AF227" s="85">
        <v>117.32081909999999</v>
      </c>
      <c r="AG227" s="85">
        <v>90.62183512</v>
      </c>
      <c r="AH227" s="85">
        <v>58.394160579999998</v>
      </c>
      <c r="AI227" s="85">
        <v>109.12937460000001</v>
      </c>
    </row>
    <row r="228" spans="22:35" ht="15" customHeight="1">
      <c r="V228" s="91">
        <v>41494</v>
      </c>
      <c r="W228" s="61">
        <v>106.52</v>
      </c>
      <c r="X228" s="61">
        <v>106.52</v>
      </c>
      <c r="Y228" s="61">
        <v>106.52</v>
      </c>
      <c r="Z228" s="61">
        <v>106.52</v>
      </c>
      <c r="AA228" s="61">
        <v>106.52</v>
      </c>
      <c r="AB228" s="61">
        <v>106.52</v>
      </c>
      <c r="AC228" s="61">
        <v>106.52</v>
      </c>
      <c r="AE228" s="94">
        <v>41948</v>
      </c>
      <c r="AF228" s="85">
        <v>117.32081909999999</v>
      </c>
      <c r="AG228" s="85">
        <v>90.655593820000007</v>
      </c>
      <c r="AH228" s="85">
        <v>58.394160579999998</v>
      </c>
      <c r="AI228" s="85">
        <v>109.4485083</v>
      </c>
    </row>
    <row r="229" spans="22:35" ht="15" customHeight="1">
      <c r="V229" s="91">
        <v>41495</v>
      </c>
      <c r="W229" s="61">
        <v>107.81</v>
      </c>
      <c r="X229" s="61">
        <v>107.81</v>
      </c>
      <c r="Y229" s="61">
        <v>107.81</v>
      </c>
      <c r="Z229" s="61">
        <v>107.81</v>
      </c>
      <c r="AA229" s="61">
        <v>107.81</v>
      </c>
      <c r="AB229" s="61">
        <v>107.81</v>
      </c>
      <c r="AC229" s="61">
        <v>107.81</v>
      </c>
      <c r="AE229" s="94">
        <v>41949</v>
      </c>
      <c r="AF229" s="85">
        <v>118.4300341</v>
      </c>
      <c r="AG229" s="85">
        <v>90.972925529999998</v>
      </c>
      <c r="AH229" s="85">
        <v>56.934306569999997</v>
      </c>
      <c r="AI229" s="85">
        <v>110.7142857</v>
      </c>
    </row>
    <row r="230" spans="22:35" ht="15" customHeight="1">
      <c r="V230" s="91">
        <v>41496</v>
      </c>
      <c r="AE230" s="94">
        <v>41950</v>
      </c>
      <c r="AF230" s="85">
        <v>117.1643914</v>
      </c>
      <c r="AG230" s="85">
        <v>91.688609819999996</v>
      </c>
      <c r="AH230" s="85">
        <v>55.474452550000002</v>
      </c>
      <c r="AI230" s="85">
        <v>110.20510609999999</v>
      </c>
    </row>
    <row r="231" spans="22:35" ht="15" customHeight="1">
      <c r="V231" s="91">
        <v>41497</v>
      </c>
      <c r="AE231" s="94">
        <v>41953</v>
      </c>
      <c r="AF231" s="85">
        <v>115.9129693</v>
      </c>
      <c r="AG231" s="85">
        <v>90.837890759999993</v>
      </c>
      <c r="AH231" s="85">
        <v>55.474452550000002</v>
      </c>
      <c r="AI231" s="85">
        <v>108.89988529999999</v>
      </c>
    </row>
    <row r="232" spans="22:35" ht="15" customHeight="1">
      <c r="V232" s="91">
        <v>41498</v>
      </c>
      <c r="W232" s="61">
        <v>109.07</v>
      </c>
      <c r="X232" s="61">
        <v>109.07</v>
      </c>
      <c r="Y232" s="61">
        <v>109.07</v>
      </c>
      <c r="Z232" s="61">
        <v>109.07</v>
      </c>
      <c r="AA232" s="61">
        <v>109.07</v>
      </c>
      <c r="AB232" s="61">
        <v>109.07</v>
      </c>
      <c r="AC232" s="61">
        <v>109.07</v>
      </c>
      <c r="AE232" s="94">
        <v>41954</v>
      </c>
      <c r="AF232" s="85">
        <v>116.92263939999999</v>
      </c>
      <c r="AG232" s="85">
        <v>91.236243329999994</v>
      </c>
      <c r="AH232" s="85">
        <v>55.474452550000002</v>
      </c>
      <c r="AI232" s="85">
        <v>110.1800057</v>
      </c>
    </row>
    <row r="233" spans="22:35" ht="15" customHeight="1">
      <c r="V233" s="91">
        <v>41499</v>
      </c>
      <c r="W233" s="61">
        <v>109.3</v>
      </c>
      <c r="X233" s="61">
        <v>109.3</v>
      </c>
      <c r="Y233" s="61">
        <v>109.3</v>
      </c>
      <c r="Z233" s="61">
        <v>109.3</v>
      </c>
      <c r="AA233" s="61">
        <v>109.3</v>
      </c>
      <c r="AB233" s="61">
        <v>109.3</v>
      </c>
      <c r="AC233" s="61">
        <v>109.3</v>
      </c>
      <c r="AE233" s="94">
        <v>41955</v>
      </c>
      <c r="AF233" s="85">
        <v>117.761661</v>
      </c>
      <c r="AG233" s="85">
        <v>91.107960300000002</v>
      </c>
      <c r="AH233" s="85">
        <v>55.474452550000002</v>
      </c>
      <c r="AI233" s="85">
        <v>111.4923982</v>
      </c>
    </row>
    <row r="234" spans="22:35" ht="15" customHeight="1">
      <c r="V234" s="91">
        <v>41500</v>
      </c>
      <c r="W234" s="61">
        <v>110.04</v>
      </c>
      <c r="X234" s="61">
        <v>110.04</v>
      </c>
      <c r="Y234" s="61">
        <v>110.04</v>
      </c>
      <c r="Z234" s="61">
        <v>110.04</v>
      </c>
      <c r="AA234" s="61">
        <v>110.04</v>
      </c>
      <c r="AB234" s="61">
        <v>110.04</v>
      </c>
      <c r="AC234" s="61">
        <v>110.04</v>
      </c>
      <c r="AE234" s="94">
        <v>41956</v>
      </c>
      <c r="AF234" s="85">
        <v>116.45335609999999</v>
      </c>
      <c r="AG234" s="85">
        <v>90.804132060000001</v>
      </c>
      <c r="AH234" s="85">
        <v>55.474452550000002</v>
      </c>
      <c r="AI234" s="85">
        <v>110.0258176</v>
      </c>
    </row>
    <row r="235" spans="22:35" ht="15" customHeight="1">
      <c r="V235" s="91">
        <v>41501</v>
      </c>
      <c r="W235" s="61">
        <v>110.36</v>
      </c>
      <c r="X235" s="61">
        <v>110.36</v>
      </c>
      <c r="Y235" s="61">
        <v>110.36</v>
      </c>
      <c r="Z235" s="61">
        <v>110.36</v>
      </c>
      <c r="AA235" s="61">
        <v>110.36</v>
      </c>
      <c r="AB235" s="61">
        <v>110.36</v>
      </c>
      <c r="AC235" s="61">
        <v>110.36</v>
      </c>
      <c r="AE235" s="94">
        <v>41957</v>
      </c>
      <c r="AF235" s="85">
        <v>115.39249150000001</v>
      </c>
      <c r="AG235" s="85">
        <v>91.519816349999999</v>
      </c>
      <c r="AH235" s="85">
        <v>55.474452550000002</v>
      </c>
      <c r="AI235" s="85">
        <v>111.3740677</v>
      </c>
    </row>
    <row r="236" spans="22:35" ht="15" customHeight="1">
      <c r="V236" s="91">
        <v>41502</v>
      </c>
      <c r="W236" s="61">
        <v>111.28</v>
      </c>
      <c r="X236" s="61">
        <v>111.28</v>
      </c>
      <c r="Y236" s="61">
        <v>111.28</v>
      </c>
      <c r="Z236" s="61">
        <v>111.28</v>
      </c>
      <c r="AA236" s="61">
        <v>111.28</v>
      </c>
      <c r="AB236" s="61">
        <v>111.28</v>
      </c>
      <c r="AC236" s="61">
        <v>111.28</v>
      </c>
      <c r="AE236" s="94">
        <v>41960</v>
      </c>
      <c r="AF236" s="85">
        <v>116.15472130000001</v>
      </c>
      <c r="AG236" s="85">
        <v>91.499561139999997</v>
      </c>
      <c r="AH236" s="85">
        <v>55.474452550000002</v>
      </c>
      <c r="AI236" s="85">
        <v>112.90160640000001</v>
      </c>
    </row>
    <row r="237" spans="22:35" ht="15" customHeight="1">
      <c r="V237" s="91">
        <v>41503</v>
      </c>
      <c r="AE237" s="94">
        <v>41961</v>
      </c>
      <c r="AF237" s="85">
        <v>114.960182</v>
      </c>
      <c r="AG237" s="85">
        <v>90.540814260000005</v>
      </c>
      <c r="AH237" s="85">
        <v>54.744525549999999</v>
      </c>
      <c r="AI237" s="85">
        <v>111.8760757</v>
      </c>
    </row>
    <row r="238" spans="22:35" ht="15" customHeight="1">
      <c r="V238" s="91">
        <v>41504</v>
      </c>
      <c r="AE238" s="94">
        <v>41962</v>
      </c>
      <c r="AF238" s="85">
        <v>115.2445961</v>
      </c>
      <c r="AG238" s="85">
        <v>91.215988120000006</v>
      </c>
      <c r="AH238" s="85">
        <v>52.554744530000001</v>
      </c>
      <c r="AI238" s="85">
        <v>115.4331612</v>
      </c>
    </row>
    <row r="239" spans="22:35" ht="15" customHeight="1">
      <c r="V239" s="91">
        <v>41505</v>
      </c>
      <c r="W239" s="61">
        <v>110.31</v>
      </c>
      <c r="X239" s="61">
        <v>110.31</v>
      </c>
      <c r="Y239" s="61">
        <v>110.31</v>
      </c>
      <c r="Z239" s="61">
        <v>110.31</v>
      </c>
      <c r="AA239" s="61">
        <v>110.31</v>
      </c>
      <c r="AB239" s="61">
        <v>110.31</v>
      </c>
      <c r="AC239" s="61">
        <v>110.31</v>
      </c>
      <c r="AE239" s="94">
        <v>41963</v>
      </c>
      <c r="AF239" s="85">
        <v>116.1831627</v>
      </c>
      <c r="AG239" s="85">
        <v>90.902032270000007</v>
      </c>
      <c r="AH239" s="85">
        <v>51.824817520000003</v>
      </c>
      <c r="AI239" s="85">
        <v>116.93918530000001</v>
      </c>
    </row>
    <row r="240" spans="22:35" ht="15" customHeight="1">
      <c r="V240" s="91">
        <v>41506</v>
      </c>
      <c r="W240" s="61">
        <v>111.65</v>
      </c>
      <c r="X240" s="61">
        <v>111.65</v>
      </c>
      <c r="Y240" s="61">
        <v>111.65</v>
      </c>
      <c r="Z240" s="61">
        <v>111.65</v>
      </c>
      <c r="AA240" s="61">
        <v>111.65</v>
      </c>
      <c r="AB240" s="61">
        <v>111.65</v>
      </c>
      <c r="AC240" s="61">
        <v>111.65</v>
      </c>
      <c r="AE240" s="94">
        <v>41964</v>
      </c>
      <c r="AF240" s="85">
        <v>117.44880550000001</v>
      </c>
      <c r="AG240" s="85">
        <v>91.621092430000004</v>
      </c>
      <c r="AH240" s="85">
        <v>51.824817520000003</v>
      </c>
      <c r="AI240" s="85">
        <v>118.85398739999999</v>
      </c>
    </row>
    <row r="241" spans="22:35" ht="15" customHeight="1">
      <c r="V241" s="91">
        <v>41507</v>
      </c>
      <c r="W241" s="61">
        <v>111.11</v>
      </c>
      <c r="X241" s="61">
        <v>111.11</v>
      </c>
      <c r="Y241" s="61">
        <v>111.11</v>
      </c>
      <c r="Z241" s="61">
        <v>111.11</v>
      </c>
      <c r="AA241" s="61">
        <v>111.11</v>
      </c>
      <c r="AB241" s="61">
        <v>111.11</v>
      </c>
      <c r="AC241" s="61">
        <v>111.11</v>
      </c>
      <c r="AE241" s="94">
        <v>41967</v>
      </c>
      <c r="AF241" s="85">
        <v>117.6194539</v>
      </c>
      <c r="AG241" s="85">
        <v>90.871649450000007</v>
      </c>
      <c r="AH241" s="85">
        <v>51.094890509999999</v>
      </c>
      <c r="AI241" s="85">
        <v>119.0225186</v>
      </c>
    </row>
    <row r="242" spans="22:35" ht="15" customHeight="1">
      <c r="V242" s="91">
        <v>41508</v>
      </c>
      <c r="W242" s="61">
        <v>111.46</v>
      </c>
      <c r="X242" s="61">
        <v>111.46</v>
      </c>
      <c r="Y242" s="61">
        <v>111.46</v>
      </c>
      <c r="Z242" s="61">
        <v>111.46</v>
      </c>
      <c r="AA242" s="61">
        <v>111.46</v>
      </c>
      <c r="AB242" s="61">
        <v>111.46</v>
      </c>
      <c r="AC242" s="61">
        <v>111.46</v>
      </c>
      <c r="AE242" s="94">
        <v>41968</v>
      </c>
      <c r="AF242" s="85">
        <v>118.1740614</v>
      </c>
      <c r="AG242" s="85">
        <v>89.838633450000003</v>
      </c>
      <c r="AH242" s="85">
        <v>51.094890509999999</v>
      </c>
      <c r="AI242" s="85">
        <v>118.11531840000001</v>
      </c>
    </row>
    <row r="243" spans="22:35" ht="15" customHeight="1">
      <c r="V243" s="91">
        <v>41509</v>
      </c>
      <c r="W243" s="61">
        <v>111.92</v>
      </c>
      <c r="X243" s="61">
        <v>111.92</v>
      </c>
      <c r="Y243" s="61">
        <v>111.92</v>
      </c>
      <c r="Z243" s="61">
        <v>111.92</v>
      </c>
      <c r="AA243" s="61">
        <v>111.92</v>
      </c>
      <c r="AB243" s="61">
        <v>111.92</v>
      </c>
      <c r="AC243" s="61">
        <v>111.92</v>
      </c>
      <c r="AE243" s="94">
        <v>41969</v>
      </c>
      <c r="AF243" s="85">
        <v>118.4300341</v>
      </c>
      <c r="AG243" s="85">
        <v>89.54155695</v>
      </c>
      <c r="AH243" s="85">
        <v>50.364963500000002</v>
      </c>
      <c r="AI243" s="85">
        <v>116.8602983</v>
      </c>
    </row>
    <row r="244" spans="22:35" ht="15" customHeight="1">
      <c r="V244" s="91">
        <v>41510</v>
      </c>
      <c r="AE244" s="94">
        <v>41970</v>
      </c>
      <c r="AF244" s="85">
        <v>118.0318544</v>
      </c>
      <c r="AG244" s="85">
        <v>89.325501320000001</v>
      </c>
      <c r="AH244" s="85">
        <v>50.729927009999997</v>
      </c>
      <c r="AI244" s="85">
        <v>116.9104991</v>
      </c>
    </row>
    <row r="245" spans="22:35" ht="15" customHeight="1">
      <c r="V245" s="91">
        <v>41511</v>
      </c>
      <c r="AE245" s="94">
        <v>41971</v>
      </c>
      <c r="AF245" s="85">
        <v>115.5005688</v>
      </c>
      <c r="AG245" s="85">
        <v>86.584295460000007</v>
      </c>
      <c r="AH245" s="85">
        <v>51.094890509999999</v>
      </c>
      <c r="AI245" s="85">
        <v>116.3439472</v>
      </c>
    </row>
    <row r="246" spans="22:35" ht="15" customHeight="1">
      <c r="V246" s="91">
        <v>41512</v>
      </c>
      <c r="W246" s="61">
        <v>111.89</v>
      </c>
      <c r="X246" s="61">
        <v>111.89</v>
      </c>
      <c r="Y246" s="61">
        <v>111.89</v>
      </c>
      <c r="Z246" s="61">
        <v>111.89</v>
      </c>
      <c r="AA246" s="61">
        <v>111.89</v>
      </c>
      <c r="AB246" s="61">
        <v>111.89</v>
      </c>
      <c r="AC246" s="61">
        <v>111.89</v>
      </c>
      <c r="AE246" s="94">
        <v>41974</v>
      </c>
      <c r="AF246" s="85">
        <v>116.2684869</v>
      </c>
      <c r="AG246" s="85">
        <v>88.015664029999996</v>
      </c>
      <c r="AH246" s="85">
        <v>51.094890509999999</v>
      </c>
      <c r="AI246" s="85">
        <v>116.473035</v>
      </c>
    </row>
    <row r="247" spans="22:35" ht="15" customHeight="1">
      <c r="V247" s="91">
        <v>41513</v>
      </c>
      <c r="W247" s="61">
        <v>116.27</v>
      </c>
      <c r="X247" s="61">
        <v>116.27</v>
      </c>
      <c r="Y247" s="61">
        <v>116.27</v>
      </c>
      <c r="Z247" s="61">
        <v>116.27</v>
      </c>
      <c r="AA247" s="61">
        <v>116.27</v>
      </c>
      <c r="AB247" s="61">
        <v>116.27</v>
      </c>
      <c r="AC247" s="61">
        <v>116.27</v>
      </c>
      <c r="AE247" s="94">
        <v>41975</v>
      </c>
      <c r="AF247" s="85">
        <v>112.82707619999999</v>
      </c>
      <c r="AG247" s="85">
        <v>87.374248870000002</v>
      </c>
      <c r="AH247" s="85">
        <v>51.459854010000001</v>
      </c>
      <c r="AI247" s="85">
        <v>116.6810098</v>
      </c>
    </row>
    <row r="248" spans="22:35" ht="15" customHeight="1">
      <c r="V248" s="91">
        <v>41514</v>
      </c>
      <c r="W248" s="61">
        <v>118.11</v>
      </c>
      <c r="X248" s="61">
        <v>118.11</v>
      </c>
      <c r="Y248" s="61">
        <v>118.11</v>
      </c>
      <c r="Z248" s="61">
        <v>118.11</v>
      </c>
      <c r="AA248" s="61">
        <v>118.11</v>
      </c>
      <c r="AB248" s="61">
        <v>118.11</v>
      </c>
      <c r="AC248" s="61">
        <v>118.11</v>
      </c>
      <c r="AE248" s="94">
        <v>41976</v>
      </c>
      <c r="AF248" s="85">
        <v>111.8885097</v>
      </c>
      <c r="AG248" s="85">
        <v>86.881371950000002</v>
      </c>
      <c r="AH248" s="85">
        <v>50.729927009999997</v>
      </c>
      <c r="AI248" s="85">
        <v>118.54561099999999</v>
      </c>
    </row>
    <row r="249" spans="22:35" ht="15" customHeight="1">
      <c r="V249" s="91">
        <v>41515</v>
      </c>
      <c r="W249" s="61">
        <v>116.11</v>
      </c>
      <c r="X249" s="61">
        <v>116.11</v>
      </c>
      <c r="Y249" s="61">
        <v>116.11</v>
      </c>
      <c r="Z249" s="61">
        <v>116.11</v>
      </c>
      <c r="AA249" s="61">
        <v>116.11</v>
      </c>
      <c r="AB249" s="61">
        <v>116.11</v>
      </c>
      <c r="AC249" s="61">
        <v>116.11</v>
      </c>
      <c r="AE249" s="94">
        <v>41977</v>
      </c>
      <c r="AF249" s="85">
        <v>113.4527873</v>
      </c>
      <c r="AG249" s="85">
        <v>88.251974880000006</v>
      </c>
      <c r="AH249" s="85">
        <v>51.094890509999999</v>
      </c>
      <c r="AI249" s="85">
        <v>122.3106713</v>
      </c>
    </row>
    <row r="250" spans="22:35" ht="15" customHeight="1">
      <c r="V250" s="91">
        <v>41516</v>
      </c>
      <c r="W250" s="61">
        <v>116.17</v>
      </c>
      <c r="X250" s="61">
        <v>116.17</v>
      </c>
      <c r="Y250" s="61">
        <v>116.17</v>
      </c>
      <c r="Z250" s="61">
        <v>116.17</v>
      </c>
      <c r="AA250" s="61">
        <v>116.17</v>
      </c>
      <c r="AB250" s="61">
        <v>116.17</v>
      </c>
      <c r="AC250" s="61">
        <v>116.17</v>
      </c>
      <c r="AE250" s="94">
        <v>41978</v>
      </c>
      <c r="AF250" s="85">
        <v>112.5</v>
      </c>
      <c r="AG250" s="85">
        <v>87.975153599999999</v>
      </c>
      <c r="AH250" s="85">
        <v>51.094890509999999</v>
      </c>
      <c r="AI250" s="85">
        <v>119.9978485</v>
      </c>
    </row>
    <row r="251" spans="22:35" ht="15" customHeight="1">
      <c r="V251" s="91">
        <v>41517</v>
      </c>
      <c r="AE251" s="94">
        <v>41981</v>
      </c>
      <c r="AF251" s="85">
        <v>110.8930603</v>
      </c>
      <c r="AG251" s="85">
        <v>87.208831270000005</v>
      </c>
      <c r="AH251" s="85">
        <v>51.824817520000003</v>
      </c>
      <c r="AI251" s="85">
        <v>119.1121629</v>
      </c>
    </row>
    <row r="252" spans="22:35" ht="15" customHeight="1">
      <c r="V252" s="91">
        <v>41518</v>
      </c>
      <c r="AE252" s="94">
        <v>41982</v>
      </c>
      <c r="AF252" s="85">
        <v>111.2627986</v>
      </c>
      <c r="AG252" s="85">
        <v>88.251974880000006</v>
      </c>
      <c r="AH252" s="85">
        <v>50.729927009999997</v>
      </c>
      <c r="AI252" s="85">
        <v>118.11531840000001</v>
      </c>
    </row>
    <row r="253" spans="22:35" ht="15" customHeight="1">
      <c r="V253" s="91">
        <v>41519</v>
      </c>
      <c r="W253" s="61">
        <v>114.19</v>
      </c>
      <c r="X253" s="61">
        <v>114.19</v>
      </c>
      <c r="Y253" s="61">
        <v>114.19</v>
      </c>
      <c r="Z253" s="61">
        <v>114.19</v>
      </c>
      <c r="AA253" s="61">
        <v>114.19</v>
      </c>
      <c r="AB253" s="61">
        <v>114.19</v>
      </c>
      <c r="AC253" s="61">
        <v>114.19</v>
      </c>
      <c r="AE253" s="94">
        <v>41983</v>
      </c>
      <c r="AF253" s="85">
        <v>110.2246871</v>
      </c>
      <c r="AG253" s="85">
        <v>87.441766250000001</v>
      </c>
      <c r="AH253" s="85">
        <v>50.729927009999997</v>
      </c>
      <c r="AI253" s="85">
        <v>116.5626793</v>
      </c>
    </row>
    <row r="254" spans="22:35" ht="15" customHeight="1">
      <c r="V254" s="91">
        <v>41520</v>
      </c>
      <c r="W254" s="61">
        <v>115.54</v>
      </c>
      <c r="X254" s="61">
        <v>115.54</v>
      </c>
      <c r="Y254" s="61">
        <v>115.54</v>
      </c>
      <c r="Z254" s="61">
        <v>115.54</v>
      </c>
      <c r="AA254" s="61">
        <v>115.54</v>
      </c>
      <c r="AB254" s="61">
        <v>115.54</v>
      </c>
      <c r="AC254" s="61">
        <v>115.54</v>
      </c>
      <c r="AE254" s="94">
        <v>41984</v>
      </c>
      <c r="AF254" s="85">
        <v>109.6558589</v>
      </c>
      <c r="AG254" s="85">
        <v>88.008912289999998</v>
      </c>
      <c r="AH254" s="85">
        <v>50.364963500000002</v>
      </c>
      <c r="AI254" s="85">
        <v>116.2507172</v>
      </c>
    </row>
    <row r="255" spans="22:35" ht="15" customHeight="1">
      <c r="V255" s="91">
        <v>41521</v>
      </c>
      <c r="W255" s="61">
        <v>115.01</v>
      </c>
      <c r="X255" s="61">
        <v>115.01</v>
      </c>
      <c r="Y255" s="61">
        <v>115.01</v>
      </c>
      <c r="Z255" s="61">
        <v>115.01</v>
      </c>
      <c r="AA255" s="61">
        <v>115.01</v>
      </c>
      <c r="AB255" s="61">
        <v>115.01</v>
      </c>
      <c r="AC255" s="61">
        <v>115.01</v>
      </c>
      <c r="AE255" s="94">
        <v>41985</v>
      </c>
      <c r="AF255" s="85">
        <v>108.8253697</v>
      </c>
      <c r="AG255" s="85">
        <v>88.343123349999999</v>
      </c>
      <c r="AH255" s="85">
        <v>50.364963500000002</v>
      </c>
      <c r="AI255" s="85">
        <v>119.1049914</v>
      </c>
    </row>
    <row r="256" spans="22:35" ht="15" customHeight="1">
      <c r="V256" s="91">
        <v>41522</v>
      </c>
      <c r="W256" s="61">
        <v>115.3</v>
      </c>
      <c r="X256" s="61">
        <v>115.3</v>
      </c>
      <c r="Y256" s="61">
        <v>115.3</v>
      </c>
      <c r="Z256" s="61">
        <v>115.3</v>
      </c>
      <c r="AA256" s="61">
        <v>115.3</v>
      </c>
      <c r="AB256" s="61">
        <v>115.3</v>
      </c>
      <c r="AC256" s="61">
        <v>115.3</v>
      </c>
      <c r="AE256" s="94">
        <v>41988</v>
      </c>
      <c r="AF256" s="85">
        <v>107.8356086</v>
      </c>
      <c r="AG256" s="85">
        <v>87.063668890000002</v>
      </c>
      <c r="AH256" s="85">
        <v>50.364963500000002</v>
      </c>
      <c r="AI256" s="85">
        <v>117.4483649</v>
      </c>
    </row>
    <row r="257" spans="22:35" ht="15" customHeight="1">
      <c r="V257" s="91">
        <v>41523</v>
      </c>
      <c r="W257" s="61">
        <v>115.63</v>
      </c>
      <c r="X257" s="61">
        <v>115.63</v>
      </c>
      <c r="Y257" s="61">
        <v>115.63</v>
      </c>
      <c r="Z257" s="61">
        <v>115.63</v>
      </c>
      <c r="AA257" s="61">
        <v>115.63</v>
      </c>
      <c r="AB257" s="61">
        <v>115.63</v>
      </c>
      <c r="AC257" s="61">
        <v>115.63</v>
      </c>
      <c r="AE257" s="94">
        <v>41989</v>
      </c>
      <c r="AF257" s="85">
        <v>106.7406143</v>
      </c>
      <c r="AG257" s="85">
        <v>86.55053676</v>
      </c>
      <c r="AH257" s="85">
        <v>50</v>
      </c>
      <c r="AI257" s="85">
        <v>114.2283419</v>
      </c>
    </row>
    <row r="258" spans="22:35" ht="15" customHeight="1">
      <c r="V258" s="91">
        <v>41524</v>
      </c>
      <c r="AE258" s="94">
        <v>41990</v>
      </c>
      <c r="AF258" s="85">
        <v>107.62229809999999</v>
      </c>
      <c r="AG258" s="85">
        <v>86.678819799999999</v>
      </c>
      <c r="AH258" s="85">
        <v>49.635036499999998</v>
      </c>
      <c r="AI258" s="85">
        <v>111.5390132</v>
      </c>
    </row>
    <row r="259" spans="22:35" ht="15" customHeight="1">
      <c r="V259" s="91">
        <v>41525</v>
      </c>
      <c r="AE259" s="94">
        <v>41991</v>
      </c>
      <c r="AF259" s="85">
        <v>107.096132</v>
      </c>
      <c r="AG259" s="85">
        <v>85.909121600000006</v>
      </c>
      <c r="AH259" s="85">
        <v>49.635036499999998</v>
      </c>
      <c r="AI259" s="85">
        <v>111.7326449</v>
      </c>
    </row>
    <row r="260" spans="22:35" ht="15" customHeight="1">
      <c r="V260" s="91">
        <v>41526</v>
      </c>
      <c r="W260" s="61">
        <v>113.29</v>
      </c>
      <c r="X260" s="61">
        <v>113.29</v>
      </c>
      <c r="Y260" s="61">
        <v>113.29</v>
      </c>
      <c r="Z260" s="61">
        <v>113.29</v>
      </c>
      <c r="AA260" s="61">
        <v>113.29</v>
      </c>
      <c r="AB260" s="61">
        <v>113.29</v>
      </c>
      <c r="AC260" s="61">
        <v>113.29</v>
      </c>
      <c r="AE260" s="94">
        <v>41992</v>
      </c>
      <c r="AF260" s="85">
        <v>106.9823663</v>
      </c>
      <c r="AG260" s="85">
        <v>87.131186279999994</v>
      </c>
      <c r="AH260" s="85">
        <v>49.635036499999998</v>
      </c>
      <c r="AI260" s="85">
        <v>111.3955823</v>
      </c>
    </row>
    <row r="261" spans="22:35" ht="15" customHeight="1">
      <c r="V261" s="91">
        <v>41527</v>
      </c>
      <c r="W261" s="61">
        <v>111.21</v>
      </c>
      <c r="X261" s="61">
        <v>111.21</v>
      </c>
      <c r="Y261" s="61">
        <v>111.21</v>
      </c>
      <c r="Z261" s="61">
        <v>111.21</v>
      </c>
      <c r="AA261" s="61">
        <v>111.21</v>
      </c>
      <c r="AB261" s="61">
        <v>111.21</v>
      </c>
      <c r="AC261" s="61">
        <v>111.21</v>
      </c>
      <c r="AE261" s="94">
        <v>41995</v>
      </c>
      <c r="AF261" s="85">
        <v>105.4180887</v>
      </c>
      <c r="AG261" s="85">
        <v>86.476267640000003</v>
      </c>
      <c r="AH261" s="85">
        <v>49.635036499999998</v>
      </c>
      <c r="AI261" s="85">
        <v>111.7254733</v>
      </c>
    </row>
    <row r="262" spans="22:35" ht="15" customHeight="1">
      <c r="V262" s="91">
        <v>41528</v>
      </c>
      <c r="W262" s="61">
        <v>111.34</v>
      </c>
      <c r="X262" s="61">
        <v>111.34</v>
      </c>
      <c r="Y262" s="61">
        <v>111.34</v>
      </c>
      <c r="Z262" s="61">
        <v>111.34</v>
      </c>
      <c r="AA262" s="61">
        <v>111.34</v>
      </c>
      <c r="AB262" s="61">
        <v>111.34</v>
      </c>
      <c r="AC262" s="61">
        <v>111.34</v>
      </c>
      <c r="AE262" s="94">
        <v>41996</v>
      </c>
      <c r="AF262" s="85">
        <v>104.87770190000001</v>
      </c>
      <c r="AG262" s="85">
        <v>86.165687660000003</v>
      </c>
      <c r="AH262" s="85">
        <v>48.175182479999997</v>
      </c>
      <c r="AI262" s="85">
        <v>110.2624785</v>
      </c>
    </row>
    <row r="263" spans="22:35" ht="15" customHeight="1">
      <c r="V263" s="91">
        <v>41529</v>
      </c>
      <c r="W263" s="61">
        <v>113.1</v>
      </c>
      <c r="X263" s="61">
        <v>113.1</v>
      </c>
      <c r="Y263" s="61">
        <v>113.1</v>
      </c>
      <c r="Z263" s="61">
        <v>113.1</v>
      </c>
      <c r="AA263" s="61">
        <v>113.1</v>
      </c>
      <c r="AB263" s="61">
        <v>113.1</v>
      </c>
      <c r="AC263" s="61">
        <v>113.1</v>
      </c>
      <c r="AE263" s="94">
        <v>41997</v>
      </c>
      <c r="AF263" s="85">
        <v>104.294653</v>
      </c>
      <c r="AG263" s="85">
        <v>85.895618119999995</v>
      </c>
      <c r="AH263" s="85">
        <v>48.175182479999997</v>
      </c>
      <c r="AI263" s="85">
        <v>109.43775100000001</v>
      </c>
    </row>
    <row r="264" spans="22:35" ht="15" customHeight="1">
      <c r="V264" s="91">
        <v>41530</v>
      </c>
      <c r="W264" s="61">
        <v>112.6</v>
      </c>
      <c r="X264" s="61">
        <v>112.6</v>
      </c>
      <c r="Y264" s="61">
        <v>112.6</v>
      </c>
      <c r="Z264" s="61">
        <v>112.6</v>
      </c>
      <c r="AA264" s="61">
        <v>112.6</v>
      </c>
      <c r="AB264" s="61">
        <v>112.6</v>
      </c>
      <c r="AC264" s="61">
        <v>112.6</v>
      </c>
      <c r="AE264" s="94">
        <v>41998</v>
      </c>
      <c r="AF264" s="85">
        <v>104.294653</v>
      </c>
      <c r="AG264" s="85">
        <v>85.895618119999995</v>
      </c>
      <c r="AH264" s="85">
        <v>48.175182479999997</v>
      </c>
      <c r="AI264" s="85">
        <v>109.43775100000001</v>
      </c>
    </row>
    <row r="265" spans="22:35" ht="15" customHeight="1">
      <c r="V265" s="91">
        <v>41531</v>
      </c>
      <c r="AE265" s="94">
        <v>41999</v>
      </c>
      <c r="AF265" s="85">
        <v>104.294653</v>
      </c>
      <c r="AG265" s="85">
        <v>85.895618119999995</v>
      </c>
      <c r="AH265" s="85">
        <v>48.175182479999997</v>
      </c>
      <c r="AI265" s="85">
        <v>109.43775100000001</v>
      </c>
    </row>
    <row r="266" spans="22:35" ht="15" customHeight="1">
      <c r="V266" s="91">
        <v>41532</v>
      </c>
      <c r="AE266" s="94">
        <v>42002</v>
      </c>
      <c r="AF266" s="85">
        <v>104.294653</v>
      </c>
      <c r="AG266" s="85">
        <v>86.030652889999999</v>
      </c>
      <c r="AH266" s="85">
        <v>48.540145989999999</v>
      </c>
      <c r="AI266" s="85">
        <v>107.3293173</v>
      </c>
    </row>
    <row r="267" spans="22:35" ht="15" customHeight="1">
      <c r="V267" s="91">
        <v>41533</v>
      </c>
      <c r="W267" s="61">
        <v>110.88</v>
      </c>
      <c r="X267" s="61">
        <v>110.88</v>
      </c>
      <c r="Y267" s="61">
        <v>110.88</v>
      </c>
      <c r="Z267" s="61">
        <v>110.88</v>
      </c>
      <c r="AA267" s="61">
        <v>110.88</v>
      </c>
      <c r="AB267" s="61">
        <v>110.88</v>
      </c>
      <c r="AC267" s="61">
        <v>110.88</v>
      </c>
      <c r="AE267" s="94">
        <v>42003</v>
      </c>
      <c r="AF267" s="85">
        <v>104.152446</v>
      </c>
      <c r="AG267" s="85">
        <v>86.395246779999994</v>
      </c>
      <c r="AH267" s="85">
        <v>50.729927009999997</v>
      </c>
      <c r="AI267" s="85">
        <v>107.5659782</v>
      </c>
    </row>
    <row r="268" spans="22:35" ht="15" customHeight="1">
      <c r="V268" s="91">
        <v>41534</v>
      </c>
      <c r="W268" s="61">
        <v>108.67</v>
      </c>
      <c r="X268" s="61">
        <v>108.67</v>
      </c>
      <c r="Y268" s="61">
        <v>108.67</v>
      </c>
      <c r="Z268" s="61">
        <v>108.67</v>
      </c>
      <c r="AA268" s="61">
        <v>108.67</v>
      </c>
      <c r="AB268" s="61">
        <v>108.67</v>
      </c>
      <c r="AC268" s="61">
        <v>108.67</v>
      </c>
      <c r="AE268" s="94">
        <v>42004</v>
      </c>
      <c r="AF268" s="85">
        <v>103.811149</v>
      </c>
      <c r="AG268" s="85">
        <v>85.990142460000001</v>
      </c>
      <c r="AH268" s="85">
        <v>52.554744530000001</v>
      </c>
      <c r="AI268" s="85">
        <v>108.1038439</v>
      </c>
    </row>
    <row r="269" spans="22:35" ht="15" customHeight="1">
      <c r="V269" s="91">
        <v>41535</v>
      </c>
      <c r="W269" s="61">
        <v>111.59</v>
      </c>
      <c r="X269" s="61">
        <v>111.59</v>
      </c>
      <c r="Y269" s="61">
        <v>111.59</v>
      </c>
      <c r="Z269" s="61">
        <v>111.59</v>
      </c>
      <c r="AA269" s="61">
        <v>111.59</v>
      </c>
      <c r="AB269" s="61">
        <v>111.59</v>
      </c>
      <c r="AC269" s="61">
        <v>111.59</v>
      </c>
      <c r="AE269" s="94">
        <v>42005</v>
      </c>
      <c r="AF269" s="85">
        <v>103.811149</v>
      </c>
      <c r="AG269" s="85">
        <v>85.990142460000001</v>
      </c>
      <c r="AH269" s="85">
        <v>52.554744530000001</v>
      </c>
      <c r="AI269" s="85">
        <v>108.1038439</v>
      </c>
    </row>
    <row r="270" spans="22:35" ht="15" customHeight="1">
      <c r="V270" s="91">
        <v>41536</v>
      </c>
      <c r="W270" s="61">
        <v>109.8</v>
      </c>
      <c r="X270" s="61">
        <v>109.8</v>
      </c>
      <c r="Y270" s="61">
        <v>109.8</v>
      </c>
      <c r="Z270" s="61">
        <v>109.8</v>
      </c>
      <c r="AA270" s="61">
        <v>109.8</v>
      </c>
      <c r="AB270" s="61">
        <v>109.8</v>
      </c>
      <c r="AC270" s="61">
        <v>109.8</v>
      </c>
      <c r="AE270" s="94">
        <v>42006</v>
      </c>
      <c r="AF270" s="85">
        <v>102.6877133</v>
      </c>
      <c r="AG270" s="85">
        <v>85.355479040000006</v>
      </c>
      <c r="AH270" s="85">
        <v>52.554744530000001</v>
      </c>
      <c r="AI270" s="85">
        <v>105.82329319999999</v>
      </c>
    </row>
    <row r="271" spans="22:35" ht="15" customHeight="1">
      <c r="V271" s="91">
        <v>41537</v>
      </c>
      <c r="W271" s="61">
        <v>110.19</v>
      </c>
      <c r="X271" s="61">
        <v>110.19</v>
      </c>
      <c r="Y271" s="61">
        <v>110.19</v>
      </c>
      <c r="Z271" s="61">
        <v>110.19</v>
      </c>
      <c r="AA271" s="61">
        <v>110.19</v>
      </c>
      <c r="AB271" s="61">
        <v>110.19</v>
      </c>
      <c r="AC271" s="61">
        <v>110.19</v>
      </c>
      <c r="AE271" s="94">
        <v>42009</v>
      </c>
      <c r="AF271" s="85">
        <v>101.66382249999999</v>
      </c>
      <c r="AG271" s="85">
        <v>83.903855239999999</v>
      </c>
      <c r="AH271" s="85">
        <v>52.189781019999998</v>
      </c>
      <c r="AI271" s="85">
        <v>108.47676420000001</v>
      </c>
    </row>
    <row r="272" spans="22:35" ht="15" customHeight="1">
      <c r="V272" s="91">
        <v>41538</v>
      </c>
      <c r="AE272" s="94">
        <v>42010</v>
      </c>
      <c r="AF272" s="85">
        <v>99.84357224</v>
      </c>
      <c r="AG272" s="85">
        <v>84.005131320000004</v>
      </c>
      <c r="AH272" s="85">
        <v>52.554744530000001</v>
      </c>
      <c r="AI272" s="85">
        <v>108.9429145</v>
      </c>
    </row>
    <row r="273" spans="22:35" ht="15" customHeight="1">
      <c r="V273" s="91">
        <v>41539</v>
      </c>
      <c r="AE273" s="94">
        <v>42011</v>
      </c>
      <c r="AF273" s="85">
        <v>100.2133106</v>
      </c>
      <c r="AG273" s="85">
        <v>83.485247450000003</v>
      </c>
      <c r="AH273" s="85">
        <v>52.554744530000001</v>
      </c>
      <c r="AI273" s="85">
        <v>111.0370052</v>
      </c>
    </row>
    <row r="274" spans="22:35" ht="15" customHeight="1">
      <c r="V274" s="91">
        <v>41540</v>
      </c>
      <c r="W274" s="61">
        <v>108.52</v>
      </c>
      <c r="X274" s="61">
        <v>108.52</v>
      </c>
      <c r="Y274" s="61">
        <v>108.52</v>
      </c>
      <c r="Z274" s="61">
        <v>108.52</v>
      </c>
      <c r="AA274" s="61">
        <v>108.52</v>
      </c>
      <c r="AB274" s="61">
        <v>108.52</v>
      </c>
      <c r="AC274" s="61">
        <v>108.52</v>
      </c>
      <c r="AE274" s="94">
        <v>42012</v>
      </c>
      <c r="AF274" s="85">
        <v>103.0432309</v>
      </c>
      <c r="AG274" s="85">
        <v>83.394098979999995</v>
      </c>
      <c r="AH274" s="85">
        <v>52.554744530000001</v>
      </c>
      <c r="AI274" s="85">
        <v>111.0585198</v>
      </c>
    </row>
    <row r="275" spans="22:35" ht="15" customHeight="1">
      <c r="V275" s="91">
        <v>41541</v>
      </c>
      <c r="W275" s="61">
        <v>109.51</v>
      </c>
      <c r="X275" s="61">
        <v>109.51</v>
      </c>
      <c r="Y275" s="61">
        <v>109.51</v>
      </c>
      <c r="Z275" s="61">
        <v>109.51</v>
      </c>
      <c r="AA275" s="61">
        <v>109.51</v>
      </c>
      <c r="AB275" s="61">
        <v>109.51</v>
      </c>
      <c r="AC275" s="61">
        <v>109.51</v>
      </c>
      <c r="AE275" s="94">
        <v>42013</v>
      </c>
      <c r="AF275" s="85">
        <v>101.8060296</v>
      </c>
      <c r="AG275" s="85">
        <v>83.269191820000003</v>
      </c>
      <c r="AH275" s="85">
        <v>52.189781019999998</v>
      </c>
      <c r="AI275" s="85">
        <v>109.2620482</v>
      </c>
    </row>
    <row r="276" spans="22:35" ht="15" customHeight="1">
      <c r="V276" s="91">
        <v>41542</v>
      </c>
      <c r="W276" s="61">
        <v>108.8</v>
      </c>
      <c r="X276" s="61">
        <v>108.8</v>
      </c>
      <c r="Y276" s="61">
        <v>108.8</v>
      </c>
      <c r="Z276" s="61">
        <v>108.8</v>
      </c>
      <c r="AA276" s="61">
        <v>108.8</v>
      </c>
      <c r="AB276" s="61">
        <v>108.8</v>
      </c>
      <c r="AC276" s="61">
        <v>108.8</v>
      </c>
      <c r="AE276" s="94">
        <v>42016</v>
      </c>
      <c r="AF276" s="85">
        <v>101.87713309999999</v>
      </c>
      <c r="AG276" s="85">
        <v>82.384714059999993</v>
      </c>
      <c r="AH276" s="85">
        <v>51.824817520000003</v>
      </c>
      <c r="AI276" s="85">
        <v>107.7811245</v>
      </c>
    </row>
    <row r="277" spans="22:35" ht="15" customHeight="1">
      <c r="V277" s="91">
        <v>41543</v>
      </c>
      <c r="W277" s="61">
        <v>110.27</v>
      </c>
      <c r="X277" s="61">
        <v>110.27</v>
      </c>
      <c r="Y277" s="61">
        <v>110.27</v>
      </c>
      <c r="Z277" s="61">
        <v>110.27</v>
      </c>
      <c r="AA277" s="61">
        <v>110.27</v>
      </c>
      <c r="AB277" s="61">
        <v>110.27</v>
      </c>
      <c r="AC277" s="61">
        <v>110.27</v>
      </c>
      <c r="AE277" s="94">
        <v>42017</v>
      </c>
      <c r="AF277" s="85">
        <v>101.20876</v>
      </c>
      <c r="AG277" s="85">
        <v>80.203902499999998</v>
      </c>
      <c r="AH277" s="85">
        <v>51.094890509999999</v>
      </c>
      <c r="AI277" s="85">
        <v>104.59695929999999</v>
      </c>
    </row>
    <row r="278" spans="22:35" ht="15" customHeight="1">
      <c r="V278" s="91">
        <v>41544</v>
      </c>
      <c r="W278" s="61">
        <v>109.39</v>
      </c>
      <c r="X278" s="61">
        <v>109.39</v>
      </c>
      <c r="Y278" s="61">
        <v>109.39</v>
      </c>
      <c r="Z278" s="61">
        <v>109.39</v>
      </c>
      <c r="AA278" s="61">
        <v>109.39</v>
      </c>
      <c r="AB278" s="61">
        <v>109.39</v>
      </c>
      <c r="AC278" s="61">
        <v>109.39</v>
      </c>
      <c r="AE278" s="94">
        <v>42018</v>
      </c>
      <c r="AF278" s="85">
        <v>100.4266212</v>
      </c>
      <c r="AG278" s="85">
        <v>75.876038080000001</v>
      </c>
      <c r="AH278" s="85">
        <v>50.364963500000002</v>
      </c>
      <c r="AI278" s="85">
        <v>102.1299484</v>
      </c>
    </row>
    <row r="279" spans="22:35" ht="15" customHeight="1">
      <c r="V279" s="91">
        <v>41545</v>
      </c>
      <c r="AE279" s="94">
        <v>42019</v>
      </c>
      <c r="AF279" s="85">
        <v>101.3424346</v>
      </c>
      <c r="AG279" s="85">
        <v>76.713253660000007</v>
      </c>
      <c r="AH279" s="85">
        <v>50.364963500000002</v>
      </c>
      <c r="AI279" s="85">
        <v>103.3670396</v>
      </c>
    </row>
    <row r="280" spans="22:35" ht="15" customHeight="1">
      <c r="V280" s="91">
        <v>41546</v>
      </c>
      <c r="AE280" s="94">
        <v>42020</v>
      </c>
      <c r="AF280" s="85">
        <v>104.6786121</v>
      </c>
      <c r="AG280" s="85">
        <v>77.888056169999999</v>
      </c>
      <c r="AH280" s="85">
        <v>51.094890509999999</v>
      </c>
      <c r="AI280" s="85">
        <v>105.5794607</v>
      </c>
    </row>
    <row r="281" spans="22:35" ht="15" customHeight="1">
      <c r="V281" s="91">
        <v>41547</v>
      </c>
      <c r="W281" s="61">
        <v>109.22</v>
      </c>
      <c r="X281" s="61">
        <v>109.22</v>
      </c>
      <c r="Y281" s="61">
        <v>109.22</v>
      </c>
      <c r="Z281" s="61">
        <v>109.22</v>
      </c>
      <c r="AA281" s="61">
        <v>109.22</v>
      </c>
      <c r="AB281" s="61">
        <v>109.22</v>
      </c>
      <c r="AC281" s="61">
        <v>109.22</v>
      </c>
      <c r="AE281" s="94">
        <v>42023</v>
      </c>
      <c r="AF281" s="85">
        <v>103.2849829</v>
      </c>
      <c r="AG281" s="85">
        <v>77.091351020000005</v>
      </c>
      <c r="AH281" s="85">
        <v>51.094890509999999</v>
      </c>
      <c r="AI281" s="85">
        <v>103.39214</v>
      </c>
    </row>
    <row r="282" spans="22:35" ht="15" customHeight="1">
      <c r="V282" s="91">
        <v>41548</v>
      </c>
      <c r="W282" s="61">
        <v>107.88</v>
      </c>
      <c r="X282" s="61">
        <v>107.88</v>
      </c>
      <c r="Y282" s="61">
        <v>107.88</v>
      </c>
      <c r="Z282" s="61">
        <v>107.88</v>
      </c>
      <c r="AA282" s="61">
        <v>107.88</v>
      </c>
      <c r="AB282" s="61">
        <v>107.88</v>
      </c>
      <c r="AC282" s="61">
        <v>107.88</v>
      </c>
      <c r="AE282" s="94">
        <v>42024</v>
      </c>
      <c r="AF282" s="85">
        <v>104.7923777</v>
      </c>
      <c r="AG282" s="85">
        <v>77.26689623</v>
      </c>
      <c r="AH282" s="85">
        <v>50.729927009999997</v>
      </c>
      <c r="AI282" s="85">
        <v>105.5722892</v>
      </c>
    </row>
    <row r="283" spans="22:35" ht="15" customHeight="1">
      <c r="V283" s="91">
        <v>41549</v>
      </c>
      <c r="W283" s="61">
        <v>108.92</v>
      </c>
      <c r="X283" s="61">
        <v>108.92</v>
      </c>
      <c r="Y283" s="61">
        <v>108.92</v>
      </c>
      <c r="Z283" s="61">
        <v>108.92</v>
      </c>
      <c r="AA283" s="61">
        <v>108.92</v>
      </c>
      <c r="AB283" s="61">
        <v>108.92</v>
      </c>
      <c r="AC283" s="61">
        <v>108.92</v>
      </c>
      <c r="AE283" s="94">
        <v>42025</v>
      </c>
      <c r="AF283" s="85">
        <v>106.4135381</v>
      </c>
      <c r="AG283" s="85">
        <v>78.333670920000003</v>
      </c>
      <c r="AH283" s="85">
        <v>50</v>
      </c>
      <c r="AI283" s="85">
        <v>107.3687608</v>
      </c>
    </row>
    <row r="284" spans="22:35" ht="15" customHeight="1">
      <c r="V284" s="91">
        <v>41550</v>
      </c>
      <c r="W284" s="61">
        <v>108.69</v>
      </c>
      <c r="X284" s="61">
        <v>108.69</v>
      </c>
      <c r="Y284" s="61">
        <v>108.69</v>
      </c>
      <c r="Z284" s="61">
        <v>108.69</v>
      </c>
      <c r="AA284" s="61">
        <v>108.69</v>
      </c>
      <c r="AB284" s="61">
        <v>108.69</v>
      </c>
      <c r="AC284" s="61">
        <v>108.69</v>
      </c>
      <c r="AE284" s="94">
        <v>42026</v>
      </c>
      <c r="AF284" s="85">
        <v>105.9726962</v>
      </c>
      <c r="AG284" s="85">
        <v>76.922557560000001</v>
      </c>
      <c r="AH284" s="85">
        <v>48.540145989999999</v>
      </c>
      <c r="AI284" s="85">
        <v>106.0814687</v>
      </c>
    </row>
    <row r="285" spans="22:35" ht="15" customHeight="1">
      <c r="V285" s="91">
        <v>41551</v>
      </c>
      <c r="W285" s="61">
        <v>109.51</v>
      </c>
      <c r="X285" s="61">
        <v>109.51</v>
      </c>
      <c r="Y285" s="61">
        <v>109.51</v>
      </c>
      <c r="Z285" s="61">
        <v>109.51</v>
      </c>
      <c r="AA285" s="61">
        <v>109.51</v>
      </c>
      <c r="AB285" s="61">
        <v>109.51</v>
      </c>
      <c r="AC285" s="61">
        <v>109.51</v>
      </c>
      <c r="AE285" s="94">
        <v>42027</v>
      </c>
      <c r="AF285" s="85">
        <v>103.69738340000001</v>
      </c>
      <c r="AG285" s="85">
        <v>74.930794680000005</v>
      </c>
      <c r="AH285" s="85">
        <v>48.905109490000001</v>
      </c>
      <c r="AI285" s="85">
        <v>102.5028686</v>
      </c>
    </row>
    <row r="286" spans="22:35" ht="15" customHeight="1">
      <c r="V286" s="91">
        <v>41552</v>
      </c>
      <c r="AE286" s="94">
        <v>42030</v>
      </c>
      <c r="AF286" s="85">
        <v>106.754835</v>
      </c>
      <c r="AG286" s="85">
        <v>76.004321110000006</v>
      </c>
      <c r="AH286" s="85">
        <v>48.175182479999997</v>
      </c>
      <c r="AI286" s="85">
        <v>105.3643144</v>
      </c>
    </row>
    <row r="287" spans="22:35" ht="15" customHeight="1">
      <c r="V287" s="91">
        <v>41553</v>
      </c>
      <c r="AE287" s="94">
        <v>42031</v>
      </c>
      <c r="AF287" s="85">
        <v>105.1194539</v>
      </c>
      <c r="AG287" s="85">
        <v>73.634460869999998</v>
      </c>
      <c r="AH287" s="85">
        <v>47.445255469999999</v>
      </c>
      <c r="AI287" s="85">
        <v>105.64041880000001</v>
      </c>
    </row>
    <row r="288" spans="22:35" ht="15" customHeight="1">
      <c r="V288" s="91">
        <v>41554</v>
      </c>
      <c r="W288" s="61">
        <v>109.83</v>
      </c>
      <c r="X288" s="61">
        <v>109.83</v>
      </c>
      <c r="Y288" s="61">
        <v>109.83</v>
      </c>
      <c r="Z288" s="61">
        <v>109.83</v>
      </c>
      <c r="AA288" s="61">
        <v>109.83</v>
      </c>
      <c r="AB288" s="61">
        <v>109.83</v>
      </c>
      <c r="AC288" s="61">
        <v>109.83</v>
      </c>
      <c r="AE288" s="94">
        <v>42032</v>
      </c>
      <c r="AF288" s="85">
        <v>104.6359499</v>
      </c>
      <c r="AG288" s="85">
        <v>74.532442099999997</v>
      </c>
      <c r="AH288" s="85">
        <v>47.445255469999999</v>
      </c>
      <c r="AI288" s="85">
        <v>107.5229489</v>
      </c>
    </row>
    <row r="289" spans="22:35" ht="15" customHeight="1">
      <c r="V289" s="91">
        <v>41555</v>
      </c>
      <c r="W289" s="61">
        <v>110.32</v>
      </c>
      <c r="X289" s="61">
        <v>110.32</v>
      </c>
      <c r="Y289" s="61">
        <v>110.32</v>
      </c>
      <c r="Z289" s="61">
        <v>110.32</v>
      </c>
      <c r="AA289" s="61">
        <v>110.32</v>
      </c>
      <c r="AB289" s="61">
        <v>110.32</v>
      </c>
      <c r="AC289" s="61">
        <v>110.32</v>
      </c>
      <c r="AE289" s="94">
        <v>42033</v>
      </c>
      <c r="AF289" s="85">
        <v>102.8441411</v>
      </c>
      <c r="AG289" s="85">
        <v>73.364391330000004</v>
      </c>
      <c r="AH289" s="85">
        <v>47.445255469999999</v>
      </c>
      <c r="AI289" s="85">
        <v>106.4687321</v>
      </c>
    </row>
    <row r="290" spans="22:35" ht="15" customHeight="1">
      <c r="V290" s="91">
        <v>41556</v>
      </c>
      <c r="W290" s="61">
        <v>108.94</v>
      </c>
      <c r="X290" s="61">
        <v>108.94</v>
      </c>
      <c r="Y290" s="61">
        <v>108.94</v>
      </c>
      <c r="Z290" s="61">
        <v>108.94</v>
      </c>
      <c r="AA290" s="61">
        <v>108.94</v>
      </c>
      <c r="AB290" s="61">
        <v>108.94</v>
      </c>
      <c r="AC290" s="61">
        <v>108.94</v>
      </c>
      <c r="AE290" s="94">
        <v>42034</v>
      </c>
      <c r="AF290" s="85">
        <v>105.4465301</v>
      </c>
      <c r="AG290" s="85">
        <v>74.822766860000002</v>
      </c>
      <c r="AH290" s="85">
        <v>47.445255469999999</v>
      </c>
      <c r="AI290" s="85">
        <v>108.354848</v>
      </c>
    </row>
    <row r="291" spans="22:35" ht="15" customHeight="1">
      <c r="V291" s="91">
        <v>41557</v>
      </c>
      <c r="W291" s="61">
        <v>111.58</v>
      </c>
      <c r="X291" s="61">
        <v>111.58</v>
      </c>
      <c r="Y291" s="61">
        <v>111.58</v>
      </c>
      <c r="Z291" s="61">
        <v>111.58</v>
      </c>
      <c r="AA291" s="61">
        <v>111.58</v>
      </c>
      <c r="AB291" s="61">
        <v>111.58</v>
      </c>
      <c r="AC291" s="61">
        <v>111.58</v>
      </c>
      <c r="AE291" s="94">
        <v>42037</v>
      </c>
      <c r="AF291" s="85">
        <v>105.56029580000001</v>
      </c>
      <c r="AG291" s="85">
        <v>74.606711230000002</v>
      </c>
      <c r="AH291" s="85">
        <v>46.715328470000003</v>
      </c>
      <c r="AI291" s="85">
        <v>109.5381526</v>
      </c>
    </row>
    <row r="292" spans="22:35" ht="15" customHeight="1">
      <c r="V292" s="91">
        <v>41558</v>
      </c>
      <c r="W292" s="61">
        <v>111.07</v>
      </c>
      <c r="X292" s="61">
        <v>111.07</v>
      </c>
      <c r="Y292" s="61">
        <v>111.07</v>
      </c>
      <c r="Z292" s="61">
        <v>111.07</v>
      </c>
      <c r="AA292" s="61">
        <v>111.07</v>
      </c>
      <c r="AB292" s="61">
        <v>111.07</v>
      </c>
      <c r="AC292" s="61">
        <v>111.07</v>
      </c>
      <c r="AE292" s="94">
        <v>42038</v>
      </c>
      <c r="AF292" s="85">
        <v>106.59840730000001</v>
      </c>
      <c r="AG292" s="85">
        <v>77.226385789999995</v>
      </c>
      <c r="AH292" s="85">
        <v>45.985401459999999</v>
      </c>
      <c r="AI292" s="85">
        <v>109.40547909999999</v>
      </c>
    </row>
    <row r="293" spans="22:35" ht="15" customHeight="1">
      <c r="V293" s="91">
        <v>41559</v>
      </c>
      <c r="AE293" s="94">
        <v>42039</v>
      </c>
      <c r="AF293" s="85">
        <v>105.9158134</v>
      </c>
      <c r="AG293" s="85">
        <v>77.412058610000003</v>
      </c>
      <c r="AH293" s="85">
        <v>45.620437959999997</v>
      </c>
      <c r="AI293" s="85">
        <v>108.0751578</v>
      </c>
    </row>
    <row r="294" spans="22:35" ht="15" customHeight="1">
      <c r="V294" s="91">
        <v>41560</v>
      </c>
      <c r="AE294" s="94">
        <v>42040</v>
      </c>
      <c r="AF294" s="85">
        <v>106.42775880000001</v>
      </c>
      <c r="AG294" s="85">
        <v>77.557220979999997</v>
      </c>
      <c r="AH294" s="85">
        <v>45.620437959999997</v>
      </c>
      <c r="AI294" s="85">
        <v>108.4534567</v>
      </c>
    </row>
    <row r="295" spans="22:35" ht="15" customHeight="1">
      <c r="V295" s="91">
        <v>41561</v>
      </c>
      <c r="W295" s="61">
        <v>110.86</v>
      </c>
      <c r="X295" s="61">
        <v>110.86</v>
      </c>
      <c r="Y295" s="61">
        <v>110.86</v>
      </c>
      <c r="Z295" s="61">
        <v>110.86</v>
      </c>
      <c r="AA295" s="61">
        <v>110.86</v>
      </c>
      <c r="AB295" s="61">
        <v>110.86</v>
      </c>
      <c r="AC295" s="61">
        <v>110.86</v>
      </c>
      <c r="AE295" s="94">
        <v>42041</v>
      </c>
      <c r="AF295" s="85">
        <v>105.5887372</v>
      </c>
      <c r="AG295" s="85">
        <v>76.564715410000005</v>
      </c>
      <c r="AH295" s="85">
        <v>45.620437959999997</v>
      </c>
      <c r="AI295" s="85">
        <v>108.85685599999999</v>
      </c>
    </row>
    <row r="296" spans="22:35" ht="15" customHeight="1">
      <c r="V296" s="91">
        <v>41562</v>
      </c>
      <c r="W296" s="61">
        <v>109.61</v>
      </c>
      <c r="X296" s="61">
        <v>109.61</v>
      </c>
      <c r="Y296" s="61">
        <v>109.61</v>
      </c>
      <c r="Z296" s="61">
        <v>109.61</v>
      </c>
      <c r="AA296" s="61">
        <v>109.61</v>
      </c>
      <c r="AB296" s="61">
        <v>109.61</v>
      </c>
      <c r="AC296" s="61">
        <v>109.61</v>
      </c>
      <c r="AE296" s="94">
        <v>42044</v>
      </c>
      <c r="AF296" s="85">
        <v>105.745165</v>
      </c>
      <c r="AG296" s="85">
        <v>76.80102626</v>
      </c>
      <c r="AH296" s="85">
        <v>45.620437959999997</v>
      </c>
      <c r="AI296" s="85">
        <v>108.2813396</v>
      </c>
    </row>
    <row r="297" spans="22:35" ht="15" customHeight="1">
      <c r="V297" s="91">
        <v>41563</v>
      </c>
      <c r="W297" s="61">
        <v>110.93</v>
      </c>
      <c r="X297" s="61">
        <v>110.93</v>
      </c>
      <c r="Y297" s="61">
        <v>110.93</v>
      </c>
      <c r="Z297" s="61">
        <v>110.93</v>
      </c>
      <c r="AA297" s="61">
        <v>110.93</v>
      </c>
      <c r="AB297" s="61">
        <v>110.93</v>
      </c>
      <c r="AC297" s="61">
        <v>110.93</v>
      </c>
      <c r="AE297" s="94">
        <v>42045</v>
      </c>
      <c r="AF297" s="85">
        <v>103.2849829</v>
      </c>
      <c r="AG297" s="85">
        <v>75.683613530000002</v>
      </c>
      <c r="AH297" s="85">
        <v>45.985401459999999</v>
      </c>
      <c r="AI297" s="85">
        <v>105.8860442</v>
      </c>
    </row>
    <row r="298" spans="22:35" ht="15" customHeight="1">
      <c r="V298" s="91">
        <v>41564</v>
      </c>
      <c r="W298" s="61">
        <v>109.26</v>
      </c>
      <c r="X298" s="61">
        <v>109.26</v>
      </c>
      <c r="Y298" s="61">
        <v>109.26</v>
      </c>
      <c r="Z298" s="61">
        <v>109.26</v>
      </c>
      <c r="AA298" s="61">
        <v>109.26</v>
      </c>
      <c r="AB298" s="61">
        <v>109.26</v>
      </c>
      <c r="AC298" s="61">
        <v>109.26</v>
      </c>
      <c r="AE298" s="94">
        <v>42046</v>
      </c>
      <c r="AF298" s="85">
        <v>102.5312856</v>
      </c>
      <c r="AG298" s="85">
        <v>75.757882649999999</v>
      </c>
      <c r="AH298" s="85">
        <v>46.35036496</v>
      </c>
      <c r="AI298" s="85">
        <v>105.3535571</v>
      </c>
    </row>
    <row r="299" spans="22:35" ht="15" customHeight="1">
      <c r="V299" s="91">
        <v>41565</v>
      </c>
      <c r="W299" s="61">
        <v>110.25</v>
      </c>
      <c r="X299" s="61">
        <v>110.25</v>
      </c>
      <c r="Y299" s="61">
        <v>110.25</v>
      </c>
      <c r="Z299" s="61">
        <v>110.25</v>
      </c>
      <c r="AA299" s="61">
        <v>110.25</v>
      </c>
      <c r="AB299" s="61">
        <v>110.25</v>
      </c>
      <c r="AC299" s="61">
        <v>110.25</v>
      </c>
      <c r="AE299" s="94">
        <v>42047</v>
      </c>
      <c r="AF299" s="85">
        <v>103.89078499999999</v>
      </c>
      <c r="AG299" s="85">
        <v>77.675376409999998</v>
      </c>
      <c r="AH299" s="85">
        <v>46.35036496</v>
      </c>
      <c r="AI299" s="85">
        <v>105.0487665</v>
      </c>
    </row>
    <row r="300" spans="22:35" ht="15" customHeight="1">
      <c r="V300" s="91">
        <v>41566</v>
      </c>
      <c r="AE300" s="94">
        <v>42048</v>
      </c>
      <c r="AF300" s="85">
        <v>103.668942</v>
      </c>
      <c r="AG300" s="85">
        <v>77.69900749</v>
      </c>
      <c r="AH300" s="85">
        <v>46.715328470000003</v>
      </c>
      <c r="AI300" s="85">
        <v>104.6256454</v>
      </c>
    </row>
    <row r="301" spans="22:35" ht="15" customHeight="1">
      <c r="V301" s="91">
        <v>41567</v>
      </c>
      <c r="AE301" s="94">
        <v>42051</v>
      </c>
      <c r="AF301" s="85">
        <v>102.6450512</v>
      </c>
      <c r="AG301" s="85">
        <v>77.834042269999998</v>
      </c>
      <c r="AH301" s="85">
        <v>47.080291969999998</v>
      </c>
      <c r="AI301" s="85">
        <v>104.28858289999999</v>
      </c>
    </row>
    <row r="302" spans="22:35" ht="15" customHeight="1">
      <c r="V302" s="91">
        <v>41568</v>
      </c>
      <c r="W302" s="61">
        <v>110.05</v>
      </c>
      <c r="X302" s="61">
        <v>110.05</v>
      </c>
      <c r="Y302" s="61">
        <v>110.05</v>
      </c>
      <c r="Z302" s="61">
        <v>110.05</v>
      </c>
      <c r="AA302" s="61">
        <v>110.05</v>
      </c>
      <c r="AB302" s="61">
        <v>110.05</v>
      </c>
      <c r="AC302" s="61">
        <v>110.05</v>
      </c>
      <c r="AE302" s="94">
        <v>42052</v>
      </c>
      <c r="AF302" s="85">
        <v>102.30375429999999</v>
      </c>
      <c r="AG302" s="85">
        <v>76.426304770000002</v>
      </c>
      <c r="AH302" s="85">
        <v>47.080291969999998</v>
      </c>
      <c r="AI302" s="85">
        <v>101.6817269</v>
      </c>
    </row>
    <row r="303" spans="22:35" ht="15" customHeight="1">
      <c r="V303" s="91">
        <v>41569</v>
      </c>
      <c r="W303" s="61">
        <v>110.48</v>
      </c>
      <c r="X303" s="61">
        <v>110.48</v>
      </c>
      <c r="Y303" s="61">
        <v>110.48</v>
      </c>
      <c r="Z303" s="61">
        <v>110.48</v>
      </c>
      <c r="AA303" s="61">
        <v>110.48</v>
      </c>
      <c r="AB303" s="61">
        <v>110.48</v>
      </c>
      <c r="AC303" s="61">
        <v>110.48</v>
      </c>
      <c r="AE303" s="94">
        <v>42053</v>
      </c>
      <c r="AF303" s="85">
        <v>102.3321957</v>
      </c>
      <c r="AG303" s="85">
        <v>77.773276620000004</v>
      </c>
      <c r="AH303" s="85">
        <v>47.080291969999998</v>
      </c>
      <c r="AI303" s="85">
        <v>101.7964716</v>
      </c>
    </row>
    <row r="304" spans="22:35" ht="15" customHeight="1">
      <c r="V304" s="91">
        <v>41570</v>
      </c>
      <c r="W304" s="61">
        <v>108.01</v>
      </c>
      <c r="X304" s="61">
        <v>108.01</v>
      </c>
      <c r="Y304" s="61">
        <v>108.01</v>
      </c>
      <c r="Z304" s="61">
        <v>108.01</v>
      </c>
      <c r="AA304" s="61">
        <v>108.01</v>
      </c>
      <c r="AB304" s="61">
        <v>108.01</v>
      </c>
      <c r="AC304" s="61">
        <v>108.01</v>
      </c>
      <c r="AE304" s="94">
        <v>42054</v>
      </c>
      <c r="AF304" s="85">
        <v>102.3464164</v>
      </c>
      <c r="AG304" s="85">
        <v>77.864425089999997</v>
      </c>
      <c r="AH304" s="85">
        <v>47.080291969999998</v>
      </c>
      <c r="AI304" s="85">
        <v>99.881669540000004</v>
      </c>
    </row>
    <row r="305" spans="22:35" ht="15" customHeight="1">
      <c r="V305" s="91">
        <v>41571</v>
      </c>
      <c r="W305" s="61">
        <v>107.1</v>
      </c>
      <c r="X305" s="61">
        <v>107.1</v>
      </c>
      <c r="Y305" s="61">
        <v>107.1</v>
      </c>
      <c r="Z305" s="61">
        <v>107.1</v>
      </c>
      <c r="AA305" s="61">
        <v>107.1</v>
      </c>
      <c r="AB305" s="61">
        <v>107.1</v>
      </c>
      <c r="AC305" s="61">
        <v>107.1</v>
      </c>
      <c r="AE305" s="94">
        <v>42055</v>
      </c>
      <c r="AF305" s="85">
        <v>100.9385666</v>
      </c>
      <c r="AG305" s="85">
        <v>77.077847550000001</v>
      </c>
      <c r="AH305" s="85">
        <v>47.080291969999998</v>
      </c>
      <c r="AI305" s="85">
        <v>99.673694780000005</v>
      </c>
    </row>
    <row r="306" spans="22:35" ht="15" customHeight="1">
      <c r="V306" s="91">
        <v>41572</v>
      </c>
      <c r="W306" s="61">
        <v>107.27</v>
      </c>
      <c r="X306" s="61">
        <v>107.27</v>
      </c>
      <c r="Y306" s="61">
        <v>107.27</v>
      </c>
      <c r="Z306" s="61">
        <v>107.27</v>
      </c>
      <c r="AA306" s="61">
        <v>107.27</v>
      </c>
      <c r="AB306" s="61">
        <v>107.27</v>
      </c>
      <c r="AC306" s="61">
        <v>107.27</v>
      </c>
      <c r="AE306" s="94">
        <v>42058</v>
      </c>
      <c r="AF306" s="85">
        <v>100.7821388</v>
      </c>
      <c r="AG306" s="85">
        <v>76.760515830000003</v>
      </c>
      <c r="AH306" s="85">
        <v>47.080291969999998</v>
      </c>
      <c r="AI306" s="85">
        <v>100.8892714</v>
      </c>
    </row>
    <row r="307" spans="22:35" ht="15" customHeight="1">
      <c r="V307" s="91">
        <v>41573</v>
      </c>
      <c r="AE307" s="94">
        <v>42059</v>
      </c>
      <c r="AF307" s="85">
        <v>101.93401590000001</v>
      </c>
      <c r="AG307" s="85">
        <v>78.320167440000006</v>
      </c>
      <c r="AH307" s="85">
        <v>47.080291969999998</v>
      </c>
      <c r="AI307" s="85">
        <v>102.48852549999999</v>
      </c>
    </row>
    <row r="308" spans="22:35" ht="15" customHeight="1">
      <c r="V308" s="91">
        <v>41574</v>
      </c>
      <c r="AE308" s="94">
        <v>42060</v>
      </c>
      <c r="AF308" s="85">
        <v>101.1803185</v>
      </c>
      <c r="AG308" s="85">
        <v>78.360677870000004</v>
      </c>
      <c r="AH308" s="85">
        <v>47.080291969999998</v>
      </c>
      <c r="AI308" s="85">
        <v>102.732358</v>
      </c>
    </row>
    <row r="309" spans="22:35" ht="15" customHeight="1">
      <c r="V309" s="91">
        <v>41575</v>
      </c>
      <c r="W309" s="61">
        <v>109.43</v>
      </c>
      <c r="X309" s="61">
        <v>109.43</v>
      </c>
      <c r="Y309" s="61">
        <v>109.43</v>
      </c>
      <c r="Z309" s="61">
        <v>109.43</v>
      </c>
      <c r="AA309" s="61">
        <v>109.43</v>
      </c>
      <c r="AB309" s="61">
        <v>109.43</v>
      </c>
      <c r="AC309" s="61">
        <v>109.43</v>
      </c>
      <c r="AE309" s="94">
        <v>42061</v>
      </c>
      <c r="AF309" s="85">
        <v>101.8913538</v>
      </c>
      <c r="AG309" s="85">
        <v>79.906826010000003</v>
      </c>
      <c r="AH309" s="85">
        <v>47.080291969999998</v>
      </c>
      <c r="AI309" s="85">
        <v>102.7144291</v>
      </c>
    </row>
    <row r="310" spans="22:35" ht="15" customHeight="1">
      <c r="V310" s="91">
        <v>41576</v>
      </c>
      <c r="W310" s="61">
        <v>109.07</v>
      </c>
      <c r="X310" s="61">
        <v>109.07</v>
      </c>
      <c r="Y310" s="61">
        <v>109.07</v>
      </c>
      <c r="Z310" s="61">
        <v>109.07</v>
      </c>
      <c r="AA310" s="61">
        <v>109.07</v>
      </c>
      <c r="AB310" s="61">
        <v>109.07</v>
      </c>
      <c r="AC310" s="61">
        <v>109.07</v>
      </c>
      <c r="AE310" s="94">
        <v>42062</v>
      </c>
      <c r="AF310" s="85">
        <v>102.48862339999999</v>
      </c>
      <c r="AG310" s="85">
        <v>79.994598609999997</v>
      </c>
      <c r="AH310" s="85">
        <v>47.080291969999998</v>
      </c>
      <c r="AI310" s="85">
        <v>100.66695350000001</v>
      </c>
    </row>
    <row r="311" spans="22:35" ht="15" customHeight="1">
      <c r="V311" s="91">
        <v>41577</v>
      </c>
      <c r="W311" s="61">
        <v>110.06</v>
      </c>
      <c r="X311" s="61">
        <v>110.06</v>
      </c>
      <c r="Y311" s="61">
        <v>110.06</v>
      </c>
      <c r="Z311" s="61">
        <v>110.06</v>
      </c>
      <c r="AA311" s="61">
        <v>110.06</v>
      </c>
      <c r="AB311" s="61">
        <v>110.06</v>
      </c>
      <c r="AC311" s="61">
        <v>110.06</v>
      </c>
      <c r="AE311" s="94">
        <v>42065</v>
      </c>
      <c r="AF311" s="85">
        <v>101.7633675</v>
      </c>
      <c r="AG311" s="85">
        <v>80.014853819999999</v>
      </c>
      <c r="AH311" s="85">
        <v>46.35036496</v>
      </c>
      <c r="AI311" s="85">
        <v>98.920682729999996</v>
      </c>
    </row>
    <row r="312" spans="22:35" ht="15" customHeight="1">
      <c r="V312" s="91">
        <v>41578</v>
      </c>
      <c r="W312" s="61">
        <v>108.89</v>
      </c>
      <c r="X312" s="61">
        <v>108.89</v>
      </c>
      <c r="Y312" s="61">
        <v>108.89</v>
      </c>
      <c r="Z312" s="61">
        <v>108.89</v>
      </c>
      <c r="AA312" s="61">
        <v>108.89</v>
      </c>
      <c r="AB312" s="61">
        <v>108.89</v>
      </c>
      <c r="AC312" s="61">
        <v>108.89</v>
      </c>
      <c r="AE312" s="94">
        <v>42066</v>
      </c>
      <c r="AF312" s="85">
        <v>101.32252560000001</v>
      </c>
      <c r="AG312" s="85">
        <v>78.883937610000004</v>
      </c>
      <c r="AH312" s="85">
        <v>46.35036496</v>
      </c>
      <c r="AI312" s="85">
        <v>97.636976480000001</v>
      </c>
    </row>
    <row r="313" spans="22:35" ht="15" customHeight="1">
      <c r="V313" s="91">
        <v>41579</v>
      </c>
      <c r="W313" s="61">
        <v>105.7</v>
      </c>
      <c r="X313" s="61">
        <v>105.7</v>
      </c>
      <c r="Y313" s="61">
        <v>105.7</v>
      </c>
      <c r="Z313" s="61">
        <v>105.7</v>
      </c>
      <c r="AA313" s="61">
        <v>105.7</v>
      </c>
      <c r="AB313" s="61">
        <v>105.7</v>
      </c>
      <c r="AC313" s="61">
        <v>105.7</v>
      </c>
      <c r="AE313" s="94">
        <v>42067</v>
      </c>
      <c r="AF313" s="85">
        <v>101.6069397</v>
      </c>
      <c r="AG313" s="85">
        <v>79.150631290000007</v>
      </c>
      <c r="AH313" s="85">
        <v>46.35036496</v>
      </c>
      <c r="AI313" s="85">
        <v>99.530263910000002</v>
      </c>
    </row>
    <row r="314" spans="22:35" ht="15" customHeight="1">
      <c r="V314" s="91">
        <v>41580</v>
      </c>
      <c r="AE314" s="94">
        <v>42068</v>
      </c>
      <c r="AF314" s="85">
        <v>101.6069397</v>
      </c>
      <c r="AG314" s="85">
        <v>79.089865639999999</v>
      </c>
      <c r="AH314" s="85">
        <v>45.620437959999997</v>
      </c>
      <c r="AI314" s="85">
        <v>101.4020367</v>
      </c>
    </row>
    <row r="315" spans="22:35" ht="15" customHeight="1">
      <c r="V315" s="91">
        <v>41581</v>
      </c>
      <c r="AE315" s="94">
        <v>42069</v>
      </c>
      <c r="AF315" s="85">
        <v>100.63993170000001</v>
      </c>
      <c r="AG315" s="85">
        <v>77.85429748</v>
      </c>
      <c r="AH315" s="85">
        <v>45.620437959999997</v>
      </c>
      <c r="AI315" s="85">
        <v>102.63195640000001</v>
      </c>
    </row>
    <row r="316" spans="22:35" ht="15" customHeight="1">
      <c r="V316" s="91">
        <v>41582</v>
      </c>
      <c r="W316" s="61">
        <v>105.43</v>
      </c>
      <c r="X316" s="61">
        <v>105.43</v>
      </c>
      <c r="Y316" s="61">
        <v>105.43</v>
      </c>
      <c r="Z316" s="61">
        <v>105.43</v>
      </c>
      <c r="AA316" s="61">
        <v>105.43</v>
      </c>
      <c r="AB316" s="61">
        <v>105.43</v>
      </c>
      <c r="AC316" s="61">
        <v>105.43</v>
      </c>
      <c r="AE316" s="94">
        <v>42072</v>
      </c>
      <c r="AF316" s="85">
        <v>100.4408419</v>
      </c>
      <c r="AG316" s="85">
        <v>79.589494290000005</v>
      </c>
      <c r="AH316" s="85">
        <v>43.430656929999998</v>
      </c>
      <c r="AI316" s="85">
        <v>103.6072863</v>
      </c>
    </row>
    <row r="317" spans="22:35" ht="15" customHeight="1">
      <c r="V317" s="91">
        <v>41583</v>
      </c>
      <c r="W317" s="61">
        <v>105.17</v>
      </c>
      <c r="X317" s="61">
        <v>105.17</v>
      </c>
      <c r="Y317" s="61">
        <v>105.17</v>
      </c>
      <c r="Z317" s="61">
        <v>105.17</v>
      </c>
      <c r="AA317" s="61">
        <v>105.17</v>
      </c>
      <c r="AB317" s="61">
        <v>105.17</v>
      </c>
      <c r="AC317" s="61">
        <v>105.17</v>
      </c>
      <c r="AE317" s="94">
        <v>42073</v>
      </c>
      <c r="AF317" s="85">
        <v>99.317406140000003</v>
      </c>
      <c r="AG317" s="85">
        <v>78.16487746</v>
      </c>
      <c r="AH317" s="85">
        <v>43.065693430000003</v>
      </c>
      <c r="AI317" s="85">
        <v>100.34423409999999</v>
      </c>
    </row>
    <row r="318" spans="22:35" ht="15" customHeight="1">
      <c r="V318" s="91">
        <v>41584</v>
      </c>
      <c r="W318" s="61">
        <v>104.68</v>
      </c>
      <c r="X318" s="61">
        <v>104.68</v>
      </c>
      <c r="Y318" s="61">
        <v>104.68</v>
      </c>
      <c r="Z318" s="61">
        <v>104.68</v>
      </c>
      <c r="AA318" s="61">
        <v>104.68</v>
      </c>
      <c r="AB318" s="61">
        <v>104.68</v>
      </c>
      <c r="AC318" s="61">
        <v>104.68</v>
      </c>
      <c r="AE318" s="94">
        <v>42074</v>
      </c>
      <c r="AF318" s="85">
        <v>98.592150169999996</v>
      </c>
      <c r="AG318" s="85">
        <v>77.705759229999998</v>
      </c>
      <c r="AH318" s="85">
        <v>42.335766419999999</v>
      </c>
      <c r="AI318" s="85">
        <v>98.372059669999999</v>
      </c>
    </row>
    <row r="319" spans="22:35" ht="15" customHeight="1">
      <c r="V319" s="91">
        <v>41585</v>
      </c>
      <c r="W319" s="61">
        <v>103.08</v>
      </c>
      <c r="X319" s="61">
        <v>103.08</v>
      </c>
      <c r="Y319" s="61">
        <v>103.08</v>
      </c>
      <c r="Z319" s="61">
        <v>103.08</v>
      </c>
      <c r="AA319" s="61">
        <v>103.08</v>
      </c>
      <c r="AB319" s="61">
        <v>103.08</v>
      </c>
      <c r="AC319" s="61">
        <v>103.08</v>
      </c>
      <c r="AE319" s="94">
        <v>42075</v>
      </c>
      <c r="AF319" s="85">
        <v>98.862343569999993</v>
      </c>
      <c r="AG319" s="85">
        <v>79.224900410000004</v>
      </c>
      <c r="AH319" s="85">
        <v>42.700729930000001</v>
      </c>
      <c r="AI319" s="85">
        <v>99.311531840000001</v>
      </c>
    </row>
    <row r="320" spans="22:35" ht="15" customHeight="1">
      <c r="V320" s="91">
        <v>41586</v>
      </c>
      <c r="W320" s="61">
        <v>104.43</v>
      </c>
      <c r="X320" s="61">
        <v>104.43</v>
      </c>
      <c r="Y320" s="61">
        <v>104.43</v>
      </c>
      <c r="Z320" s="61">
        <v>104.43</v>
      </c>
      <c r="AA320" s="61">
        <v>104.43</v>
      </c>
      <c r="AB320" s="61">
        <v>104.43</v>
      </c>
      <c r="AC320" s="61">
        <v>104.43</v>
      </c>
      <c r="AE320" s="94">
        <v>42076</v>
      </c>
      <c r="AF320" s="85">
        <v>100.63993170000001</v>
      </c>
      <c r="AG320" s="85">
        <v>79.42745257</v>
      </c>
      <c r="AH320" s="85">
        <v>43.065693430000003</v>
      </c>
      <c r="AI320" s="85">
        <v>100.9717441</v>
      </c>
    </row>
    <row r="321" spans="22:35" ht="15" customHeight="1">
      <c r="V321" s="91">
        <v>41587</v>
      </c>
      <c r="AE321" s="94">
        <v>42079</v>
      </c>
      <c r="AF321" s="85">
        <v>100.8248009</v>
      </c>
      <c r="AG321" s="85">
        <v>79.187765850000005</v>
      </c>
      <c r="AH321" s="85">
        <v>42.335766419999999</v>
      </c>
      <c r="AI321" s="85">
        <v>99.476477340000002</v>
      </c>
    </row>
    <row r="322" spans="22:35" ht="15" customHeight="1">
      <c r="V322" s="91">
        <v>41588</v>
      </c>
      <c r="AE322" s="94">
        <v>42080</v>
      </c>
      <c r="AF322" s="85">
        <v>101.7349261</v>
      </c>
      <c r="AG322" s="85">
        <v>78.387684829999998</v>
      </c>
      <c r="AH322" s="85">
        <v>42.335766419999999</v>
      </c>
      <c r="AI322" s="85">
        <v>98.088783710000001</v>
      </c>
    </row>
    <row r="323" spans="22:35" ht="15" customHeight="1">
      <c r="V323" s="91">
        <v>41589</v>
      </c>
      <c r="W323" s="61">
        <v>106.02</v>
      </c>
      <c r="X323" s="61">
        <v>106.02</v>
      </c>
      <c r="Y323" s="61">
        <v>106.02</v>
      </c>
      <c r="Z323" s="61">
        <v>106.02</v>
      </c>
      <c r="AA323" s="61">
        <v>106.02</v>
      </c>
      <c r="AB323" s="61">
        <v>106.02</v>
      </c>
      <c r="AC323" s="61">
        <v>106.02</v>
      </c>
      <c r="AE323" s="94">
        <v>42081</v>
      </c>
      <c r="AF323" s="85">
        <v>100.0568828</v>
      </c>
      <c r="AG323" s="85">
        <v>76.909054080000004</v>
      </c>
      <c r="AH323" s="85">
        <v>41.605839420000002</v>
      </c>
      <c r="AI323" s="85">
        <v>96.57200229</v>
      </c>
    </row>
    <row r="324" spans="22:35" ht="15" customHeight="1">
      <c r="V324" s="91">
        <v>41590</v>
      </c>
      <c r="W324" s="61">
        <v>105.91</v>
      </c>
      <c r="X324" s="61">
        <v>105.91</v>
      </c>
      <c r="Y324" s="61">
        <v>105.91</v>
      </c>
      <c r="Z324" s="61">
        <v>105.91</v>
      </c>
      <c r="AA324" s="61">
        <v>105.91</v>
      </c>
      <c r="AB324" s="61">
        <v>105.91</v>
      </c>
      <c r="AC324" s="61">
        <v>105.91</v>
      </c>
      <c r="AE324" s="94">
        <v>42082</v>
      </c>
      <c r="AF324" s="85">
        <v>101.1660978</v>
      </c>
      <c r="AG324" s="85">
        <v>79.390318010000001</v>
      </c>
      <c r="AH324" s="85">
        <v>40.875912409999998</v>
      </c>
      <c r="AI324" s="85">
        <v>98.497561680000004</v>
      </c>
    </row>
    <row r="325" spans="22:35" ht="15" customHeight="1">
      <c r="V325" s="91">
        <v>41591</v>
      </c>
      <c r="W325" s="61">
        <v>106.92</v>
      </c>
      <c r="X325" s="61">
        <v>106.92</v>
      </c>
      <c r="Y325" s="61">
        <v>106.92</v>
      </c>
      <c r="Z325" s="61">
        <v>106.92</v>
      </c>
      <c r="AA325" s="61">
        <v>106.92</v>
      </c>
      <c r="AB325" s="61">
        <v>106.92</v>
      </c>
      <c r="AC325" s="61">
        <v>106.92</v>
      </c>
      <c r="AE325" s="94">
        <v>42083</v>
      </c>
      <c r="AF325" s="85">
        <v>101.9197952</v>
      </c>
      <c r="AG325" s="85">
        <v>82.013368439999994</v>
      </c>
      <c r="AH325" s="85">
        <v>40.875912409999998</v>
      </c>
      <c r="AI325" s="85">
        <v>101.9076305</v>
      </c>
    </row>
    <row r="326" spans="22:35" ht="15" customHeight="1">
      <c r="V326" s="91">
        <v>41592</v>
      </c>
      <c r="W326" s="61">
        <v>108.57</v>
      </c>
      <c r="X326" s="61">
        <v>108.57</v>
      </c>
      <c r="Y326" s="61">
        <v>108.57</v>
      </c>
      <c r="Z326" s="61">
        <v>108.57</v>
      </c>
      <c r="AA326" s="61">
        <v>108.57</v>
      </c>
      <c r="AB326" s="61">
        <v>108.57</v>
      </c>
      <c r="AC326" s="61">
        <v>108.57</v>
      </c>
      <c r="AE326" s="94">
        <v>42086</v>
      </c>
      <c r="AF326" s="85">
        <v>101.6922639</v>
      </c>
      <c r="AG326" s="85">
        <v>83.039632710000006</v>
      </c>
      <c r="AH326" s="85">
        <v>40.145985400000001</v>
      </c>
      <c r="AI326" s="85">
        <v>102.276965</v>
      </c>
    </row>
    <row r="327" spans="22:35" ht="15" customHeight="1">
      <c r="V327" s="91">
        <v>41593</v>
      </c>
      <c r="W327" s="61">
        <v>108.76</v>
      </c>
      <c r="X327" s="61">
        <v>108.76</v>
      </c>
      <c r="Y327" s="61">
        <v>108.76</v>
      </c>
      <c r="Z327" s="61">
        <v>108.76</v>
      </c>
      <c r="AA327" s="61">
        <v>108.76</v>
      </c>
      <c r="AB327" s="61">
        <v>108.76</v>
      </c>
      <c r="AC327" s="61">
        <v>108.76</v>
      </c>
      <c r="AE327" s="94">
        <v>42087</v>
      </c>
      <c r="AF327" s="85">
        <v>101.350967</v>
      </c>
      <c r="AG327" s="85">
        <v>83.370467899999994</v>
      </c>
      <c r="AH327" s="85">
        <v>40.875912409999998</v>
      </c>
      <c r="AI327" s="85">
        <v>99.738238670000001</v>
      </c>
    </row>
    <row r="328" spans="22:35" ht="15" customHeight="1">
      <c r="V328" s="91">
        <v>41594</v>
      </c>
      <c r="AE328" s="94">
        <v>42088</v>
      </c>
      <c r="AF328" s="85">
        <v>100.625711</v>
      </c>
      <c r="AG328" s="85">
        <v>83.039632710000006</v>
      </c>
      <c r="AH328" s="85">
        <v>41.605839420000002</v>
      </c>
      <c r="AI328" s="85">
        <v>97.740963859999994</v>
      </c>
    </row>
    <row r="329" spans="22:35" ht="15" customHeight="1">
      <c r="V329" s="91">
        <v>41595</v>
      </c>
      <c r="AE329" s="94">
        <v>42089</v>
      </c>
      <c r="AF329" s="85">
        <v>101.4362912</v>
      </c>
      <c r="AG329" s="85">
        <v>83.660792650000005</v>
      </c>
      <c r="AH329" s="85">
        <v>40.875912409999998</v>
      </c>
      <c r="AI329" s="85">
        <v>97.87005164</v>
      </c>
    </row>
    <row r="330" spans="22:35" ht="15" customHeight="1">
      <c r="V330" s="91">
        <v>41596</v>
      </c>
      <c r="W330" s="61">
        <v>108.6</v>
      </c>
      <c r="X330" s="61">
        <v>108.6</v>
      </c>
      <c r="Y330" s="61">
        <v>108.6</v>
      </c>
      <c r="Z330" s="61">
        <v>108.6</v>
      </c>
      <c r="AA330" s="61">
        <v>108.6</v>
      </c>
      <c r="AB330" s="61">
        <v>108.6</v>
      </c>
      <c r="AC330" s="61">
        <v>108.6</v>
      </c>
      <c r="AE330" s="94">
        <v>42090</v>
      </c>
      <c r="AF330" s="85">
        <v>100.9954494</v>
      </c>
      <c r="AG330" s="85">
        <v>82.08088583</v>
      </c>
      <c r="AH330" s="85">
        <v>39.781021899999999</v>
      </c>
      <c r="AI330" s="85">
        <v>94.901032700000002</v>
      </c>
    </row>
    <row r="331" spans="22:35" ht="15" customHeight="1">
      <c r="V331" s="91">
        <v>41597</v>
      </c>
      <c r="W331" s="61">
        <v>107.48</v>
      </c>
      <c r="X331" s="61">
        <v>107.48</v>
      </c>
      <c r="Y331" s="61">
        <v>107.48</v>
      </c>
      <c r="Z331" s="61">
        <v>107.48</v>
      </c>
      <c r="AA331" s="61">
        <v>107.48</v>
      </c>
      <c r="AB331" s="61">
        <v>107.48</v>
      </c>
      <c r="AC331" s="61">
        <v>107.48</v>
      </c>
      <c r="AE331" s="94">
        <v>42093</v>
      </c>
      <c r="AF331" s="85">
        <v>101.93401590000001</v>
      </c>
      <c r="AG331" s="85">
        <v>82.458983189999998</v>
      </c>
      <c r="AH331" s="85">
        <v>39.416058390000003</v>
      </c>
      <c r="AI331" s="85">
        <v>91.971457259999994</v>
      </c>
    </row>
    <row r="332" spans="22:35" ht="15" customHeight="1">
      <c r="V332" s="91">
        <v>41598</v>
      </c>
      <c r="W332" s="61">
        <v>108.32</v>
      </c>
      <c r="X332" s="61">
        <v>108.32</v>
      </c>
      <c r="Y332" s="61">
        <v>108.32</v>
      </c>
      <c r="Z332" s="61">
        <v>108.32</v>
      </c>
      <c r="AA332" s="61">
        <v>108.32</v>
      </c>
      <c r="AB332" s="61">
        <v>108.32</v>
      </c>
      <c r="AC332" s="61">
        <v>108.32</v>
      </c>
      <c r="AE332" s="94">
        <v>42094</v>
      </c>
      <c r="AF332" s="85">
        <v>101.32252560000001</v>
      </c>
      <c r="AG332" s="85">
        <v>81.891837150000001</v>
      </c>
      <c r="AH332" s="85">
        <v>38.68613139</v>
      </c>
      <c r="AI332" s="85">
        <v>88.489672979999995</v>
      </c>
    </row>
    <row r="333" spans="22:35" ht="15" customHeight="1">
      <c r="V333" s="91">
        <v>41599</v>
      </c>
      <c r="W333" s="61">
        <v>110.55</v>
      </c>
      <c r="X333" s="61">
        <v>110.55</v>
      </c>
      <c r="Y333" s="61">
        <v>110.55</v>
      </c>
      <c r="Z333" s="61">
        <v>110.55</v>
      </c>
      <c r="AA333" s="61">
        <v>110.55</v>
      </c>
      <c r="AB333" s="61">
        <v>110.55</v>
      </c>
      <c r="AC333" s="61">
        <v>110.55</v>
      </c>
      <c r="AE333" s="94">
        <v>42095</v>
      </c>
      <c r="AF333" s="85">
        <v>100.9954494</v>
      </c>
      <c r="AG333" s="85">
        <v>81.939099319999997</v>
      </c>
      <c r="AH333" s="85">
        <v>37.956204380000003</v>
      </c>
      <c r="AI333" s="85">
        <v>90.784566839999997</v>
      </c>
    </row>
    <row r="334" spans="22:35" ht="15" customHeight="1">
      <c r="V334" s="91">
        <v>41600</v>
      </c>
      <c r="W334" s="61">
        <v>111.47</v>
      </c>
      <c r="X334" s="61">
        <v>111.47</v>
      </c>
      <c r="Y334" s="61">
        <v>111.47</v>
      </c>
      <c r="Z334" s="61">
        <v>111.47</v>
      </c>
      <c r="AA334" s="61">
        <v>111.47</v>
      </c>
      <c r="AB334" s="61">
        <v>111.47</v>
      </c>
      <c r="AC334" s="61">
        <v>111.47</v>
      </c>
      <c r="AE334" s="94">
        <v>42096</v>
      </c>
      <c r="AF334" s="85">
        <v>101.32252560000001</v>
      </c>
      <c r="AG334" s="85">
        <v>81.064749169999999</v>
      </c>
      <c r="AH334" s="85">
        <v>36.496350360000001</v>
      </c>
      <c r="AI334" s="85">
        <v>93.065117610000001</v>
      </c>
    </row>
    <row r="335" spans="22:35" ht="15" customHeight="1">
      <c r="V335" s="91">
        <v>41601</v>
      </c>
      <c r="AE335" s="94">
        <v>42097</v>
      </c>
      <c r="AF335" s="85">
        <v>101.32252560000001</v>
      </c>
      <c r="AG335" s="85">
        <v>81.064749169999999</v>
      </c>
      <c r="AH335" s="85">
        <v>35.401459850000002</v>
      </c>
      <c r="AI335" s="85">
        <v>93.065117610000001</v>
      </c>
    </row>
    <row r="336" spans="22:35" ht="15" customHeight="1">
      <c r="V336" s="91">
        <v>41602</v>
      </c>
      <c r="AE336" s="94">
        <v>42100</v>
      </c>
      <c r="AF336" s="85">
        <v>101.32252560000001</v>
      </c>
      <c r="AG336" s="85">
        <v>81.064749169999999</v>
      </c>
      <c r="AH336" s="85">
        <v>35.401459850000002</v>
      </c>
      <c r="AI336" s="85">
        <v>93.065117610000001</v>
      </c>
    </row>
    <row r="337" spans="22:35" ht="15" customHeight="1">
      <c r="V337" s="91">
        <v>41603</v>
      </c>
      <c r="W337" s="61">
        <v>111.97</v>
      </c>
      <c r="X337" s="61">
        <v>111.97</v>
      </c>
      <c r="Y337" s="61">
        <v>111.97</v>
      </c>
      <c r="Z337" s="61">
        <v>111.97</v>
      </c>
      <c r="AA337" s="61">
        <v>111.97</v>
      </c>
      <c r="AB337" s="61">
        <v>111.97</v>
      </c>
      <c r="AC337" s="61">
        <v>111.97</v>
      </c>
      <c r="AE337" s="94">
        <v>42101</v>
      </c>
      <c r="AF337" s="85">
        <v>101.350967</v>
      </c>
      <c r="AG337" s="85">
        <v>82.161906689999995</v>
      </c>
      <c r="AH337" s="85">
        <v>35.401459850000002</v>
      </c>
      <c r="AI337" s="85">
        <v>89.615605279999997</v>
      </c>
    </row>
    <row r="338" spans="22:35" ht="15" customHeight="1">
      <c r="V338" s="91">
        <v>41604</v>
      </c>
      <c r="W338" s="61">
        <v>111.95</v>
      </c>
      <c r="X338" s="61">
        <v>111.95</v>
      </c>
      <c r="Y338" s="61">
        <v>111.95</v>
      </c>
      <c r="Z338" s="61">
        <v>111.95</v>
      </c>
      <c r="AA338" s="61">
        <v>111.95</v>
      </c>
      <c r="AB338" s="61">
        <v>111.95</v>
      </c>
      <c r="AC338" s="61">
        <v>111.95</v>
      </c>
      <c r="AE338" s="94">
        <v>42102</v>
      </c>
      <c r="AF338" s="85">
        <v>100.6541524</v>
      </c>
      <c r="AG338" s="85">
        <v>81.395584360000001</v>
      </c>
      <c r="AH338" s="85">
        <v>35.766423359999997</v>
      </c>
      <c r="AI338" s="85">
        <v>89.819994260000001</v>
      </c>
    </row>
    <row r="339" spans="22:35" ht="15" customHeight="1">
      <c r="V339" s="91">
        <v>41605</v>
      </c>
      <c r="W339" s="61">
        <v>112.33</v>
      </c>
      <c r="X339" s="61">
        <v>112.33</v>
      </c>
      <c r="Y339" s="61">
        <v>112.33</v>
      </c>
      <c r="Z339" s="61">
        <v>112.33</v>
      </c>
      <c r="AA339" s="61">
        <v>112.33</v>
      </c>
      <c r="AB339" s="61">
        <v>112.33</v>
      </c>
      <c r="AC339" s="61">
        <v>112.33</v>
      </c>
      <c r="AE339" s="94">
        <v>42103</v>
      </c>
      <c r="AF339" s="85">
        <v>100.3981797</v>
      </c>
      <c r="AG339" s="85">
        <v>81.223415029999998</v>
      </c>
      <c r="AH339" s="85">
        <v>35.401459850000002</v>
      </c>
      <c r="AI339" s="85">
        <v>89.522375220000001</v>
      </c>
    </row>
    <row r="340" spans="22:35" ht="15" customHeight="1">
      <c r="V340" s="91">
        <v>41606</v>
      </c>
      <c r="W340" s="61">
        <v>111.69</v>
      </c>
      <c r="X340" s="61">
        <v>111.69</v>
      </c>
      <c r="Y340" s="61">
        <v>111.69</v>
      </c>
      <c r="Z340" s="61">
        <v>111.69</v>
      </c>
      <c r="AA340" s="61">
        <v>111.69</v>
      </c>
      <c r="AB340" s="61">
        <v>111.69</v>
      </c>
      <c r="AC340" s="61">
        <v>111.69</v>
      </c>
      <c r="AE340" s="94">
        <v>42104</v>
      </c>
      <c r="AF340" s="85">
        <v>100.6825939</v>
      </c>
      <c r="AG340" s="85">
        <v>81.777057589999998</v>
      </c>
      <c r="AH340" s="85">
        <v>35.03649635</v>
      </c>
      <c r="AI340" s="85">
        <v>90.228772230000004</v>
      </c>
    </row>
    <row r="341" spans="22:35" ht="15" customHeight="1">
      <c r="V341" s="91">
        <v>41607</v>
      </c>
      <c r="W341" s="61">
        <v>110.57</v>
      </c>
      <c r="X341" s="61">
        <v>110.57</v>
      </c>
      <c r="Y341" s="61">
        <v>110.57</v>
      </c>
      <c r="Z341" s="61">
        <v>110.57</v>
      </c>
      <c r="AA341" s="61">
        <v>110.57</v>
      </c>
      <c r="AB341" s="61">
        <v>110.57</v>
      </c>
      <c r="AC341" s="61">
        <v>110.57</v>
      </c>
      <c r="AE341" s="94">
        <v>42107</v>
      </c>
      <c r="AF341" s="85">
        <v>100.96700800000001</v>
      </c>
      <c r="AG341" s="85">
        <v>81.037742219999998</v>
      </c>
      <c r="AH341" s="85">
        <v>35.766423359999997</v>
      </c>
      <c r="AI341" s="85">
        <v>88.61517499</v>
      </c>
    </row>
    <row r="342" spans="22:35" ht="15" customHeight="1">
      <c r="V342" s="91">
        <v>41608</v>
      </c>
      <c r="AE342" s="94">
        <v>42108</v>
      </c>
      <c r="AF342" s="85">
        <v>101.9482366</v>
      </c>
      <c r="AG342" s="85">
        <v>80.413206400000007</v>
      </c>
      <c r="AH342" s="85">
        <v>36.496350360000001</v>
      </c>
      <c r="AI342" s="85">
        <v>89.974182440000007</v>
      </c>
    </row>
    <row r="343" spans="22:35" ht="15" customHeight="1">
      <c r="V343" s="91">
        <v>41609</v>
      </c>
      <c r="AE343" s="94">
        <v>42109</v>
      </c>
      <c r="AF343" s="85">
        <v>103.9249147</v>
      </c>
      <c r="AG343" s="85">
        <v>80.490851390000003</v>
      </c>
      <c r="AH343" s="85">
        <v>37.226277369999998</v>
      </c>
      <c r="AI343" s="85">
        <v>90.612449799999993</v>
      </c>
    </row>
    <row r="344" spans="22:35" ht="15" customHeight="1">
      <c r="V344" s="91">
        <v>41610</v>
      </c>
      <c r="W344" s="61">
        <v>111.28</v>
      </c>
      <c r="X344" s="61">
        <v>111.28</v>
      </c>
      <c r="Y344" s="61">
        <v>111.28</v>
      </c>
      <c r="Z344" s="61">
        <v>111.28</v>
      </c>
      <c r="AA344" s="61">
        <v>111.28</v>
      </c>
      <c r="AB344" s="61">
        <v>111.28</v>
      </c>
      <c r="AC344" s="61">
        <v>111.28</v>
      </c>
      <c r="AE344" s="94">
        <v>42110</v>
      </c>
      <c r="AF344" s="85">
        <v>104.4653015</v>
      </c>
      <c r="AG344" s="85">
        <v>81.932347579999998</v>
      </c>
      <c r="AH344" s="85">
        <v>37.226277369999998</v>
      </c>
      <c r="AI344" s="85">
        <v>91.781411360000007</v>
      </c>
    </row>
    <row r="345" spans="22:35" ht="15" customHeight="1">
      <c r="V345" s="91">
        <v>41611</v>
      </c>
      <c r="W345" s="61">
        <v>112.68</v>
      </c>
      <c r="X345" s="61">
        <v>112.68</v>
      </c>
      <c r="Y345" s="61">
        <v>112.68</v>
      </c>
      <c r="Z345" s="61">
        <v>112.68</v>
      </c>
      <c r="AA345" s="61">
        <v>112.68</v>
      </c>
      <c r="AB345" s="61">
        <v>112.68</v>
      </c>
      <c r="AC345" s="61">
        <v>112.68</v>
      </c>
      <c r="AE345" s="94">
        <v>42111</v>
      </c>
      <c r="AF345" s="85">
        <v>104.3373151</v>
      </c>
      <c r="AG345" s="85">
        <v>81.952602799999994</v>
      </c>
      <c r="AH345" s="85">
        <v>37.226277369999998</v>
      </c>
      <c r="AI345" s="85">
        <v>89.705249570000007</v>
      </c>
    </row>
    <row r="346" spans="22:35" ht="15" customHeight="1">
      <c r="V346" s="91">
        <v>41612</v>
      </c>
      <c r="W346" s="61">
        <v>111.63</v>
      </c>
      <c r="X346" s="61">
        <v>111.63</v>
      </c>
      <c r="Y346" s="61">
        <v>111.63</v>
      </c>
      <c r="Z346" s="61">
        <v>111.63</v>
      </c>
      <c r="AA346" s="61">
        <v>111.63</v>
      </c>
      <c r="AB346" s="61">
        <v>111.63</v>
      </c>
      <c r="AC346" s="61">
        <v>111.63</v>
      </c>
      <c r="AE346" s="94">
        <v>42114</v>
      </c>
      <c r="AF346" s="85">
        <v>104.05290100000001</v>
      </c>
      <c r="AG346" s="85">
        <v>80.828438320000004</v>
      </c>
      <c r="AH346" s="85">
        <v>37.956204380000003</v>
      </c>
      <c r="AI346" s="85">
        <v>91.444348820000002</v>
      </c>
    </row>
    <row r="347" spans="22:35" ht="15" customHeight="1">
      <c r="V347" s="91">
        <v>41613</v>
      </c>
      <c r="W347" s="61">
        <v>111.22</v>
      </c>
      <c r="X347" s="61">
        <v>111.22</v>
      </c>
      <c r="Y347" s="61">
        <v>111.22</v>
      </c>
      <c r="Z347" s="61">
        <v>111.22</v>
      </c>
      <c r="AA347" s="61">
        <v>111.22</v>
      </c>
      <c r="AB347" s="61">
        <v>111.22</v>
      </c>
      <c r="AC347" s="61">
        <v>111.22</v>
      </c>
      <c r="AE347" s="94">
        <v>42115</v>
      </c>
      <c r="AF347" s="85">
        <v>104.3373151</v>
      </c>
      <c r="AG347" s="85">
        <v>80.251164669999994</v>
      </c>
      <c r="AH347" s="85">
        <v>37.591240880000001</v>
      </c>
      <c r="AI347" s="85">
        <v>90.562248999999994</v>
      </c>
    </row>
    <row r="348" spans="22:35" ht="15" customHeight="1">
      <c r="V348" s="91">
        <v>41614</v>
      </c>
      <c r="W348" s="61">
        <v>111.69</v>
      </c>
      <c r="X348" s="61">
        <v>111.69</v>
      </c>
      <c r="Y348" s="61">
        <v>111.69</v>
      </c>
      <c r="Z348" s="61">
        <v>111.69</v>
      </c>
      <c r="AA348" s="61">
        <v>111.69</v>
      </c>
      <c r="AB348" s="61">
        <v>111.69</v>
      </c>
      <c r="AC348" s="61">
        <v>111.69</v>
      </c>
      <c r="AE348" s="94">
        <v>42116</v>
      </c>
      <c r="AF348" s="85">
        <v>103.569397</v>
      </c>
      <c r="AG348" s="85">
        <v>79.697522109999994</v>
      </c>
      <c r="AH348" s="85">
        <v>37.956204380000003</v>
      </c>
      <c r="AI348" s="85">
        <v>90.551491679999998</v>
      </c>
    </row>
    <row r="349" spans="22:35" ht="15" customHeight="1">
      <c r="V349" s="91">
        <v>41615</v>
      </c>
      <c r="AE349" s="94">
        <v>42117</v>
      </c>
      <c r="AF349" s="85">
        <v>102.26109219999999</v>
      </c>
      <c r="AG349" s="85">
        <v>80.251164669999994</v>
      </c>
      <c r="AH349" s="85">
        <v>39.416058390000003</v>
      </c>
      <c r="AI349" s="85">
        <v>90.777395299999995</v>
      </c>
    </row>
    <row r="350" spans="22:35" ht="15" customHeight="1">
      <c r="V350" s="91">
        <v>41616</v>
      </c>
      <c r="AE350" s="94">
        <v>42118</v>
      </c>
      <c r="AF350" s="85">
        <v>104.8492605</v>
      </c>
      <c r="AG350" s="85">
        <v>81.439470659999998</v>
      </c>
      <c r="AH350" s="85">
        <v>40.510948910000003</v>
      </c>
      <c r="AI350" s="85">
        <v>94.363166949999993</v>
      </c>
    </row>
    <row r="351" spans="22:35" ht="15" customHeight="1">
      <c r="V351" s="91">
        <v>41617</v>
      </c>
      <c r="W351" s="61">
        <v>109.16</v>
      </c>
      <c r="X351" s="61">
        <v>109.16</v>
      </c>
      <c r="Y351" s="61">
        <v>109.16</v>
      </c>
      <c r="Z351" s="61">
        <v>109.16</v>
      </c>
      <c r="AA351" s="61">
        <v>109.16</v>
      </c>
      <c r="AB351" s="61">
        <v>109.16</v>
      </c>
      <c r="AC351" s="61">
        <v>109.16</v>
      </c>
      <c r="AE351" s="94">
        <v>42121</v>
      </c>
      <c r="AF351" s="85">
        <v>105.0483504</v>
      </c>
      <c r="AG351" s="85">
        <v>81.966106269999997</v>
      </c>
      <c r="AH351" s="85">
        <v>42.700729930000001</v>
      </c>
      <c r="AI351" s="85">
        <v>96.930579460000004</v>
      </c>
    </row>
    <row r="352" spans="22:35" ht="15" customHeight="1">
      <c r="V352" s="91">
        <v>41618</v>
      </c>
      <c r="W352" s="61">
        <v>109.3</v>
      </c>
      <c r="X352" s="61">
        <v>109.3</v>
      </c>
      <c r="Y352" s="61">
        <v>109.3</v>
      </c>
      <c r="Z352" s="61">
        <v>109.3</v>
      </c>
      <c r="AA352" s="61">
        <v>109.3</v>
      </c>
      <c r="AB352" s="61">
        <v>109.3</v>
      </c>
      <c r="AC352" s="61">
        <v>109.3</v>
      </c>
      <c r="AE352" s="94">
        <v>42122</v>
      </c>
      <c r="AF352" s="85">
        <v>106.8686007</v>
      </c>
      <c r="AG352" s="85">
        <v>82.803321859999997</v>
      </c>
      <c r="AH352" s="85">
        <v>43.79562044</v>
      </c>
      <c r="AI352" s="85">
        <v>96.170395869999993</v>
      </c>
    </row>
    <row r="353" spans="22:35" ht="15" customHeight="1">
      <c r="V353" s="91">
        <v>41619</v>
      </c>
      <c r="W353" s="61">
        <v>109.3</v>
      </c>
      <c r="X353" s="61">
        <v>109.3</v>
      </c>
      <c r="Y353" s="61">
        <v>109.3</v>
      </c>
      <c r="Z353" s="61">
        <v>109.3</v>
      </c>
      <c r="AA353" s="61">
        <v>109.3</v>
      </c>
      <c r="AB353" s="61">
        <v>109.3</v>
      </c>
      <c r="AC353" s="61">
        <v>109.3</v>
      </c>
      <c r="AE353" s="94">
        <v>42123</v>
      </c>
      <c r="AF353" s="85">
        <v>107.6080774</v>
      </c>
      <c r="AG353" s="85">
        <v>83.215177909999994</v>
      </c>
      <c r="AH353" s="85">
        <v>43.79562044</v>
      </c>
      <c r="AI353" s="85">
        <v>96.034136549999999</v>
      </c>
    </row>
    <row r="354" spans="22:35" ht="15" customHeight="1">
      <c r="V354" s="91">
        <v>41620</v>
      </c>
      <c r="W354" s="61">
        <v>108.28</v>
      </c>
      <c r="X354" s="61">
        <v>108.28</v>
      </c>
      <c r="Y354" s="61">
        <v>108.28</v>
      </c>
      <c r="Z354" s="61">
        <v>108.28</v>
      </c>
      <c r="AA354" s="61">
        <v>108.28</v>
      </c>
      <c r="AB354" s="61">
        <v>108.28</v>
      </c>
      <c r="AC354" s="61">
        <v>108.28</v>
      </c>
      <c r="AE354" s="94">
        <v>42124</v>
      </c>
      <c r="AF354" s="85">
        <v>109.9687144</v>
      </c>
      <c r="AG354" s="85">
        <v>85.942880290000005</v>
      </c>
      <c r="AH354" s="85">
        <v>42.335766419999999</v>
      </c>
      <c r="AI354" s="85">
        <v>99.792025240000001</v>
      </c>
    </row>
    <row r="355" spans="22:35" ht="15" customHeight="1">
      <c r="V355" s="91">
        <v>41621</v>
      </c>
      <c r="W355" s="61">
        <v>108.43</v>
      </c>
      <c r="X355" s="61">
        <v>108.43</v>
      </c>
      <c r="Y355" s="61">
        <v>108.43</v>
      </c>
      <c r="Z355" s="61">
        <v>108.43</v>
      </c>
      <c r="AA355" s="61">
        <v>108.43</v>
      </c>
      <c r="AB355" s="61">
        <v>108.43</v>
      </c>
      <c r="AC355" s="61">
        <v>108.43</v>
      </c>
      <c r="AE355" s="94">
        <v>42125</v>
      </c>
      <c r="AF355" s="85">
        <v>108.205347</v>
      </c>
      <c r="AG355" s="85">
        <v>86.577543719999994</v>
      </c>
      <c r="AH355" s="85">
        <v>42.335766419999999</v>
      </c>
      <c r="AI355" s="85">
        <v>98.311101550000004</v>
      </c>
    </row>
    <row r="356" spans="22:35" ht="15" customHeight="1">
      <c r="V356" s="91">
        <v>41622</v>
      </c>
      <c r="AE356" s="94">
        <v>42128</v>
      </c>
      <c r="AF356" s="85">
        <v>108.205347</v>
      </c>
      <c r="AG356" s="85">
        <v>86.577543719999994</v>
      </c>
      <c r="AH356" s="85">
        <v>41.24087591</v>
      </c>
      <c r="AI356" s="85">
        <v>98.311101550000004</v>
      </c>
    </row>
    <row r="357" spans="22:35" ht="15" customHeight="1">
      <c r="V357" s="91">
        <v>41623</v>
      </c>
      <c r="AE357" s="94">
        <v>42129</v>
      </c>
      <c r="AF357" s="85">
        <v>111.4476678</v>
      </c>
      <c r="AG357" s="85">
        <v>87.526162990000003</v>
      </c>
      <c r="AH357" s="85">
        <v>42.335766419999999</v>
      </c>
      <c r="AI357" s="85">
        <v>102.2518646</v>
      </c>
    </row>
    <row r="358" spans="22:35" ht="15" customHeight="1">
      <c r="V358" s="91">
        <v>41624</v>
      </c>
      <c r="W358" s="61">
        <v>108.43</v>
      </c>
      <c r="X358" s="61">
        <v>108.43</v>
      </c>
      <c r="Y358" s="61">
        <v>108.43</v>
      </c>
      <c r="Z358" s="61">
        <v>108.43</v>
      </c>
      <c r="AA358" s="61">
        <v>108.43</v>
      </c>
      <c r="AB358" s="61">
        <v>108.43</v>
      </c>
      <c r="AC358" s="61">
        <v>108.43</v>
      </c>
      <c r="AE358" s="94">
        <v>42130</v>
      </c>
      <c r="AF358" s="85">
        <v>108.07736060000001</v>
      </c>
      <c r="AG358" s="85">
        <v>86.277091350000006</v>
      </c>
      <c r="AH358" s="85">
        <v>43.430656929999998</v>
      </c>
      <c r="AI358" s="85">
        <v>99.903184170000003</v>
      </c>
    </row>
    <row r="359" spans="22:35" ht="15" customHeight="1">
      <c r="V359" s="91">
        <v>41625</v>
      </c>
      <c r="W359" s="61">
        <v>108.28</v>
      </c>
      <c r="X359" s="61">
        <v>108.28</v>
      </c>
      <c r="Y359" s="61">
        <v>108.28</v>
      </c>
      <c r="Z359" s="61">
        <v>108.28</v>
      </c>
      <c r="AA359" s="61">
        <v>108.28</v>
      </c>
      <c r="AB359" s="61">
        <v>108.28</v>
      </c>
      <c r="AC359" s="61">
        <v>108.28</v>
      </c>
      <c r="AE359" s="94">
        <v>42131</v>
      </c>
      <c r="AF359" s="85">
        <v>105.5460751</v>
      </c>
      <c r="AG359" s="85">
        <v>86.462764160000006</v>
      </c>
      <c r="AH359" s="85">
        <v>43.430656929999998</v>
      </c>
      <c r="AI359" s="85">
        <v>101.1115892</v>
      </c>
    </row>
    <row r="360" spans="22:35" ht="15" customHeight="1">
      <c r="V360" s="91">
        <v>41626</v>
      </c>
      <c r="W360" s="61">
        <v>109.26</v>
      </c>
      <c r="X360" s="61">
        <v>109.26</v>
      </c>
      <c r="Y360" s="61">
        <v>109.26</v>
      </c>
      <c r="Z360" s="61">
        <v>109.26</v>
      </c>
      <c r="AA360" s="61">
        <v>109.26</v>
      </c>
      <c r="AB360" s="61">
        <v>109.26</v>
      </c>
      <c r="AC360" s="61">
        <v>109.26</v>
      </c>
      <c r="AE360" s="94">
        <v>42132</v>
      </c>
      <c r="AF360" s="85">
        <v>105.77360640000001</v>
      </c>
      <c r="AG360" s="85">
        <v>86.307474170000006</v>
      </c>
      <c r="AH360" s="85">
        <v>43.065693430000003</v>
      </c>
      <c r="AI360" s="85">
        <v>102.2662077</v>
      </c>
    </row>
    <row r="361" spans="22:35" ht="15" customHeight="1">
      <c r="V361" s="91">
        <v>41627</v>
      </c>
      <c r="W361" s="61">
        <v>110.15</v>
      </c>
      <c r="X361" s="61">
        <v>110.15</v>
      </c>
      <c r="Y361" s="61">
        <v>110.15</v>
      </c>
      <c r="Z361" s="61">
        <v>110.15</v>
      </c>
      <c r="AA361" s="61">
        <v>110.15</v>
      </c>
      <c r="AB361" s="61">
        <v>110.15</v>
      </c>
      <c r="AC361" s="61">
        <v>110.15</v>
      </c>
      <c r="AE361" s="94">
        <v>42135</v>
      </c>
      <c r="AF361" s="85">
        <v>105.019909</v>
      </c>
      <c r="AG361" s="85">
        <v>85.9968942</v>
      </c>
      <c r="AH361" s="85">
        <v>45.255474450000001</v>
      </c>
      <c r="AI361" s="85">
        <v>102.1299484</v>
      </c>
    </row>
    <row r="362" spans="22:35" ht="15" customHeight="1">
      <c r="V362" s="91">
        <v>41628</v>
      </c>
      <c r="W362" s="61">
        <v>112.2</v>
      </c>
      <c r="X362" s="61">
        <v>112.2</v>
      </c>
      <c r="Y362" s="61">
        <v>112.2</v>
      </c>
      <c r="Z362" s="61">
        <v>112.2</v>
      </c>
      <c r="AA362" s="61">
        <v>112.2</v>
      </c>
      <c r="AB362" s="61">
        <v>112.2</v>
      </c>
      <c r="AC362" s="61">
        <v>112.2</v>
      </c>
      <c r="AE362" s="94">
        <v>42136</v>
      </c>
      <c r="AF362" s="85">
        <v>105.85893059999999</v>
      </c>
      <c r="AG362" s="85">
        <v>87.050165419999999</v>
      </c>
      <c r="AH362" s="85">
        <v>45.255474450000001</v>
      </c>
      <c r="AI362" s="85">
        <v>102.68215720000001</v>
      </c>
    </row>
    <row r="363" spans="22:35" ht="15" customHeight="1">
      <c r="V363" s="91">
        <v>41629</v>
      </c>
      <c r="AE363" s="94">
        <v>42137</v>
      </c>
      <c r="AF363" s="85">
        <v>105.09101250000001</v>
      </c>
      <c r="AG363" s="85">
        <v>86.557288499999999</v>
      </c>
      <c r="AH363" s="85">
        <v>45.985401459999999</v>
      </c>
      <c r="AI363" s="85">
        <v>100.502008</v>
      </c>
    </row>
    <row r="364" spans="22:35" ht="15" customHeight="1">
      <c r="V364" s="91">
        <v>41630</v>
      </c>
      <c r="AE364" s="94">
        <v>42138</v>
      </c>
      <c r="AF364" s="85">
        <v>104.3230944</v>
      </c>
      <c r="AG364" s="85">
        <v>86.506650460000003</v>
      </c>
      <c r="AH364" s="85">
        <v>45.255474450000001</v>
      </c>
      <c r="AI364" s="85">
        <v>98.529833620000005</v>
      </c>
    </row>
    <row r="365" spans="22:35" ht="15" customHeight="1">
      <c r="V365" s="91">
        <v>41631</v>
      </c>
      <c r="W365" s="61">
        <v>112.13</v>
      </c>
      <c r="X365" s="61">
        <v>112.13</v>
      </c>
      <c r="Y365" s="61">
        <v>112.13</v>
      </c>
      <c r="Z365" s="61">
        <v>112.13</v>
      </c>
      <c r="AA365" s="61">
        <v>112.13</v>
      </c>
      <c r="AB365" s="61">
        <v>112.13</v>
      </c>
      <c r="AC365" s="61">
        <v>112.13</v>
      </c>
      <c r="AE365" s="94">
        <v>42139</v>
      </c>
      <c r="AF365" s="85">
        <v>103.3987486</v>
      </c>
      <c r="AG365" s="85">
        <v>86.621430020000005</v>
      </c>
      <c r="AH365" s="85">
        <v>45.255474450000001</v>
      </c>
      <c r="AI365" s="85">
        <v>99.982071140000002</v>
      </c>
    </row>
    <row r="366" spans="22:35" ht="15" customHeight="1">
      <c r="V366" s="91">
        <v>41632</v>
      </c>
      <c r="W366" s="61">
        <v>112.03</v>
      </c>
      <c r="X366" s="61">
        <v>112.03</v>
      </c>
      <c r="Y366" s="61">
        <v>112.03</v>
      </c>
      <c r="Z366" s="61">
        <v>112.03</v>
      </c>
      <c r="AA366" s="61">
        <v>112.03</v>
      </c>
      <c r="AB366" s="61">
        <v>112.03</v>
      </c>
      <c r="AC366" s="61">
        <v>112.03</v>
      </c>
      <c r="AE366" s="94">
        <v>42142</v>
      </c>
      <c r="AF366" s="85">
        <v>101.4220705</v>
      </c>
      <c r="AG366" s="85">
        <v>86.003645939999998</v>
      </c>
      <c r="AH366" s="85">
        <v>45.620437959999997</v>
      </c>
      <c r="AI366" s="85">
        <v>98.332616180000002</v>
      </c>
    </row>
    <row r="367" spans="22:35" ht="15" customHeight="1">
      <c r="V367" s="91">
        <v>41633</v>
      </c>
      <c r="W367" s="61">
        <v>112.03</v>
      </c>
      <c r="X367" s="61">
        <v>112.03</v>
      </c>
      <c r="Y367" s="61">
        <v>112.03</v>
      </c>
      <c r="Z367" s="61">
        <v>112.03</v>
      </c>
      <c r="AA367" s="61">
        <v>112.03</v>
      </c>
      <c r="AB367" s="61">
        <v>112.03</v>
      </c>
      <c r="AC367" s="61">
        <v>112.03</v>
      </c>
      <c r="AE367" s="94">
        <v>42143</v>
      </c>
      <c r="AF367" s="85">
        <v>99.530716720000001</v>
      </c>
      <c r="AG367" s="85">
        <v>83.856593070000002</v>
      </c>
      <c r="AH367" s="85">
        <v>44.890510949999999</v>
      </c>
      <c r="AI367" s="85">
        <v>93.574297189999996</v>
      </c>
    </row>
    <row r="368" spans="22:35" ht="15" customHeight="1">
      <c r="V368" s="91">
        <v>41634</v>
      </c>
      <c r="W368" s="61">
        <v>112.13</v>
      </c>
      <c r="X368" s="61">
        <v>112.13</v>
      </c>
      <c r="Y368" s="61">
        <v>112.13</v>
      </c>
      <c r="Z368" s="61">
        <v>112.13</v>
      </c>
      <c r="AA368" s="61">
        <v>112.13</v>
      </c>
      <c r="AB368" s="61">
        <v>112.13</v>
      </c>
      <c r="AC368" s="61">
        <v>112.13</v>
      </c>
      <c r="AE368" s="94">
        <v>42144</v>
      </c>
      <c r="AF368" s="85">
        <v>99.217861209999995</v>
      </c>
      <c r="AG368" s="85">
        <v>83.910606979999997</v>
      </c>
      <c r="AH368" s="85">
        <v>43.430656929999998</v>
      </c>
      <c r="AI368" s="85">
        <v>93.724899600000001</v>
      </c>
    </row>
    <row r="369" spans="22:35" ht="15" customHeight="1">
      <c r="V369" s="91">
        <v>41635</v>
      </c>
      <c r="W369" s="61">
        <v>112.2</v>
      </c>
      <c r="X369" s="61">
        <v>112.2</v>
      </c>
      <c r="Y369" s="61">
        <v>112.2</v>
      </c>
      <c r="Z369" s="61">
        <v>112.2</v>
      </c>
      <c r="AA369" s="61">
        <v>112.2</v>
      </c>
      <c r="AB369" s="61">
        <v>112.2</v>
      </c>
      <c r="AC369" s="61">
        <v>112.2</v>
      </c>
      <c r="AE369" s="94">
        <v>42145</v>
      </c>
      <c r="AF369" s="85">
        <v>98.663253699999999</v>
      </c>
      <c r="AG369" s="85">
        <v>84.383228680000002</v>
      </c>
      <c r="AH369" s="85">
        <v>43.430656929999998</v>
      </c>
      <c r="AI369" s="85">
        <v>92.921686750000006</v>
      </c>
    </row>
    <row r="370" spans="22:35" ht="15" customHeight="1">
      <c r="V370" s="91">
        <v>41636</v>
      </c>
      <c r="AE370" s="94">
        <v>42146</v>
      </c>
      <c r="AF370" s="85">
        <v>98.393060300000002</v>
      </c>
      <c r="AG370" s="85">
        <v>83.12740531</v>
      </c>
      <c r="AH370" s="85">
        <v>43.430656929999998</v>
      </c>
      <c r="AI370" s="85">
        <v>90.820424560000006</v>
      </c>
    </row>
    <row r="371" spans="22:35" ht="15" customHeight="1">
      <c r="V371" s="91">
        <v>41637</v>
      </c>
      <c r="AE371" s="94">
        <v>42149</v>
      </c>
      <c r="AF371" s="85">
        <v>98.393060300000002</v>
      </c>
      <c r="AG371" s="85">
        <v>83.12740531</v>
      </c>
      <c r="AH371" s="85">
        <v>44.525547449999998</v>
      </c>
      <c r="AI371" s="85">
        <v>90.820424560000006</v>
      </c>
    </row>
    <row r="372" spans="22:35" ht="15" customHeight="1">
      <c r="V372" s="91">
        <v>41638</v>
      </c>
      <c r="W372" s="61">
        <v>111.31</v>
      </c>
      <c r="X372" s="61">
        <v>111.31</v>
      </c>
      <c r="Y372" s="61">
        <v>111.31</v>
      </c>
      <c r="Z372" s="61">
        <v>111.31</v>
      </c>
      <c r="AA372" s="61">
        <v>111.31</v>
      </c>
      <c r="AB372" s="61">
        <v>111.31</v>
      </c>
      <c r="AC372" s="61">
        <v>111.31</v>
      </c>
      <c r="AE372" s="94">
        <v>42150</v>
      </c>
      <c r="AF372" s="85">
        <v>97.454493740000004</v>
      </c>
      <c r="AG372" s="85">
        <v>82.41847276</v>
      </c>
      <c r="AH372" s="85">
        <v>45.255474450000001</v>
      </c>
      <c r="AI372" s="85">
        <v>90.544320139999996</v>
      </c>
    </row>
    <row r="373" spans="22:35" ht="15" customHeight="1">
      <c r="V373" s="91">
        <v>41639</v>
      </c>
      <c r="W373" s="61">
        <v>110.82</v>
      </c>
      <c r="X373" s="61">
        <v>110.82</v>
      </c>
      <c r="Y373" s="61">
        <v>110.82</v>
      </c>
      <c r="Z373" s="61">
        <v>110.82</v>
      </c>
      <c r="AA373" s="61">
        <v>110.82</v>
      </c>
      <c r="AB373" s="61">
        <v>110.82</v>
      </c>
      <c r="AC373" s="61">
        <v>110.82</v>
      </c>
      <c r="AE373" s="94">
        <v>42151</v>
      </c>
      <c r="AF373" s="85">
        <v>96.64391354</v>
      </c>
      <c r="AG373" s="85">
        <v>82.094389309999997</v>
      </c>
      <c r="AH373" s="85">
        <v>45.255474450000001</v>
      </c>
      <c r="AI373" s="85">
        <v>91.623637410000001</v>
      </c>
    </row>
    <row r="374" spans="22:35" ht="15" customHeight="1">
      <c r="V374" s="91">
        <v>41640</v>
      </c>
      <c r="W374" s="61">
        <v>110.82</v>
      </c>
      <c r="X374" s="61">
        <v>110.82</v>
      </c>
      <c r="Y374" s="61">
        <v>110.82</v>
      </c>
      <c r="Z374" s="61">
        <v>110.82</v>
      </c>
      <c r="AA374" s="61">
        <v>110.82</v>
      </c>
      <c r="AB374" s="61">
        <v>110.82</v>
      </c>
      <c r="AC374" s="61">
        <v>110.82</v>
      </c>
      <c r="AE374" s="94">
        <v>42152</v>
      </c>
      <c r="AF374" s="85">
        <v>98.961888509999994</v>
      </c>
      <c r="AG374" s="85">
        <v>82.256431030000002</v>
      </c>
      <c r="AH374" s="85">
        <v>44.525547449999998</v>
      </c>
      <c r="AI374" s="85">
        <v>91.559093520000005</v>
      </c>
    </row>
    <row r="375" spans="22:35" ht="15" customHeight="1">
      <c r="V375" s="91">
        <v>41641</v>
      </c>
      <c r="W375" s="61">
        <v>107.53</v>
      </c>
      <c r="X375" s="61">
        <v>107.53</v>
      </c>
      <c r="Y375" s="61">
        <v>107.53</v>
      </c>
      <c r="Z375" s="61">
        <v>107.53</v>
      </c>
      <c r="AA375" s="61">
        <v>107.53</v>
      </c>
      <c r="AB375" s="61">
        <v>107.53</v>
      </c>
      <c r="AC375" s="61">
        <v>107.53</v>
      </c>
      <c r="AE375" s="94">
        <v>42153</v>
      </c>
      <c r="AF375" s="85">
        <v>96.729237769999997</v>
      </c>
      <c r="AG375" s="85">
        <v>81.091756129999993</v>
      </c>
      <c r="AH375" s="85">
        <v>43.065693430000003</v>
      </c>
      <c r="AI375" s="85">
        <v>90.275387260000002</v>
      </c>
    </row>
    <row r="376" spans="22:35" ht="15" customHeight="1">
      <c r="V376" s="91">
        <v>41642</v>
      </c>
      <c r="W376" s="61">
        <v>106.5</v>
      </c>
      <c r="X376" s="61">
        <v>106.5</v>
      </c>
      <c r="Y376" s="61">
        <v>106.5</v>
      </c>
      <c r="Z376" s="61">
        <v>106.5</v>
      </c>
      <c r="AA376" s="61">
        <v>106.5</v>
      </c>
      <c r="AB376" s="61">
        <v>106.5</v>
      </c>
      <c r="AC376" s="61">
        <v>106.5</v>
      </c>
      <c r="AE376" s="94">
        <v>42156</v>
      </c>
      <c r="AF376" s="85">
        <v>97.980659840000001</v>
      </c>
      <c r="AG376" s="85">
        <v>81.21666329</v>
      </c>
      <c r="AH376" s="85">
        <v>44.160583940000002</v>
      </c>
      <c r="AI376" s="85">
        <v>92.921686750000006</v>
      </c>
    </row>
    <row r="377" spans="22:35" ht="15" customHeight="1">
      <c r="V377" s="91">
        <v>41643</v>
      </c>
      <c r="AE377" s="94">
        <v>42157</v>
      </c>
      <c r="AF377" s="85">
        <v>96.77189989</v>
      </c>
      <c r="AG377" s="85">
        <v>81.412463709999997</v>
      </c>
      <c r="AH377" s="85">
        <v>44.160583940000002</v>
      </c>
      <c r="AI377" s="85">
        <v>93.380665519999994</v>
      </c>
    </row>
    <row r="378" spans="22:35" ht="15" customHeight="1">
      <c r="V378" s="91">
        <v>41644</v>
      </c>
      <c r="AE378" s="94">
        <v>42158</v>
      </c>
      <c r="AF378" s="85">
        <v>97.511376560000002</v>
      </c>
      <c r="AG378" s="85">
        <v>81.027614610000001</v>
      </c>
      <c r="AH378" s="85">
        <v>44.525547449999998</v>
      </c>
      <c r="AI378" s="85">
        <v>92.996987950000005</v>
      </c>
    </row>
    <row r="379" spans="22:35" ht="15" customHeight="1">
      <c r="V379" s="91">
        <v>41645</v>
      </c>
      <c r="W379" s="61">
        <v>106.71</v>
      </c>
      <c r="X379" s="61">
        <v>106.71</v>
      </c>
      <c r="Y379" s="61">
        <v>106.71</v>
      </c>
      <c r="Z379" s="61">
        <v>106.71</v>
      </c>
      <c r="AA379" s="61">
        <v>106.71</v>
      </c>
      <c r="AB379" s="61">
        <v>106.71</v>
      </c>
      <c r="AC379" s="61">
        <v>106.71</v>
      </c>
      <c r="AE379" s="94">
        <v>42159</v>
      </c>
      <c r="AF379" s="85">
        <v>97.027872579999993</v>
      </c>
      <c r="AG379" s="85">
        <v>79.754911890000002</v>
      </c>
      <c r="AH379" s="85">
        <v>44.525547449999998</v>
      </c>
      <c r="AI379" s="85">
        <v>92.670682729999996</v>
      </c>
    </row>
    <row r="380" spans="22:35" ht="15" customHeight="1">
      <c r="V380" s="91">
        <v>41646</v>
      </c>
      <c r="W380" s="61">
        <v>107.04</v>
      </c>
      <c r="X380" s="61">
        <v>107.04</v>
      </c>
      <c r="Y380" s="61">
        <v>107.04</v>
      </c>
      <c r="Z380" s="61">
        <v>107.04</v>
      </c>
      <c r="AA380" s="61">
        <v>107.04</v>
      </c>
      <c r="AB380" s="61">
        <v>107.04</v>
      </c>
      <c r="AC380" s="61">
        <v>107.04</v>
      </c>
      <c r="AE380" s="94">
        <v>42160</v>
      </c>
      <c r="AF380" s="85">
        <v>97.411831629999995</v>
      </c>
      <c r="AG380" s="85">
        <v>80.035109039999995</v>
      </c>
      <c r="AH380" s="85">
        <v>45.620437959999997</v>
      </c>
      <c r="AI380" s="85">
        <v>94.269936889999997</v>
      </c>
    </row>
    <row r="381" spans="22:35" ht="15" customHeight="1">
      <c r="V381" s="91">
        <v>41647</v>
      </c>
      <c r="W381" s="61">
        <v>106.93</v>
      </c>
      <c r="X381" s="61">
        <v>106.93</v>
      </c>
      <c r="Y381" s="61">
        <v>106.93</v>
      </c>
      <c r="Z381" s="61">
        <v>106.93</v>
      </c>
      <c r="AA381" s="61">
        <v>106.93</v>
      </c>
      <c r="AB381" s="61">
        <v>106.93</v>
      </c>
      <c r="AC381" s="61">
        <v>106.93</v>
      </c>
      <c r="AE381" s="94">
        <v>42163</v>
      </c>
      <c r="AF381" s="85">
        <v>97.269624570000005</v>
      </c>
      <c r="AG381" s="85">
        <v>80.193774899999994</v>
      </c>
      <c r="AH381" s="85">
        <v>45.620437959999997</v>
      </c>
      <c r="AI381" s="85">
        <v>96.134538149999997</v>
      </c>
    </row>
    <row r="382" spans="22:35" ht="15" customHeight="1">
      <c r="V382" s="91">
        <v>41648</v>
      </c>
      <c r="W382" s="61">
        <v>106.18</v>
      </c>
      <c r="X382" s="61">
        <v>106.18</v>
      </c>
      <c r="Y382" s="61">
        <v>106.18</v>
      </c>
      <c r="Z382" s="61">
        <v>106.18</v>
      </c>
      <c r="AA382" s="61">
        <v>106.18</v>
      </c>
      <c r="AB382" s="61">
        <v>106.18</v>
      </c>
      <c r="AC382" s="61">
        <v>106.18</v>
      </c>
      <c r="AE382" s="94">
        <v>42164</v>
      </c>
      <c r="AF382" s="85">
        <v>97.369169510000006</v>
      </c>
      <c r="AG382" s="85">
        <v>80.430085750000003</v>
      </c>
      <c r="AH382" s="85">
        <v>45.620437959999997</v>
      </c>
      <c r="AI382" s="85">
        <v>96.528973030000003</v>
      </c>
    </row>
    <row r="383" spans="22:35" ht="15" customHeight="1">
      <c r="V383" s="91">
        <v>41649</v>
      </c>
      <c r="W383" s="61">
        <v>107.05</v>
      </c>
      <c r="X383" s="61">
        <v>107.05</v>
      </c>
      <c r="Y383" s="61">
        <v>107.05</v>
      </c>
      <c r="Z383" s="61">
        <v>107.05</v>
      </c>
      <c r="AA383" s="61">
        <v>107.05</v>
      </c>
      <c r="AB383" s="61">
        <v>107.05</v>
      </c>
      <c r="AC383" s="61">
        <v>107.05</v>
      </c>
      <c r="AE383" s="94">
        <v>42165</v>
      </c>
      <c r="AF383" s="85">
        <v>97.980659840000001</v>
      </c>
      <c r="AG383" s="85">
        <v>81.341570450000006</v>
      </c>
      <c r="AH383" s="85">
        <v>46.715328470000003</v>
      </c>
      <c r="AI383" s="85">
        <v>97.271227769999996</v>
      </c>
    </row>
    <row r="384" spans="22:35" ht="15" customHeight="1">
      <c r="V384" s="91">
        <v>41650</v>
      </c>
      <c r="AE384" s="94">
        <v>42166</v>
      </c>
      <c r="AF384" s="85">
        <v>97.454493740000004</v>
      </c>
      <c r="AG384" s="85">
        <v>79.184389980000006</v>
      </c>
      <c r="AH384" s="85">
        <v>47.080291969999998</v>
      </c>
      <c r="AI384" s="85">
        <v>95.148450949999997</v>
      </c>
    </row>
    <row r="385" spans="22:35" ht="15" customHeight="1">
      <c r="V385" s="91">
        <v>41651</v>
      </c>
      <c r="AE385" s="94">
        <v>42167</v>
      </c>
      <c r="AF385" s="85">
        <v>96.786120589999996</v>
      </c>
      <c r="AG385" s="85">
        <v>79.569239080000003</v>
      </c>
      <c r="AH385" s="85">
        <v>47.080291969999998</v>
      </c>
      <c r="AI385" s="85">
        <v>93.897016640000004</v>
      </c>
    </row>
    <row r="386" spans="22:35" ht="15" customHeight="1">
      <c r="V386" s="91">
        <v>41652</v>
      </c>
      <c r="W386" s="61">
        <v>105.9</v>
      </c>
      <c r="X386" s="61">
        <v>105.9</v>
      </c>
      <c r="Y386" s="61">
        <v>105.9</v>
      </c>
      <c r="Z386" s="61">
        <v>105.9</v>
      </c>
      <c r="AA386" s="61">
        <v>105.9</v>
      </c>
      <c r="AB386" s="61">
        <v>105.9</v>
      </c>
      <c r="AC386" s="61">
        <v>105.9</v>
      </c>
      <c r="AE386" s="94">
        <v>42170</v>
      </c>
      <c r="AF386" s="85">
        <v>95.378270760000007</v>
      </c>
      <c r="AG386" s="85">
        <v>78.104111810000006</v>
      </c>
      <c r="AH386" s="85">
        <v>47.080291969999998</v>
      </c>
      <c r="AI386" s="85">
        <v>92.620481929999997</v>
      </c>
    </row>
    <row r="387" spans="22:35" ht="15" customHeight="1">
      <c r="V387" s="91">
        <v>41653</v>
      </c>
      <c r="W387" s="61">
        <v>105.85</v>
      </c>
      <c r="X387" s="61">
        <v>105.85</v>
      </c>
      <c r="Y387" s="61">
        <v>105.85</v>
      </c>
      <c r="Z387" s="61">
        <v>105.85</v>
      </c>
      <c r="AA387" s="61">
        <v>105.85</v>
      </c>
      <c r="AB387" s="61">
        <v>105.85</v>
      </c>
      <c r="AC387" s="61">
        <v>105.85</v>
      </c>
      <c r="AE387" s="94">
        <v>42171</v>
      </c>
      <c r="AF387" s="85">
        <v>94.766780429999997</v>
      </c>
      <c r="AG387" s="85">
        <v>77.307406659999998</v>
      </c>
      <c r="AH387" s="85">
        <v>46.35036496</v>
      </c>
      <c r="AI387" s="85">
        <v>90.971026969999997</v>
      </c>
    </row>
    <row r="388" spans="22:35" ht="15" customHeight="1">
      <c r="V388" s="91">
        <v>41654</v>
      </c>
      <c r="W388" s="61">
        <v>106.46</v>
      </c>
      <c r="X388" s="61">
        <v>106.46</v>
      </c>
      <c r="Y388" s="61">
        <v>106.46</v>
      </c>
      <c r="Z388" s="61">
        <v>106.46</v>
      </c>
      <c r="AA388" s="61">
        <v>106.46</v>
      </c>
      <c r="AB388" s="61">
        <v>106.46</v>
      </c>
      <c r="AC388" s="61">
        <v>106.46</v>
      </c>
      <c r="AE388" s="94">
        <v>42172</v>
      </c>
      <c r="AF388" s="85">
        <v>94.738339019999998</v>
      </c>
      <c r="AG388" s="85">
        <v>77.320910130000001</v>
      </c>
      <c r="AH388" s="85">
        <v>45.255474450000001</v>
      </c>
      <c r="AI388" s="85">
        <v>91.182587490000003</v>
      </c>
    </row>
    <row r="389" spans="22:35" ht="15" customHeight="1">
      <c r="V389" s="91">
        <v>41655</v>
      </c>
      <c r="W389" s="61">
        <v>105.86</v>
      </c>
      <c r="X389" s="61">
        <v>105.86</v>
      </c>
      <c r="Y389" s="61">
        <v>105.86</v>
      </c>
      <c r="Z389" s="61">
        <v>105.86</v>
      </c>
      <c r="AA389" s="61">
        <v>105.86</v>
      </c>
      <c r="AB389" s="61">
        <v>105.86</v>
      </c>
      <c r="AC389" s="61">
        <v>105.86</v>
      </c>
      <c r="AE389" s="94">
        <v>42173</v>
      </c>
      <c r="AF389" s="85">
        <v>94.596131970000002</v>
      </c>
      <c r="AG389" s="85">
        <v>77.459320779999999</v>
      </c>
      <c r="AH389" s="85">
        <v>44.525547449999998</v>
      </c>
      <c r="AI389" s="85">
        <v>90.942340790000003</v>
      </c>
    </row>
    <row r="390" spans="22:35" ht="15" customHeight="1">
      <c r="V390" s="91">
        <v>41656</v>
      </c>
      <c r="W390" s="61">
        <v>106.8</v>
      </c>
      <c r="X390" s="61">
        <v>106.8</v>
      </c>
      <c r="Y390" s="61">
        <v>106.8</v>
      </c>
      <c r="Z390" s="61">
        <v>106.8</v>
      </c>
      <c r="AA390" s="61">
        <v>106.8</v>
      </c>
      <c r="AB390" s="61">
        <v>106.8</v>
      </c>
      <c r="AC390" s="61">
        <v>106.8</v>
      </c>
      <c r="AE390" s="94">
        <v>42174</v>
      </c>
      <c r="AF390" s="85">
        <v>94.013083050000006</v>
      </c>
      <c r="AG390" s="85">
        <v>76.186618050000007</v>
      </c>
      <c r="AH390" s="85">
        <v>44.525547449999998</v>
      </c>
      <c r="AI390" s="85">
        <v>90.874211130000006</v>
      </c>
    </row>
    <row r="391" spans="22:35" ht="15" customHeight="1">
      <c r="V391" s="91">
        <v>41657</v>
      </c>
      <c r="AE391" s="94">
        <v>42177</v>
      </c>
      <c r="AF391" s="85">
        <v>94.894766779999998</v>
      </c>
      <c r="AG391" s="85">
        <v>76.115724799999995</v>
      </c>
      <c r="AH391" s="85">
        <v>44.525547449999998</v>
      </c>
      <c r="AI391" s="85">
        <v>88.690476189999998</v>
      </c>
    </row>
    <row r="392" spans="22:35" ht="15" customHeight="1">
      <c r="V392" s="91">
        <v>41658</v>
      </c>
      <c r="AE392" s="94">
        <v>42178</v>
      </c>
      <c r="AF392" s="85">
        <v>95.819112630000006</v>
      </c>
      <c r="AG392" s="85">
        <v>77.820538790000001</v>
      </c>
      <c r="AH392" s="85">
        <v>43.79562044</v>
      </c>
      <c r="AI392" s="85">
        <v>91.921256450000001</v>
      </c>
    </row>
    <row r="393" spans="22:35" ht="15" customHeight="1">
      <c r="V393" s="91">
        <v>41659</v>
      </c>
      <c r="W393" s="61">
        <v>107.31</v>
      </c>
      <c r="X393" s="61">
        <v>107.31</v>
      </c>
      <c r="Y393" s="61">
        <v>107.31</v>
      </c>
      <c r="Z393" s="61">
        <v>107.31</v>
      </c>
      <c r="AA393" s="61">
        <v>107.31</v>
      </c>
      <c r="AB393" s="61">
        <v>107.31</v>
      </c>
      <c r="AC393" s="61">
        <v>107.31</v>
      </c>
      <c r="AE393" s="94">
        <v>42179</v>
      </c>
      <c r="AF393" s="85">
        <v>95.349829349999993</v>
      </c>
      <c r="AG393" s="85">
        <v>77.277023830000005</v>
      </c>
      <c r="AH393" s="85">
        <v>44.160583940000002</v>
      </c>
      <c r="AI393" s="85">
        <v>91.261474469999996</v>
      </c>
    </row>
    <row r="394" spans="22:35" ht="15" customHeight="1">
      <c r="V394" s="91">
        <v>41660</v>
      </c>
      <c r="W394" s="61">
        <v>108.29</v>
      </c>
      <c r="X394" s="61">
        <v>108.29</v>
      </c>
      <c r="Y394" s="61">
        <v>108.29</v>
      </c>
      <c r="Z394" s="61">
        <v>108.29</v>
      </c>
      <c r="AA394" s="61">
        <v>108.29</v>
      </c>
      <c r="AB394" s="61">
        <v>108.29</v>
      </c>
      <c r="AC394" s="61">
        <v>108.29</v>
      </c>
      <c r="AE394" s="94">
        <v>42180</v>
      </c>
      <c r="AF394" s="85">
        <v>95.833333330000002</v>
      </c>
      <c r="AG394" s="85">
        <v>77.702383359999999</v>
      </c>
      <c r="AH394" s="85">
        <v>44.890510949999999</v>
      </c>
      <c r="AI394" s="85">
        <v>90.752294890000002</v>
      </c>
    </row>
    <row r="395" spans="22:35" ht="15" customHeight="1">
      <c r="V395" s="91">
        <v>41661</v>
      </c>
      <c r="W395" s="61">
        <v>109.53</v>
      </c>
      <c r="X395" s="61">
        <v>109.53</v>
      </c>
      <c r="Y395" s="61">
        <v>109.53</v>
      </c>
      <c r="Z395" s="61">
        <v>109.53</v>
      </c>
      <c r="AA395" s="61">
        <v>109.53</v>
      </c>
      <c r="AB395" s="61">
        <v>109.53</v>
      </c>
      <c r="AC395" s="61">
        <v>109.53</v>
      </c>
      <c r="AE395" s="94">
        <v>42181</v>
      </c>
      <c r="AF395" s="85">
        <v>94.738339019999998</v>
      </c>
      <c r="AG395" s="85">
        <v>77.577476200000007</v>
      </c>
      <c r="AH395" s="85">
        <v>44.525547449999998</v>
      </c>
      <c r="AI395" s="85">
        <v>88.941480209999995</v>
      </c>
    </row>
    <row r="396" spans="22:35" ht="15" customHeight="1">
      <c r="V396" s="91">
        <v>41662</v>
      </c>
      <c r="W396" s="61">
        <v>109.16</v>
      </c>
      <c r="X396" s="61">
        <v>109.16</v>
      </c>
      <c r="Y396" s="61">
        <v>109.16</v>
      </c>
      <c r="Z396" s="61">
        <v>109.16</v>
      </c>
      <c r="AA396" s="61">
        <v>109.16</v>
      </c>
      <c r="AB396" s="61">
        <v>109.16</v>
      </c>
      <c r="AC396" s="61">
        <v>109.16</v>
      </c>
      <c r="AE396" s="94">
        <v>42184</v>
      </c>
      <c r="AF396" s="85">
        <v>94.453924909999998</v>
      </c>
      <c r="AG396" s="85">
        <v>78.104111810000006</v>
      </c>
      <c r="AH396" s="85">
        <v>44.525547449999998</v>
      </c>
      <c r="AI396" s="85">
        <v>84.534566839999997</v>
      </c>
    </row>
    <row r="397" spans="22:35" ht="15" customHeight="1">
      <c r="V397" s="91">
        <v>41663</v>
      </c>
      <c r="W397" s="61">
        <v>109.15</v>
      </c>
      <c r="X397" s="61">
        <v>109.15</v>
      </c>
      <c r="Y397" s="61">
        <v>109.15</v>
      </c>
      <c r="Z397" s="61">
        <v>109.15</v>
      </c>
      <c r="AA397" s="61">
        <v>109.15</v>
      </c>
      <c r="AB397" s="61">
        <v>109.15</v>
      </c>
      <c r="AC397" s="61">
        <v>109.15</v>
      </c>
      <c r="AE397" s="94">
        <v>42185</v>
      </c>
      <c r="AF397" s="85">
        <v>93.913538110000005</v>
      </c>
      <c r="AG397" s="85">
        <v>77.709135099999997</v>
      </c>
      <c r="AH397" s="85">
        <v>43.79562044</v>
      </c>
      <c r="AI397" s="85">
        <v>85.574440620000004</v>
      </c>
    </row>
    <row r="398" spans="22:35" ht="15" customHeight="1">
      <c r="V398" s="91">
        <v>41664</v>
      </c>
      <c r="AE398" s="94">
        <v>42186</v>
      </c>
      <c r="AF398" s="85">
        <v>96.060864620000004</v>
      </c>
      <c r="AG398" s="85">
        <v>77.857673349999999</v>
      </c>
      <c r="AH398" s="85">
        <v>43.065693430000003</v>
      </c>
      <c r="AI398" s="85">
        <v>85.929432009999999</v>
      </c>
    </row>
    <row r="399" spans="22:35" ht="15" customHeight="1">
      <c r="V399" s="91">
        <v>41665</v>
      </c>
      <c r="AE399" s="94">
        <v>42187</v>
      </c>
      <c r="AF399" s="85">
        <v>95.947098980000007</v>
      </c>
      <c r="AG399" s="85">
        <v>78.023090949999997</v>
      </c>
      <c r="AH399" s="85">
        <v>40.875912409999998</v>
      </c>
      <c r="AI399" s="85">
        <v>87.184452089999994</v>
      </c>
    </row>
    <row r="400" spans="22:35" ht="15" customHeight="1">
      <c r="V400" s="91">
        <v>41666</v>
      </c>
      <c r="W400" s="61">
        <v>108.5</v>
      </c>
      <c r="X400" s="61">
        <v>108.5</v>
      </c>
      <c r="Y400" s="61">
        <v>108.5</v>
      </c>
      <c r="Z400" s="61">
        <v>108.5</v>
      </c>
      <c r="AA400" s="61">
        <v>108.5</v>
      </c>
      <c r="AB400" s="61">
        <v>108.5</v>
      </c>
      <c r="AC400" s="61">
        <v>108.5</v>
      </c>
      <c r="AE400" s="94">
        <v>42188</v>
      </c>
      <c r="AF400" s="85">
        <v>95.079635949999997</v>
      </c>
      <c r="AG400" s="85">
        <v>77.563972719999995</v>
      </c>
      <c r="AH400" s="85">
        <v>40.145985400000001</v>
      </c>
      <c r="AI400" s="85">
        <v>85.750143429999994</v>
      </c>
    </row>
    <row r="401" spans="22:35" ht="15" customHeight="1">
      <c r="V401" s="91">
        <v>41667</v>
      </c>
      <c r="W401" s="61">
        <v>108.42</v>
      </c>
      <c r="X401" s="61">
        <v>108.42</v>
      </c>
      <c r="Y401" s="61">
        <v>108.42</v>
      </c>
      <c r="Z401" s="61">
        <v>108.42</v>
      </c>
      <c r="AA401" s="61">
        <v>108.42</v>
      </c>
      <c r="AB401" s="61">
        <v>108.42</v>
      </c>
      <c r="AC401" s="61">
        <v>108.42</v>
      </c>
      <c r="AE401" s="94">
        <v>42191</v>
      </c>
      <c r="AF401" s="85">
        <v>93.984641640000007</v>
      </c>
      <c r="AG401" s="85">
        <v>75.295388560000006</v>
      </c>
      <c r="AH401" s="85">
        <v>39.051094890000002</v>
      </c>
      <c r="AI401" s="85">
        <v>83.584337349999998</v>
      </c>
    </row>
    <row r="402" spans="22:35" ht="15" customHeight="1">
      <c r="V402" s="91">
        <v>41668</v>
      </c>
      <c r="W402" s="61">
        <v>108.44</v>
      </c>
      <c r="X402" s="61">
        <v>108.44</v>
      </c>
      <c r="Y402" s="61">
        <v>108.44</v>
      </c>
      <c r="Z402" s="61">
        <v>108.44</v>
      </c>
      <c r="AA402" s="61">
        <v>108.44</v>
      </c>
      <c r="AB402" s="61">
        <v>108.44</v>
      </c>
      <c r="AC402" s="61">
        <v>108.44</v>
      </c>
      <c r="AE402" s="94">
        <v>42192</v>
      </c>
      <c r="AF402" s="85">
        <v>92.320819110000002</v>
      </c>
      <c r="AG402" s="85">
        <v>71.960029710000001</v>
      </c>
      <c r="AH402" s="85">
        <v>37.226277369999998</v>
      </c>
      <c r="AI402" s="85">
        <v>76.047045319999995</v>
      </c>
    </row>
    <row r="403" spans="22:35" ht="15" customHeight="1">
      <c r="V403" s="91">
        <v>41669</v>
      </c>
      <c r="W403" s="61">
        <v>108.49</v>
      </c>
      <c r="X403" s="61">
        <v>108.49</v>
      </c>
      <c r="Y403" s="61">
        <v>108.49</v>
      </c>
      <c r="Z403" s="61">
        <v>108.49</v>
      </c>
      <c r="AA403" s="61">
        <v>108.49</v>
      </c>
      <c r="AB403" s="61">
        <v>108.49</v>
      </c>
      <c r="AC403" s="61">
        <v>108.49</v>
      </c>
      <c r="AE403" s="94">
        <v>42193</v>
      </c>
      <c r="AF403" s="85">
        <v>92.704778160000004</v>
      </c>
      <c r="AG403" s="85">
        <v>74.417662550000003</v>
      </c>
      <c r="AH403" s="85">
        <v>33.941605840000001</v>
      </c>
      <c r="AI403" s="85">
        <v>78.263052209999998</v>
      </c>
    </row>
    <row r="404" spans="22:35" ht="15" customHeight="1">
      <c r="V404" s="91">
        <v>41670</v>
      </c>
      <c r="W404" s="61">
        <v>107.2</v>
      </c>
      <c r="X404" s="61">
        <v>107.2</v>
      </c>
      <c r="Y404" s="61">
        <v>107.2</v>
      </c>
      <c r="Z404" s="61">
        <v>107.2</v>
      </c>
      <c r="AA404" s="61">
        <v>107.2</v>
      </c>
      <c r="AB404" s="61">
        <v>107.2</v>
      </c>
      <c r="AC404" s="61">
        <v>107.2</v>
      </c>
      <c r="AE404" s="94">
        <v>42194</v>
      </c>
      <c r="AF404" s="85">
        <v>94.411262800000003</v>
      </c>
      <c r="AG404" s="85">
        <v>75.842279390000002</v>
      </c>
      <c r="AH404" s="85">
        <v>34.671532849999998</v>
      </c>
      <c r="AI404" s="85">
        <v>82.157200230000001</v>
      </c>
    </row>
    <row r="405" spans="22:35" ht="15" customHeight="1">
      <c r="V405" s="91">
        <v>41671</v>
      </c>
      <c r="AE405" s="94">
        <v>42195</v>
      </c>
      <c r="AF405" s="85">
        <v>94.283276450000002</v>
      </c>
      <c r="AG405" s="85">
        <v>75.322395520000001</v>
      </c>
      <c r="AH405" s="85">
        <v>36.131386859999999</v>
      </c>
      <c r="AI405" s="85">
        <v>80.452165809999997</v>
      </c>
    </row>
    <row r="406" spans="22:35" ht="15" customHeight="1">
      <c r="V406" s="91">
        <v>41672</v>
      </c>
      <c r="AE406" s="94">
        <v>42198</v>
      </c>
      <c r="AF406" s="85">
        <v>95.179180889999998</v>
      </c>
      <c r="AG406" s="85">
        <v>75.261629869999993</v>
      </c>
      <c r="AH406" s="85">
        <v>36.131386859999999</v>
      </c>
      <c r="AI406" s="85">
        <v>84.000286860000003</v>
      </c>
    </row>
    <row r="407" spans="22:35" ht="15" customHeight="1">
      <c r="V407" s="91">
        <v>41673</v>
      </c>
      <c r="W407" s="61">
        <v>105.85</v>
      </c>
      <c r="X407" s="61">
        <v>105.85</v>
      </c>
      <c r="Y407" s="61">
        <v>105.85</v>
      </c>
      <c r="Z407" s="61">
        <v>105.85</v>
      </c>
      <c r="AA407" s="61">
        <v>105.85</v>
      </c>
      <c r="AB407" s="61">
        <v>105.85</v>
      </c>
      <c r="AC407" s="61">
        <v>105.85</v>
      </c>
      <c r="AE407" s="94">
        <v>42199</v>
      </c>
      <c r="AF407" s="85">
        <v>94.610352669999997</v>
      </c>
      <c r="AG407" s="85">
        <v>74.863277289999999</v>
      </c>
      <c r="AH407" s="85">
        <v>37.226277369999998</v>
      </c>
      <c r="AI407" s="85">
        <v>83.064400460000002</v>
      </c>
    </row>
    <row r="408" spans="22:35" ht="15" customHeight="1">
      <c r="V408" s="91">
        <v>41674</v>
      </c>
      <c r="W408" s="61">
        <v>106.01</v>
      </c>
      <c r="X408" s="61">
        <v>106.01</v>
      </c>
      <c r="Y408" s="61">
        <v>106.01</v>
      </c>
      <c r="Z408" s="61">
        <v>106.01</v>
      </c>
      <c r="AA408" s="61">
        <v>106.01</v>
      </c>
      <c r="AB408" s="61">
        <v>106.01</v>
      </c>
      <c r="AC408" s="61">
        <v>106.01</v>
      </c>
      <c r="AE408" s="94">
        <v>42200</v>
      </c>
      <c r="AF408" s="85">
        <v>95.264505119999995</v>
      </c>
      <c r="AG408" s="85">
        <v>74.383903860000004</v>
      </c>
      <c r="AH408" s="85">
        <v>37.226277369999998</v>
      </c>
      <c r="AI408" s="85">
        <v>82.013769359999998</v>
      </c>
    </row>
    <row r="409" spans="22:35" ht="15" customHeight="1">
      <c r="V409" s="91">
        <v>41675</v>
      </c>
      <c r="W409" s="61">
        <v>106.08</v>
      </c>
      <c r="X409" s="61">
        <v>106.08</v>
      </c>
      <c r="Y409" s="61">
        <v>106.08</v>
      </c>
      <c r="Z409" s="61">
        <v>106.08</v>
      </c>
      <c r="AA409" s="61">
        <v>106.08</v>
      </c>
      <c r="AB409" s="61">
        <v>106.08</v>
      </c>
      <c r="AC409" s="61">
        <v>106.08</v>
      </c>
      <c r="AE409" s="94">
        <v>42201</v>
      </c>
      <c r="AF409" s="85">
        <v>95.207622299999997</v>
      </c>
      <c r="AG409" s="85">
        <v>74.792384040000002</v>
      </c>
      <c r="AH409" s="85">
        <v>36.861313869999996</v>
      </c>
      <c r="AI409" s="85">
        <v>83.118187030000001</v>
      </c>
    </row>
    <row r="410" spans="22:35" ht="15" customHeight="1">
      <c r="V410" s="91">
        <v>41676</v>
      </c>
      <c r="W410" s="61">
        <v>107.15</v>
      </c>
      <c r="X410" s="61">
        <v>107.15</v>
      </c>
      <c r="Y410" s="61">
        <v>107.15</v>
      </c>
      <c r="Z410" s="61">
        <v>107.15</v>
      </c>
      <c r="AA410" s="61">
        <v>107.15</v>
      </c>
      <c r="AB410" s="61">
        <v>107.15</v>
      </c>
      <c r="AC410" s="61">
        <v>107.15</v>
      </c>
      <c r="AE410" s="94">
        <v>42202</v>
      </c>
      <c r="AF410" s="85">
        <v>94.141069400000006</v>
      </c>
      <c r="AG410" s="85">
        <v>73.725609340000005</v>
      </c>
      <c r="AH410" s="85">
        <v>36.861313869999996</v>
      </c>
      <c r="AI410" s="85">
        <v>82.189472170000002</v>
      </c>
    </row>
    <row r="411" spans="22:35" ht="15" customHeight="1">
      <c r="V411" s="91">
        <v>41677</v>
      </c>
      <c r="W411" s="61">
        <v>109.17</v>
      </c>
      <c r="X411" s="61">
        <v>109.17</v>
      </c>
      <c r="Y411" s="61">
        <v>109.17</v>
      </c>
      <c r="Z411" s="61">
        <v>109.17</v>
      </c>
      <c r="AA411" s="61">
        <v>109.17</v>
      </c>
      <c r="AB411" s="61">
        <v>109.17</v>
      </c>
      <c r="AC411" s="61">
        <v>109.17</v>
      </c>
      <c r="AE411" s="94">
        <v>42205</v>
      </c>
      <c r="AF411" s="85">
        <v>93.543799770000007</v>
      </c>
      <c r="AG411" s="85">
        <v>73.712105870000002</v>
      </c>
      <c r="AH411" s="85">
        <v>37.591240880000001</v>
      </c>
      <c r="AI411" s="85">
        <v>83.59150889</v>
      </c>
    </row>
    <row r="412" spans="22:35" ht="15" customHeight="1">
      <c r="V412" s="91">
        <v>41678</v>
      </c>
      <c r="AE412" s="94">
        <v>42206</v>
      </c>
      <c r="AF412" s="85">
        <v>91.908418659999995</v>
      </c>
      <c r="AG412" s="85">
        <v>73.354263720000006</v>
      </c>
      <c r="AH412" s="85">
        <v>39.051094890000002</v>
      </c>
      <c r="AI412" s="85">
        <v>83.405048769999993</v>
      </c>
    </row>
    <row r="413" spans="22:35" ht="15" customHeight="1">
      <c r="V413" s="91">
        <v>41679</v>
      </c>
      <c r="AE413" s="94">
        <v>42207</v>
      </c>
      <c r="AF413" s="85">
        <v>91.837315129999993</v>
      </c>
      <c r="AG413" s="85">
        <v>72.122071430000005</v>
      </c>
      <c r="AH413" s="85">
        <v>38.321167879999997</v>
      </c>
      <c r="AI413" s="85">
        <v>81.91336776</v>
      </c>
    </row>
    <row r="414" spans="22:35" ht="15" customHeight="1">
      <c r="V414" s="91">
        <v>41680</v>
      </c>
      <c r="W414" s="61">
        <v>108.13</v>
      </c>
      <c r="X414" s="61">
        <v>108.13</v>
      </c>
      <c r="Y414" s="61">
        <v>108.13</v>
      </c>
      <c r="Z414" s="61">
        <v>108.13</v>
      </c>
      <c r="AA414" s="61">
        <v>108.13</v>
      </c>
      <c r="AB414" s="61">
        <v>108.13</v>
      </c>
      <c r="AC414" s="61">
        <v>108.13</v>
      </c>
      <c r="AE414" s="94">
        <v>42208</v>
      </c>
      <c r="AF414" s="85">
        <v>90.614334470000003</v>
      </c>
      <c r="AG414" s="85">
        <v>70.940517180000001</v>
      </c>
      <c r="AH414" s="85">
        <v>37.226277369999998</v>
      </c>
      <c r="AI414" s="85">
        <v>81.640849110000005</v>
      </c>
    </row>
    <row r="415" spans="22:35" ht="15" customHeight="1">
      <c r="V415" s="91">
        <v>41681</v>
      </c>
      <c r="W415" s="61">
        <v>108.54</v>
      </c>
      <c r="X415" s="61">
        <v>108.54</v>
      </c>
      <c r="Y415" s="61">
        <v>108.54</v>
      </c>
      <c r="Z415" s="61">
        <v>108.54</v>
      </c>
      <c r="AA415" s="61">
        <v>108.54</v>
      </c>
      <c r="AB415" s="61">
        <v>108.54</v>
      </c>
      <c r="AC415" s="61">
        <v>108.54</v>
      </c>
      <c r="AE415" s="94">
        <v>42209</v>
      </c>
      <c r="AF415" s="85">
        <v>91.154721269999996</v>
      </c>
      <c r="AG415" s="85">
        <v>70.845992839999994</v>
      </c>
      <c r="AH415" s="85">
        <v>37.226277369999998</v>
      </c>
      <c r="AI415" s="85">
        <v>80.690619620000007</v>
      </c>
    </row>
    <row r="416" spans="22:35" ht="15" customHeight="1">
      <c r="V416" s="91">
        <v>41682</v>
      </c>
      <c r="W416" s="61">
        <v>108.35</v>
      </c>
      <c r="X416" s="61">
        <v>108.35</v>
      </c>
      <c r="Y416" s="61">
        <v>108.35</v>
      </c>
      <c r="Z416" s="61">
        <v>108.35</v>
      </c>
      <c r="AA416" s="61">
        <v>108.35</v>
      </c>
      <c r="AB416" s="61">
        <v>108.35</v>
      </c>
      <c r="AC416" s="61">
        <v>108.35</v>
      </c>
      <c r="AE416" s="94">
        <v>42212</v>
      </c>
      <c r="AF416" s="85">
        <v>90.955631400000001</v>
      </c>
      <c r="AG416" s="85">
        <v>69.853487270000002</v>
      </c>
      <c r="AH416" s="85">
        <v>37.226277369999998</v>
      </c>
      <c r="AI416" s="85">
        <v>78.757888699999995</v>
      </c>
    </row>
    <row r="417" spans="22:35" ht="15" customHeight="1">
      <c r="V417" s="91">
        <v>41683</v>
      </c>
      <c r="W417" s="61">
        <v>109.24</v>
      </c>
      <c r="X417" s="61">
        <v>109.24</v>
      </c>
      <c r="Y417" s="61">
        <v>109.24</v>
      </c>
      <c r="Z417" s="61">
        <v>109.24</v>
      </c>
      <c r="AA417" s="61">
        <v>109.24</v>
      </c>
      <c r="AB417" s="61">
        <v>109.24</v>
      </c>
      <c r="AC417" s="61">
        <v>109.24</v>
      </c>
      <c r="AE417" s="94">
        <v>42213</v>
      </c>
      <c r="AF417" s="85">
        <v>91.965301479999994</v>
      </c>
      <c r="AG417" s="85">
        <v>71.386131930000005</v>
      </c>
      <c r="AH417" s="85">
        <v>38.321167879999997</v>
      </c>
      <c r="AI417" s="85">
        <v>80.880665519999994</v>
      </c>
    </row>
    <row r="418" spans="22:35" ht="15" customHeight="1">
      <c r="V418" s="91">
        <v>41684</v>
      </c>
      <c r="W418" s="61">
        <v>109.07</v>
      </c>
      <c r="X418" s="61">
        <v>109.07</v>
      </c>
      <c r="Y418" s="61">
        <v>109.07</v>
      </c>
      <c r="Z418" s="61">
        <v>109.07</v>
      </c>
      <c r="AA418" s="61">
        <v>109.07</v>
      </c>
      <c r="AB418" s="61">
        <v>109.07</v>
      </c>
      <c r="AC418" s="61">
        <v>109.07</v>
      </c>
      <c r="AE418" s="94">
        <v>42214</v>
      </c>
      <c r="AF418" s="85">
        <v>92.420364050000003</v>
      </c>
      <c r="AG418" s="85">
        <v>71.791236240000003</v>
      </c>
      <c r="AH418" s="85">
        <v>39.781021899999999</v>
      </c>
      <c r="AI418" s="85">
        <v>80.335628229999998</v>
      </c>
    </row>
    <row r="419" spans="22:35" ht="15" customHeight="1">
      <c r="V419" s="91">
        <v>41685</v>
      </c>
      <c r="AE419" s="94">
        <v>42215</v>
      </c>
      <c r="AF419" s="85">
        <v>91.382252559999998</v>
      </c>
      <c r="AG419" s="85">
        <v>70.933765440000002</v>
      </c>
      <c r="AH419" s="85">
        <v>41.24087591</v>
      </c>
      <c r="AI419" s="85">
        <v>78.729202520000001</v>
      </c>
    </row>
    <row r="420" spans="22:35" ht="15" customHeight="1">
      <c r="V420" s="91">
        <v>41686</v>
      </c>
      <c r="AE420" s="94">
        <v>42216</v>
      </c>
      <c r="AF420" s="85">
        <v>89.988623439999998</v>
      </c>
      <c r="AG420" s="85">
        <v>70.508405909999993</v>
      </c>
      <c r="AH420" s="85">
        <v>40.510948910000003</v>
      </c>
      <c r="AI420" s="85">
        <v>78.840361450000003</v>
      </c>
    </row>
    <row r="421" spans="22:35" ht="15" customHeight="1">
      <c r="V421" s="91">
        <v>41687</v>
      </c>
      <c r="W421" s="61">
        <v>108.97</v>
      </c>
      <c r="X421" s="61">
        <v>108.97</v>
      </c>
      <c r="Y421" s="61">
        <v>108.97</v>
      </c>
      <c r="Z421" s="61">
        <v>108.97</v>
      </c>
      <c r="AA421" s="61">
        <v>108.97</v>
      </c>
      <c r="AB421" s="61">
        <v>108.97</v>
      </c>
      <c r="AC421" s="61">
        <v>108.97</v>
      </c>
      <c r="AE421" s="94">
        <v>42219</v>
      </c>
      <c r="AF421" s="85">
        <v>89.689988619999994</v>
      </c>
      <c r="AG421" s="85">
        <v>70.380122880000002</v>
      </c>
      <c r="AH421" s="85">
        <v>41.970802919999997</v>
      </c>
      <c r="AI421" s="85">
        <v>76.706827309999994</v>
      </c>
    </row>
    <row r="422" spans="22:35" ht="15" customHeight="1">
      <c r="V422" s="91">
        <v>41688</v>
      </c>
      <c r="W422" s="61">
        <v>110.79</v>
      </c>
      <c r="X422" s="61">
        <v>110.79</v>
      </c>
      <c r="Y422" s="61">
        <v>110.79</v>
      </c>
      <c r="Z422" s="61">
        <v>110.79</v>
      </c>
      <c r="AA422" s="61">
        <v>110.79</v>
      </c>
      <c r="AB422" s="61">
        <v>110.79</v>
      </c>
      <c r="AC422" s="61">
        <v>110.79</v>
      </c>
      <c r="AE422" s="94">
        <v>42220</v>
      </c>
      <c r="AF422" s="85">
        <v>89.974402729999994</v>
      </c>
      <c r="AG422" s="85">
        <v>70.619809599999996</v>
      </c>
      <c r="AH422" s="85">
        <v>41.970802919999997</v>
      </c>
      <c r="AI422" s="85">
        <v>77.309236949999999</v>
      </c>
    </row>
    <row r="423" spans="22:35" ht="15" customHeight="1">
      <c r="V423" s="91">
        <v>41689</v>
      </c>
      <c r="W423" s="61">
        <v>110.58</v>
      </c>
      <c r="X423" s="61">
        <v>110.58</v>
      </c>
      <c r="Y423" s="61">
        <v>110.58</v>
      </c>
      <c r="Z423" s="61">
        <v>110.58</v>
      </c>
      <c r="AA423" s="61">
        <v>110.58</v>
      </c>
      <c r="AB423" s="61">
        <v>110.58</v>
      </c>
      <c r="AC423" s="61">
        <v>110.58</v>
      </c>
      <c r="AE423" s="94">
        <v>42221</v>
      </c>
      <c r="AF423" s="85">
        <v>88.722980660000005</v>
      </c>
      <c r="AG423" s="85">
        <v>69.799473359999993</v>
      </c>
      <c r="AH423" s="85">
        <v>42.700729930000001</v>
      </c>
      <c r="AI423" s="85">
        <v>77.538726330000003</v>
      </c>
    </row>
    <row r="424" spans="22:35" ht="15" customHeight="1">
      <c r="V424" s="91">
        <v>41690</v>
      </c>
      <c r="W424" s="61">
        <v>110.48</v>
      </c>
      <c r="X424" s="61">
        <v>110.48</v>
      </c>
      <c r="Y424" s="61">
        <v>110.48</v>
      </c>
      <c r="Z424" s="61">
        <v>110.48</v>
      </c>
      <c r="AA424" s="61">
        <v>110.48</v>
      </c>
      <c r="AB424" s="61">
        <v>110.48</v>
      </c>
      <c r="AC424" s="61">
        <v>110.48</v>
      </c>
      <c r="AE424" s="94">
        <v>42222</v>
      </c>
      <c r="AF424" s="85">
        <v>88.694539250000005</v>
      </c>
      <c r="AG424" s="85">
        <v>69.907501179999997</v>
      </c>
      <c r="AH424" s="85">
        <v>43.79562044</v>
      </c>
      <c r="AI424" s="85">
        <v>77.510040160000003</v>
      </c>
    </row>
    <row r="425" spans="22:35" ht="15" customHeight="1">
      <c r="V425" s="91">
        <v>41691</v>
      </c>
      <c r="W425" s="61">
        <v>109.71</v>
      </c>
      <c r="X425" s="61">
        <v>109.71</v>
      </c>
      <c r="Y425" s="61">
        <v>109.71</v>
      </c>
      <c r="Z425" s="61">
        <v>109.71</v>
      </c>
      <c r="AA425" s="61">
        <v>109.71</v>
      </c>
      <c r="AB425" s="61">
        <v>109.71</v>
      </c>
      <c r="AC425" s="61">
        <v>109.71</v>
      </c>
      <c r="AE425" s="94">
        <v>42223</v>
      </c>
      <c r="AF425" s="85">
        <v>88.538111490000006</v>
      </c>
      <c r="AG425" s="85">
        <v>69.731955979999995</v>
      </c>
      <c r="AH425" s="85">
        <v>42.700729930000001</v>
      </c>
      <c r="AI425" s="85">
        <v>77.147877219999998</v>
      </c>
    </row>
    <row r="426" spans="22:35" ht="15" customHeight="1">
      <c r="V426" s="91">
        <v>41692</v>
      </c>
      <c r="AE426" s="94">
        <v>42226</v>
      </c>
      <c r="AF426" s="85">
        <v>90.187713310000007</v>
      </c>
      <c r="AG426" s="85">
        <v>71.517790829999996</v>
      </c>
      <c r="AH426" s="85">
        <v>41.970802919999997</v>
      </c>
      <c r="AI426" s="85">
        <v>79.657917380000001</v>
      </c>
    </row>
    <row r="427" spans="22:35" ht="15" customHeight="1">
      <c r="V427" s="91">
        <v>41693</v>
      </c>
      <c r="AE427" s="94">
        <v>42227</v>
      </c>
      <c r="AF427" s="85">
        <v>88.395904439999995</v>
      </c>
      <c r="AG427" s="85">
        <v>68.996016470000001</v>
      </c>
      <c r="AH427" s="85">
        <v>42.335766419999999</v>
      </c>
      <c r="AI427" s="85">
        <v>76.817986230000002</v>
      </c>
    </row>
    <row r="428" spans="22:35" ht="15" customHeight="1">
      <c r="V428" s="91">
        <v>41694</v>
      </c>
      <c r="W428" s="61">
        <v>110.67</v>
      </c>
      <c r="X428" s="61">
        <v>110.67</v>
      </c>
      <c r="Y428" s="61">
        <v>110.67</v>
      </c>
      <c r="Z428" s="61">
        <v>110.67</v>
      </c>
      <c r="AA428" s="61">
        <v>110.67</v>
      </c>
      <c r="AB428" s="61">
        <v>110.67</v>
      </c>
      <c r="AC428" s="61">
        <v>110.67</v>
      </c>
      <c r="AE428" s="94">
        <v>42228</v>
      </c>
      <c r="AF428" s="85">
        <v>88.552332199999995</v>
      </c>
      <c r="AG428" s="85">
        <v>69.883870099999996</v>
      </c>
      <c r="AH428" s="85">
        <v>42.335766419999999</v>
      </c>
      <c r="AI428" s="85">
        <v>75.727911649999996</v>
      </c>
    </row>
    <row r="429" spans="22:35" ht="15" customHeight="1">
      <c r="V429" s="91">
        <v>41695</v>
      </c>
      <c r="W429" s="61">
        <v>109.64</v>
      </c>
      <c r="X429" s="61">
        <v>109.64</v>
      </c>
      <c r="Y429" s="61">
        <v>109.64</v>
      </c>
      <c r="Z429" s="61">
        <v>109.64</v>
      </c>
      <c r="AA429" s="61">
        <v>109.64</v>
      </c>
      <c r="AB429" s="61">
        <v>109.64</v>
      </c>
      <c r="AC429" s="61">
        <v>109.64</v>
      </c>
      <c r="AE429" s="94">
        <v>42229</v>
      </c>
      <c r="AF429" s="85">
        <v>87.78441411</v>
      </c>
      <c r="AG429" s="85">
        <v>69.907501179999997</v>
      </c>
      <c r="AH429" s="85">
        <v>42.700729930000001</v>
      </c>
      <c r="AI429" s="85">
        <v>74.770510610000002</v>
      </c>
    </row>
    <row r="430" spans="22:35" ht="15" customHeight="1">
      <c r="V430" s="91">
        <v>41696</v>
      </c>
      <c r="W430" s="61">
        <v>109.55</v>
      </c>
      <c r="X430" s="61">
        <v>109.55</v>
      </c>
      <c r="Y430" s="61">
        <v>109.55</v>
      </c>
      <c r="Z430" s="61">
        <v>109.55</v>
      </c>
      <c r="AA430" s="61">
        <v>109.55</v>
      </c>
      <c r="AB430" s="61">
        <v>109.55</v>
      </c>
      <c r="AC430" s="61">
        <v>109.55</v>
      </c>
      <c r="AE430" s="94">
        <v>42230</v>
      </c>
      <c r="AF430" s="85">
        <v>88.196814560000007</v>
      </c>
      <c r="AG430" s="85">
        <v>69.640807510000002</v>
      </c>
      <c r="AH430" s="85">
        <v>42.700729930000001</v>
      </c>
      <c r="AI430" s="85">
        <v>75.788869759999997</v>
      </c>
    </row>
    <row r="431" spans="22:35" ht="15" customHeight="1">
      <c r="V431" s="91">
        <v>41697</v>
      </c>
      <c r="W431" s="61">
        <v>108.96</v>
      </c>
      <c r="X431" s="61">
        <v>108.96</v>
      </c>
      <c r="Y431" s="61">
        <v>108.96</v>
      </c>
      <c r="Z431" s="61">
        <v>108.96</v>
      </c>
      <c r="AA431" s="61">
        <v>108.96</v>
      </c>
      <c r="AB431" s="61">
        <v>108.96</v>
      </c>
      <c r="AC431" s="61">
        <v>108.96</v>
      </c>
      <c r="AE431" s="94">
        <v>42233</v>
      </c>
      <c r="AF431" s="85">
        <v>87.457337879999997</v>
      </c>
      <c r="AG431" s="85">
        <v>68.965633650000001</v>
      </c>
      <c r="AH431" s="85">
        <v>42.700729930000001</v>
      </c>
      <c r="AI431" s="85">
        <v>75.968158349999996</v>
      </c>
    </row>
    <row r="432" spans="22:35" ht="15" customHeight="1">
      <c r="V432" s="91">
        <v>41698</v>
      </c>
      <c r="W432" s="61">
        <v>109.3</v>
      </c>
      <c r="X432" s="61">
        <v>109.3</v>
      </c>
      <c r="Y432" s="61">
        <v>109.3</v>
      </c>
      <c r="Z432" s="61">
        <v>109.3</v>
      </c>
      <c r="AA432" s="61">
        <v>109.3</v>
      </c>
      <c r="AB432" s="61">
        <v>109.3</v>
      </c>
      <c r="AC432" s="61">
        <v>109.3</v>
      </c>
      <c r="AE432" s="94">
        <v>42234</v>
      </c>
      <c r="AF432" s="85">
        <v>86.860068260000006</v>
      </c>
      <c r="AG432" s="85">
        <v>67.976503949999994</v>
      </c>
      <c r="AH432" s="85">
        <v>42.700729930000001</v>
      </c>
      <c r="AI432" s="85">
        <v>74.024670110000002</v>
      </c>
    </row>
    <row r="433" spans="22:35" ht="15" customHeight="1">
      <c r="V433" s="91">
        <v>41699</v>
      </c>
      <c r="AE433" s="94">
        <v>42235</v>
      </c>
      <c r="AF433" s="85">
        <v>87.002275310000002</v>
      </c>
      <c r="AG433" s="85">
        <v>67.456620079999993</v>
      </c>
      <c r="AH433" s="85">
        <v>41.970802919999997</v>
      </c>
      <c r="AI433" s="85">
        <v>74.447791159999994</v>
      </c>
    </row>
    <row r="434" spans="22:35" ht="15" customHeight="1">
      <c r="V434" s="91">
        <v>41700</v>
      </c>
      <c r="AE434" s="94">
        <v>42236</v>
      </c>
      <c r="AF434" s="85">
        <v>88.168373149999994</v>
      </c>
      <c r="AG434" s="85">
        <v>69.205320369999995</v>
      </c>
      <c r="AH434" s="85">
        <v>41.970802919999997</v>
      </c>
      <c r="AI434" s="85">
        <v>74.368904189999995</v>
      </c>
    </row>
    <row r="435" spans="22:35" ht="15" customHeight="1">
      <c r="V435" s="91">
        <v>41701</v>
      </c>
      <c r="W435" s="61">
        <v>110.94</v>
      </c>
      <c r="X435" s="61">
        <v>110.94</v>
      </c>
      <c r="Y435" s="61">
        <v>110.94</v>
      </c>
      <c r="Z435" s="61">
        <v>110.94</v>
      </c>
      <c r="AA435" s="61">
        <v>110.94</v>
      </c>
      <c r="AB435" s="61">
        <v>110.94</v>
      </c>
      <c r="AC435" s="61">
        <v>110.94</v>
      </c>
      <c r="AE435" s="94">
        <v>42237</v>
      </c>
      <c r="AF435" s="85">
        <v>86.660978380000003</v>
      </c>
      <c r="AG435" s="85">
        <v>68.378232389999994</v>
      </c>
      <c r="AH435" s="85">
        <v>41.970802919999997</v>
      </c>
      <c r="AI435" s="85">
        <v>72.920252439999999</v>
      </c>
    </row>
    <row r="436" spans="22:35" ht="15" customHeight="1">
      <c r="V436" s="91">
        <v>41702</v>
      </c>
      <c r="W436" s="61">
        <v>109</v>
      </c>
      <c r="X436" s="61">
        <v>109</v>
      </c>
      <c r="Y436" s="61">
        <v>109</v>
      </c>
      <c r="Z436" s="61">
        <v>109</v>
      </c>
      <c r="AA436" s="61">
        <v>109</v>
      </c>
      <c r="AB436" s="61">
        <v>109</v>
      </c>
      <c r="AC436" s="61">
        <v>109</v>
      </c>
      <c r="AE436" s="94">
        <v>42240</v>
      </c>
      <c r="AF436" s="85">
        <v>85.096700799999994</v>
      </c>
      <c r="AG436" s="85">
        <v>67.105529669999996</v>
      </c>
      <c r="AH436" s="85">
        <v>41.24087591</v>
      </c>
      <c r="AI436" s="85">
        <v>67.971887550000005</v>
      </c>
    </row>
    <row r="437" spans="22:35" ht="15" customHeight="1">
      <c r="V437" s="91">
        <v>41703</v>
      </c>
      <c r="W437" s="61">
        <v>107.46</v>
      </c>
      <c r="X437" s="61">
        <v>107.46</v>
      </c>
      <c r="Y437" s="61">
        <v>107.46</v>
      </c>
      <c r="Z437" s="61">
        <v>107.46</v>
      </c>
      <c r="AA437" s="61">
        <v>107.46</v>
      </c>
      <c r="AB437" s="61">
        <v>107.46</v>
      </c>
      <c r="AC437" s="61">
        <v>107.46</v>
      </c>
      <c r="AE437" s="94">
        <v>42241</v>
      </c>
      <c r="AF437" s="85">
        <v>87.34357224</v>
      </c>
      <c r="AG437" s="85">
        <v>68.840726489999994</v>
      </c>
      <c r="AH437" s="85">
        <v>39.781021899999999</v>
      </c>
      <c r="AI437" s="85">
        <v>68.703384970000002</v>
      </c>
    </row>
    <row r="438" spans="22:35" ht="15" customHeight="1">
      <c r="V438" s="91">
        <v>41704</v>
      </c>
      <c r="W438" s="61">
        <v>108.11</v>
      </c>
      <c r="X438" s="61">
        <v>108.11</v>
      </c>
      <c r="Y438" s="61">
        <v>108.11</v>
      </c>
      <c r="Z438" s="61">
        <v>108.11</v>
      </c>
      <c r="AA438" s="61">
        <v>108.11</v>
      </c>
      <c r="AB438" s="61">
        <v>108.11</v>
      </c>
      <c r="AC438" s="61">
        <v>108.11</v>
      </c>
      <c r="AE438" s="94">
        <v>42242</v>
      </c>
      <c r="AF438" s="85">
        <v>85.878839589999998</v>
      </c>
      <c r="AG438" s="85">
        <v>67.017757070000002</v>
      </c>
      <c r="AH438" s="85">
        <v>39.781021899999999</v>
      </c>
      <c r="AI438" s="85">
        <v>68.402180150000007</v>
      </c>
    </row>
    <row r="439" spans="22:35" ht="15" customHeight="1">
      <c r="V439" s="91">
        <v>41705</v>
      </c>
      <c r="W439" s="61">
        <v>108.58</v>
      </c>
      <c r="X439" s="61">
        <v>108.58</v>
      </c>
      <c r="Y439" s="61">
        <v>108.58</v>
      </c>
      <c r="Z439" s="61">
        <v>108.58</v>
      </c>
      <c r="AA439" s="61">
        <v>108.58</v>
      </c>
      <c r="AB439" s="61">
        <v>108.58</v>
      </c>
      <c r="AC439" s="61">
        <v>108.58</v>
      </c>
      <c r="AE439" s="94">
        <v>42243</v>
      </c>
      <c r="AF439" s="85">
        <v>87.713310579999998</v>
      </c>
      <c r="AG439" s="85">
        <v>69.8939977</v>
      </c>
      <c r="AH439" s="85">
        <v>39.781021899999999</v>
      </c>
      <c r="AI439" s="85">
        <v>71.937751000000006</v>
      </c>
    </row>
    <row r="440" spans="22:35" ht="15" customHeight="1">
      <c r="V440" s="91">
        <v>41706</v>
      </c>
      <c r="AE440" s="94">
        <v>42244</v>
      </c>
      <c r="AF440" s="85">
        <v>90.315699660000007</v>
      </c>
      <c r="AG440" s="85">
        <v>69.502396869999998</v>
      </c>
      <c r="AH440" s="85">
        <v>40.510948910000003</v>
      </c>
      <c r="AI440" s="85">
        <v>71.952094090000003</v>
      </c>
    </row>
    <row r="441" spans="22:35" ht="15" customHeight="1">
      <c r="V441" s="91">
        <v>41707</v>
      </c>
      <c r="AE441" s="94">
        <v>42247</v>
      </c>
      <c r="AF441" s="85">
        <v>90.315699660000007</v>
      </c>
      <c r="AG441" s="85">
        <v>69.502396869999998</v>
      </c>
      <c r="AH441" s="85">
        <v>41.24087591</v>
      </c>
      <c r="AI441" s="85">
        <v>71.952094090000003</v>
      </c>
    </row>
    <row r="442" spans="22:35" ht="15" customHeight="1">
      <c r="V442" s="91">
        <v>41708</v>
      </c>
      <c r="W442" s="61">
        <v>107.61</v>
      </c>
      <c r="X442" s="61">
        <v>107.61</v>
      </c>
      <c r="Y442" s="61">
        <v>107.61</v>
      </c>
      <c r="Z442" s="61">
        <v>107.61</v>
      </c>
      <c r="AA442" s="61">
        <v>107.61</v>
      </c>
      <c r="AB442" s="61">
        <v>107.61</v>
      </c>
      <c r="AC442" s="61">
        <v>107.61</v>
      </c>
      <c r="AE442" s="94">
        <v>42248</v>
      </c>
      <c r="AF442" s="85">
        <v>90.059726960000006</v>
      </c>
      <c r="AG442" s="85">
        <v>68.634798459999999</v>
      </c>
      <c r="AH442" s="85">
        <v>41.24087591</v>
      </c>
      <c r="AI442" s="85">
        <v>69.771944919999996</v>
      </c>
    </row>
    <row r="443" spans="22:35" ht="15" customHeight="1">
      <c r="V443" s="91">
        <v>41709</v>
      </c>
      <c r="W443" s="61">
        <v>108.01</v>
      </c>
      <c r="X443" s="61">
        <v>108.01</v>
      </c>
      <c r="Y443" s="61">
        <v>108.01</v>
      </c>
      <c r="Z443" s="61">
        <v>108.01</v>
      </c>
      <c r="AA443" s="61">
        <v>108.01</v>
      </c>
      <c r="AB443" s="61">
        <v>108.01</v>
      </c>
      <c r="AC443" s="61">
        <v>108.01</v>
      </c>
      <c r="AE443" s="94">
        <v>42249</v>
      </c>
      <c r="AF443" s="85">
        <v>89.817974969999995</v>
      </c>
      <c r="AG443" s="85">
        <v>69.360610359999995</v>
      </c>
      <c r="AH443" s="85">
        <v>40.875912409999998</v>
      </c>
      <c r="AI443" s="85">
        <v>70.55722892</v>
      </c>
    </row>
    <row r="444" spans="22:35" ht="15" customHeight="1">
      <c r="V444" s="91">
        <v>41710</v>
      </c>
      <c r="W444" s="61">
        <v>107.84</v>
      </c>
      <c r="X444" s="61">
        <v>107.84</v>
      </c>
      <c r="Y444" s="61">
        <v>107.84</v>
      </c>
      <c r="Z444" s="61">
        <v>107.84</v>
      </c>
      <c r="AA444" s="61">
        <v>107.84</v>
      </c>
      <c r="AB444" s="61">
        <v>107.84</v>
      </c>
      <c r="AC444" s="61">
        <v>107.84</v>
      </c>
      <c r="AE444" s="94">
        <v>42250</v>
      </c>
      <c r="AF444" s="85">
        <v>91.567121729999997</v>
      </c>
      <c r="AG444" s="85">
        <v>71.082303690000003</v>
      </c>
      <c r="AH444" s="85">
        <v>40.875912409999998</v>
      </c>
      <c r="AI444" s="85">
        <v>71.54331612</v>
      </c>
    </row>
    <row r="445" spans="22:35" ht="15" customHeight="1">
      <c r="V445" s="91">
        <v>41711</v>
      </c>
      <c r="W445" s="61">
        <v>107.19</v>
      </c>
      <c r="X445" s="61">
        <v>107.19</v>
      </c>
      <c r="Y445" s="61">
        <v>107.19</v>
      </c>
      <c r="Z445" s="61">
        <v>107.19</v>
      </c>
      <c r="AA445" s="61">
        <v>107.19</v>
      </c>
      <c r="AB445" s="61">
        <v>107.19</v>
      </c>
      <c r="AC445" s="61">
        <v>107.19</v>
      </c>
      <c r="AE445" s="94">
        <v>42251</v>
      </c>
      <c r="AF445" s="85">
        <v>90.287258249999994</v>
      </c>
      <c r="AG445" s="85">
        <v>69.296468840000003</v>
      </c>
      <c r="AH445" s="85">
        <v>40.875912409999998</v>
      </c>
      <c r="AI445" s="85">
        <v>71.166810100000006</v>
      </c>
    </row>
    <row r="446" spans="22:35" ht="15" customHeight="1">
      <c r="V446" s="91">
        <v>41712</v>
      </c>
      <c r="W446" s="61">
        <v>108.38</v>
      </c>
      <c r="X446" s="61">
        <v>108.38</v>
      </c>
      <c r="Y446" s="61">
        <v>108.38</v>
      </c>
      <c r="Z446" s="61">
        <v>108.38</v>
      </c>
      <c r="AA446" s="61">
        <v>108.38</v>
      </c>
      <c r="AB446" s="61">
        <v>108.38</v>
      </c>
      <c r="AC446" s="61">
        <v>108.38</v>
      </c>
      <c r="AE446" s="94">
        <v>42254</v>
      </c>
      <c r="AF446" s="85">
        <v>89.889078499999997</v>
      </c>
      <c r="AG446" s="85">
        <v>69.721828369999997</v>
      </c>
      <c r="AH446" s="85">
        <v>41.605839420000002</v>
      </c>
      <c r="AI446" s="85">
        <v>69.757601840000007</v>
      </c>
    </row>
    <row r="447" spans="22:35" ht="15" customHeight="1">
      <c r="V447" s="91">
        <v>41713</v>
      </c>
      <c r="AE447" s="94">
        <v>42255</v>
      </c>
      <c r="AF447" s="85">
        <v>91.510238909999998</v>
      </c>
      <c r="AG447" s="85">
        <v>72.446154879999995</v>
      </c>
      <c r="AH447" s="85">
        <v>41.605839420000002</v>
      </c>
      <c r="AI447" s="85">
        <v>71.536144579999998</v>
      </c>
    </row>
    <row r="448" spans="22:35" ht="15" customHeight="1">
      <c r="V448" s="91">
        <v>41714</v>
      </c>
      <c r="AE448" s="94">
        <v>42256</v>
      </c>
      <c r="AF448" s="85">
        <v>91.45335609</v>
      </c>
      <c r="AG448" s="85">
        <v>72.67233813</v>
      </c>
      <c r="AH448" s="85">
        <v>42.335766419999999</v>
      </c>
      <c r="AI448" s="85">
        <v>72.238955820000001</v>
      </c>
    </row>
    <row r="449" spans="22:35" ht="15" customHeight="1">
      <c r="V449" s="91">
        <v>41715</v>
      </c>
      <c r="W449" s="61">
        <v>106.34</v>
      </c>
      <c r="X449" s="61">
        <v>106.34</v>
      </c>
      <c r="Y449" s="61">
        <v>106.34</v>
      </c>
      <c r="Z449" s="61">
        <v>106.34</v>
      </c>
      <c r="AA449" s="61">
        <v>106.34</v>
      </c>
      <c r="AB449" s="61">
        <v>106.34</v>
      </c>
      <c r="AC449" s="61">
        <v>106.34</v>
      </c>
      <c r="AE449" s="94">
        <v>42257</v>
      </c>
      <c r="AF449" s="85">
        <v>92.022184300000006</v>
      </c>
      <c r="AG449" s="85">
        <v>73.141583960000006</v>
      </c>
      <c r="AH449" s="85">
        <v>42.335766419999999</v>
      </c>
      <c r="AI449" s="85">
        <v>74.723895580000004</v>
      </c>
    </row>
    <row r="450" spans="22:35" ht="15" customHeight="1">
      <c r="V450" s="91">
        <v>41716</v>
      </c>
      <c r="W450" s="61">
        <v>106.46</v>
      </c>
      <c r="X450" s="61">
        <v>106.46</v>
      </c>
      <c r="Y450" s="61">
        <v>106.46</v>
      </c>
      <c r="Z450" s="61">
        <v>106.46</v>
      </c>
      <c r="AA450" s="61">
        <v>106.46</v>
      </c>
      <c r="AB450" s="61">
        <v>106.46</v>
      </c>
      <c r="AC450" s="61">
        <v>106.46</v>
      </c>
      <c r="AE450" s="94">
        <v>42258</v>
      </c>
      <c r="AF450" s="85">
        <v>92.192832760000002</v>
      </c>
      <c r="AG450" s="85">
        <v>72.787117679999994</v>
      </c>
      <c r="AH450" s="85">
        <v>43.065693430000003</v>
      </c>
      <c r="AI450" s="85">
        <v>73.655335629999996</v>
      </c>
    </row>
    <row r="451" spans="22:35" ht="15" customHeight="1">
      <c r="V451" s="91">
        <v>41717</v>
      </c>
      <c r="W451" s="61">
        <v>105.77</v>
      </c>
      <c r="X451" s="61">
        <v>105.77</v>
      </c>
      <c r="Y451" s="61">
        <v>105.77</v>
      </c>
      <c r="Z451" s="61">
        <v>105.77</v>
      </c>
      <c r="AA451" s="61">
        <v>105.77</v>
      </c>
      <c r="AB451" s="61">
        <v>105.77</v>
      </c>
      <c r="AC451" s="61">
        <v>105.77</v>
      </c>
      <c r="AE451" s="94">
        <v>42261</v>
      </c>
      <c r="AF451" s="85">
        <v>91.16894198</v>
      </c>
      <c r="AG451" s="85">
        <v>71.980284920000003</v>
      </c>
      <c r="AH451" s="85">
        <v>43.065693430000003</v>
      </c>
      <c r="AI451" s="85">
        <v>70.912220309999995</v>
      </c>
    </row>
    <row r="452" spans="22:35" ht="15" customHeight="1">
      <c r="V452" s="91">
        <v>41718</v>
      </c>
      <c r="W452" s="61">
        <v>106.08</v>
      </c>
      <c r="X452" s="61">
        <v>106.08</v>
      </c>
      <c r="Y452" s="61">
        <v>106.08</v>
      </c>
      <c r="Z452" s="61">
        <v>106.08</v>
      </c>
      <c r="AA452" s="61">
        <v>106.08</v>
      </c>
      <c r="AB452" s="61">
        <v>106.08</v>
      </c>
      <c r="AC452" s="61">
        <v>106.08</v>
      </c>
      <c r="AE452" s="94">
        <v>42262</v>
      </c>
      <c r="AF452" s="85">
        <v>90.742320820000003</v>
      </c>
      <c r="AG452" s="85">
        <v>72.388765109999994</v>
      </c>
      <c r="AH452" s="85">
        <v>42.335766419999999</v>
      </c>
      <c r="AI452" s="85">
        <v>72.163654620000003</v>
      </c>
    </row>
    <row r="453" spans="22:35" ht="15" customHeight="1">
      <c r="V453" s="91">
        <v>41719</v>
      </c>
      <c r="W453" s="61">
        <v>106.92</v>
      </c>
      <c r="X453" s="61">
        <v>106.92</v>
      </c>
      <c r="Y453" s="61">
        <v>106.92</v>
      </c>
      <c r="Z453" s="61">
        <v>106.92</v>
      </c>
      <c r="AA453" s="61">
        <v>106.92</v>
      </c>
      <c r="AB453" s="61">
        <v>106.92</v>
      </c>
      <c r="AC453" s="61">
        <v>106.92</v>
      </c>
      <c r="AE453" s="94">
        <v>42263</v>
      </c>
      <c r="AF453" s="85">
        <v>91.666666669999998</v>
      </c>
      <c r="AG453" s="85">
        <v>72.743231379999997</v>
      </c>
      <c r="AH453" s="85">
        <v>41.605839420000002</v>
      </c>
      <c r="AI453" s="85">
        <v>72.382386690000004</v>
      </c>
    </row>
    <row r="454" spans="22:35" ht="15" customHeight="1">
      <c r="V454" s="91">
        <v>41720</v>
      </c>
      <c r="AE454" s="94">
        <v>42264</v>
      </c>
      <c r="AF454" s="85">
        <v>92.278156999999993</v>
      </c>
      <c r="AG454" s="85">
        <v>72.993045710000004</v>
      </c>
      <c r="AH454" s="85">
        <v>41.605839420000002</v>
      </c>
      <c r="AI454" s="85">
        <v>71.421399890000004</v>
      </c>
    </row>
    <row r="455" spans="22:35" ht="15" customHeight="1">
      <c r="V455" s="91">
        <v>41721</v>
      </c>
      <c r="AE455" s="94">
        <v>42265</v>
      </c>
      <c r="AF455" s="85">
        <v>91.908418659999995</v>
      </c>
      <c r="AG455" s="85">
        <v>71.197083250000006</v>
      </c>
      <c r="AH455" s="85">
        <v>41.605839420000002</v>
      </c>
      <c r="AI455" s="85">
        <v>69.162363740000004</v>
      </c>
    </row>
    <row r="456" spans="22:35" ht="15" customHeight="1">
      <c r="V456" s="91">
        <v>41722</v>
      </c>
      <c r="W456" s="61">
        <v>106.33</v>
      </c>
      <c r="X456" s="61">
        <v>106.33</v>
      </c>
      <c r="Y456" s="61">
        <v>106.33</v>
      </c>
      <c r="Z456" s="61">
        <v>106.33</v>
      </c>
      <c r="AA456" s="61">
        <v>106.33</v>
      </c>
      <c r="AB456" s="61">
        <v>106.33</v>
      </c>
      <c r="AC456" s="61">
        <v>106.33</v>
      </c>
      <c r="AE456" s="94">
        <v>42268</v>
      </c>
      <c r="AF456" s="85">
        <v>91.424914680000001</v>
      </c>
      <c r="AG456" s="85">
        <v>71.3118628</v>
      </c>
      <c r="AH456" s="85">
        <v>41.970802919999997</v>
      </c>
      <c r="AI456" s="85">
        <v>70.489099249999995</v>
      </c>
    </row>
    <row r="457" spans="22:35" ht="15" customHeight="1">
      <c r="V457" s="91">
        <v>41723</v>
      </c>
      <c r="W457" s="61">
        <v>106.59</v>
      </c>
      <c r="X457" s="61">
        <v>106.59</v>
      </c>
      <c r="Y457" s="61">
        <v>106.59</v>
      </c>
      <c r="Z457" s="61">
        <v>106.59</v>
      </c>
      <c r="AA457" s="61">
        <v>106.59</v>
      </c>
      <c r="AB457" s="61">
        <v>106.59</v>
      </c>
      <c r="AC457" s="61">
        <v>106.59</v>
      </c>
      <c r="AE457" s="94">
        <v>42269</v>
      </c>
      <c r="AF457" s="85">
        <v>89.704209329999998</v>
      </c>
      <c r="AG457" s="85">
        <v>68.729322800000006</v>
      </c>
      <c r="AH457" s="85">
        <v>41.970802919999997</v>
      </c>
      <c r="AI457" s="85">
        <v>69.241250719999996</v>
      </c>
    </row>
    <row r="458" spans="22:35" ht="15" customHeight="1">
      <c r="V458" s="91">
        <v>41724</v>
      </c>
      <c r="W458" s="61">
        <v>106.62</v>
      </c>
      <c r="X458" s="61">
        <v>106.62</v>
      </c>
      <c r="Y458" s="61">
        <v>106.62</v>
      </c>
      <c r="Z458" s="61">
        <v>106.62</v>
      </c>
      <c r="AA458" s="61">
        <v>106.62</v>
      </c>
      <c r="AB458" s="61">
        <v>106.62</v>
      </c>
      <c r="AC458" s="61">
        <v>106.62</v>
      </c>
      <c r="AE458" s="94">
        <v>42270</v>
      </c>
      <c r="AF458" s="85">
        <v>89.007394770000005</v>
      </c>
      <c r="AG458" s="85">
        <v>68.449125649999999</v>
      </c>
      <c r="AH458" s="85">
        <v>41.24087591</v>
      </c>
      <c r="AI458" s="85">
        <v>69.700229489999998</v>
      </c>
    </row>
    <row r="459" spans="22:35" ht="15" customHeight="1">
      <c r="V459" s="91">
        <v>41725</v>
      </c>
      <c r="W459" s="61">
        <v>107.04</v>
      </c>
      <c r="X459" s="61">
        <v>107.04</v>
      </c>
      <c r="Y459" s="61">
        <v>107.04</v>
      </c>
      <c r="Z459" s="61">
        <v>107.04</v>
      </c>
      <c r="AA459" s="61">
        <v>107.04</v>
      </c>
      <c r="AB459" s="61">
        <v>107.04</v>
      </c>
      <c r="AC459" s="61">
        <v>107.04</v>
      </c>
      <c r="AE459" s="94">
        <v>42271</v>
      </c>
      <c r="AF459" s="85">
        <v>89.249146760000002</v>
      </c>
      <c r="AG459" s="85">
        <v>68.401863480000003</v>
      </c>
      <c r="AH459" s="85">
        <v>41.24087591</v>
      </c>
      <c r="AI459" s="85">
        <v>70.818990249999999</v>
      </c>
    </row>
    <row r="460" spans="22:35" ht="15" customHeight="1">
      <c r="V460" s="91">
        <v>41726</v>
      </c>
      <c r="W460" s="61">
        <v>107.27</v>
      </c>
      <c r="X460" s="61">
        <v>107.27</v>
      </c>
      <c r="Y460" s="61">
        <v>107.27</v>
      </c>
      <c r="Z460" s="61">
        <v>107.27</v>
      </c>
      <c r="AA460" s="61">
        <v>107.27</v>
      </c>
      <c r="AB460" s="61">
        <v>107.27</v>
      </c>
      <c r="AC460" s="61">
        <v>107.27</v>
      </c>
      <c r="AE460" s="94">
        <v>42272</v>
      </c>
      <c r="AF460" s="85">
        <v>88.538111490000006</v>
      </c>
      <c r="AG460" s="85">
        <v>68.091283509999997</v>
      </c>
      <c r="AH460" s="85">
        <v>41.24087591</v>
      </c>
      <c r="AI460" s="85">
        <v>71.127366609999996</v>
      </c>
    </row>
    <row r="461" spans="22:35" ht="15" customHeight="1">
      <c r="V461" s="91">
        <v>41727</v>
      </c>
      <c r="AE461" s="94">
        <v>42275</v>
      </c>
      <c r="AF461" s="85">
        <v>87.428896469999998</v>
      </c>
      <c r="AG461" s="85">
        <v>67.247316179999999</v>
      </c>
      <c r="AH461" s="85">
        <v>41.24087591</v>
      </c>
      <c r="AI461" s="85">
        <v>70.596672400000003</v>
      </c>
    </row>
    <row r="462" spans="22:35" ht="15" customHeight="1">
      <c r="V462" s="91">
        <v>41728</v>
      </c>
      <c r="AE462" s="94">
        <v>42276</v>
      </c>
      <c r="AF462" s="85">
        <v>88.225255970000006</v>
      </c>
      <c r="AG462" s="85">
        <v>67.345216390000004</v>
      </c>
      <c r="AH462" s="85">
        <v>40.510948910000003</v>
      </c>
      <c r="AI462" s="85">
        <v>70.582329319999999</v>
      </c>
    </row>
    <row r="463" spans="22:35" ht="15" customHeight="1">
      <c r="V463" s="91">
        <v>41729</v>
      </c>
      <c r="W463" s="61">
        <v>106.98</v>
      </c>
      <c r="X463" s="61">
        <v>106.98</v>
      </c>
      <c r="Y463" s="61">
        <v>106.98</v>
      </c>
      <c r="Z463" s="61">
        <v>106.98</v>
      </c>
      <c r="AA463" s="61">
        <v>106.98</v>
      </c>
      <c r="AB463" s="61">
        <v>106.98</v>
      </c>
      <c r="AC463" s="61">
        <v>106.98</v>
      </c>
      <c r="AE463" s="94">
        <v>42277</v>
      </c>
      <c r="AF463" s="85">
        <v>89.121160410000002</v>
      </c>
      <c r="AG463" s="85">
        <v>69.900749439999998</v>
      </c>
      <c r="AH463" s="85">
        <v>40.510948910000003</v>
      </c>
      <c r="AI463" s="85">
        <v>74.33663224</v>
      </c>
    </row>
    <row r="464" spans="22:35" ht="15" customHeight="1">
      <c r="V464" s="91">
        <v>41730</v>
      </c>
      <c r="W464" s="61">
        <v>104.54</v>
      </c>
      <c r="X464" s="61">
        <v>104.54</v>
      </c>
      <c r="Y464" s="61">
        <v>104.54</v>
      </c>
      <c r="Z464" s="61">
        <v>104.54</v>
      </c>
      <c r="AA464" s="61">
        <v>104.54</v>
      </c>
      <c r="AB464" s="61">
        <v>104.54</v>
      </c>
      <c r="AC464" s="61">
        <v>104.54</v>
      </c>
      <c r="AE464" s="94">
        <v>42278</v>
      </c>
      <c r="AF464" s="85">
        <v>88.424345849999995</v>
      </c>
      <c r="AG464" s="85">
        <v>68.996016470000001</v>
      </c>
      <c r="AH464" s="85">
        <v>40.510948910000003</v>
      </c>
      <c r="AI464" s="85">
        <v>71.819420539999996</v>
      </c>
    </row>
    <row r="465" spans="22:35" ht="15" customHeight="1">
      <c r="V465" s="91">
        <v>41731</v>
      </c>
      <c r="W465" s="61">
        <v>103.95</v>
      </c>
      <c r="X465" s="61">
        <v>103.95</v>
      </c>
      <c r="Y465" s="61">
        <v>103.95</v>
      </c>
      <c r="Z465" s="61">
        <v>103.95</v>
      </c>
      <c r="AA465" s="61">
        <v>103.95</v>
      </c>
      <c r="AB465" s="61">
        <v>103.95</v>
      </c>
      <c r="AC465" s="61">
        <v>103.95</v>
      </c>
      <c r="AE465" s="94">
        <v>42279</v>
      </c>
      <c r="AF465" s="85">
        <v>87.94084187</v>
      </c>
      <c r="AG465" s="85">
        <v>69.026399299999994</v>
      </c>
      <c r="AH465" s="85">
        <v>40.510948910000003</v>
      </c>
      <c r="AI465" s="85">
        <v>71.672403900000006</v>
      </c>
    </row>
    <row r="466" spans="22:35" ht="15" customHeight="1">
      <c r="V466" s="91">
        <v>41732</v>
      </c>
      <c r="W466" s="61">
        <v>105.23</v>
      </c>
      <c r="X466" s="61">
        <v>105.23</v>
      </c>
      <c r="Y466" s="61">
        <v>105.23</v>
      </c>
      <c r="Z466" s="61">
        <v>105.23</v>
      </c>
      <c r="AA466" s="61">
        <v>105.23</v>
      </c>
      <c r="AB466" s="61">
        <v>105.23</v>
      </c>
      <c r="AC466" s="61">
        <v>105.23</v>
      </c>
      <c r="AE466" s="94">
        <v>42282</v>
      </c>
      <c r="AF466" s="85">
        <v>88.253697380000006</v>
      </c>
      <c r="AG466" s="85">
        <v>70.089798119999998</v>
      </c>
      <c r="AH466" s="85">
        <v>40.510948910000003</v>
      </c>
      <c r="AI466" s="85">
        <v>71.048479630000003</v>
      </c>
    </row>
    <row r="467" spans="22:35" ht="15" customHeight="1">
      <c r="V467" s="91">
        <v>41733</v>
      </c>
      <c r="W467" s="61">
        <v>106.03</v>
      </c>
      <c r="X467" s="61">
        <v>106.03</v>
      </c>
      <c r="Y467" s="61">
        <v>106.03</v>
      </c>
      <c r="Z467" s="61">
        <v>106.03</v>
      </c>
      <c r="AA467" s="61">
        <v>106.03</v>
      </c>
      <c r="AB467" s="61">
        <v>106.03</v>
      </c>
      <c r="AC467" s="61">
        <v>106.03</v>
      </c>
      <c r="AE467" s="94">
        <v>42283</v>
      </c>
      <c r="AF467" s="85">
        <v>87.571103530000002</v>
      </c>
      <c r="AG467" s="85">
        <v>70.116805080000006</v>
      </c>
      <c r="AH467" s="85">
        <v>40.510948910000003</v>
      </c>
      <c r="AI467" s="85">
        <v>71.127366609999996</v>
      </c>
    </row>
    <row r="468" spans="22:35" ht="15" customHeight="1">
      <c r="V468" s="91">
        <v>41734</v>
      </c>
      <c r="AE468" s="94">
        <v>42284</v>
      </c>
      <c r="AF468" s="85">
        <v>88.794084190000007</v>
      </c>
      <c r="AG468" s="85">
        <v>70.164067250000002</v>
      </c>
      <c r="AH468" s="85">
        <v>40.510948910000003</v>
      </c>
      <c r="AI468" s="85">
        <v>72.654905339999999</v>
      </c>
    </row>
    <row r="469" spans="22:35" ht="15" customHeight="1">
      <c r="V469" s="91">
        <v>41735</v>
      </c>
      <c r="AE469" s="94">
        <v>42285</v>
      </c>
      <c r="AF469" s="85">
        <v>87.841296929999999</v>
      </c>
      <c r="AG469" s="85">
        <v>69.52265208</v>
      </c>
      <c r="AH469" s="85">
        <v>40.510948910000003</v>
      </c>
      <c r="AI469" s="85">
        <v>72.705106139999998</v>
      </c>
    </row>
    <row r="470" spans="22:35" ht="15" customHeight="1">
      <c r="V470" s="91">
        <v>41736</v>
      </c>
      <c r="W470" s="61">
        <v>105.45</v>
      </c>
      <c r="X470" s="61">
        <v>105.45</v>
      </c>
      <c r="Y470" s="61">
        <v>105.45</v>
      </c>
      <c r="Z470" s="61">
        <v>105.45</v>
      </c>
      <c r="AA470" s="61">
        <v>105.45</v>
      </c>
      <c r="AB470" s="61">
        <v>105.45</v>
      </c>
      <c r="AC470" s="61">
        <v>105.45</v>
      </c>
      <c r="AE470" s="94">
        <v>42286</v>
      </c>
      <c r="AF470" s="85">
        <v>90.85608646</v>
      </c>
      <c r="AG470" s="85">
        <v>71.706839509999995</v>
      </c>
      <c r="AH470" s="85">
        <v>41.24087591</v>
      </c>
      <c r="AI470" s="85">
        <v>75.035857719999996</v>
      </c>
    </row>
    <row r="471" spans="22:35" ht="15" customHeight="1">
      <c r="V471" s="91">
        <v>41737</v>
      </c>
      <c r="W471" s="61">
        <v>106.76</v>
      </c>
      <c r="X471" s="61">
        <v>106.76</v>
      </c>
      <c r="Y471" s="61">
        <v>106.76</v>
      </c>
      <c r="Z471" s="61">
        <v>106.76</v>
      </c>
      <c r="AA471" s="61">
        <v>106.76</v>
      </c>
      <c r="AB471" s="61">
        <v>106.76</v>
      </c>
      <c r="AC471" s="61">
        <v>106.76</v>
      </c>
      <c r="AE471" s="94">
        <v>42289</v>
      </c>
      <c r="AF471" s="85">
        <v>89.675767919999998</v>
      </c>
      <c r="AG471" s="85">
        <v>71.956653840000001</v>
      </c>
      <c r="AH471" s="85">
        <v>41.24087591</v>
      </c>
      <c r="AI471" s="85">
        <v>76.118760760000001</v>
      </c>
    </row>
    <row r="472" spans="22:35" ht="15" customHeight="1">
      <c r="V472" s="91">
        <v>41738</v>
      </c>
      <c r="W472" s="61">
        <v>107.33</v>
      </c>
      <c r="X472" s="61">
        <v>107.33</v>
      </c>
      <c r="Y472" s="61">
        <v>107.33</v>
      </c>
      <c r="Z472" s="61">
        <v>107.33</v>
      </c>
      <c r="AA472" s="61">
        <v>107.33</v>
      </c>
      <c r="AB472" s="61">
        <v>107.33</v>
      </c>
      <c r="AC472" s="61">
        <v>107.33</v>
      </c>
      <c r="AE472" s="94">
        <v>42290</v>
      </c>
      <c r="AF472" s="85">
        <v>89.604664389999996</v>
      </c>
      <c r="AG472" s="85">
        <v>71.403011280000001</v>
      </c>
      <c r="AH472" s="85">
        <v>40.510948910000003</v>
      </c>
      <c r="AI472" s="85">
        <v>74.867326449999993</v>
      </c>
    </row>
    <row r="473" spans="22:35" ht="15" customHeight="1">
      <c r="V473" s="91">
        <v>41739</v>
      </c>
      <c r="W473" s="61">
        <v>106.88</v>
      </c>
      <c r="X473" s="61">
        <v>106.88</v>
      </c>
      <c r="Y473" s="61">
        <v>106.88</v>
      </c>
      <c r="Z473" s="61">
        <v>106.88</v>
      </c>
      <c r="AA473" s="61">
        <v>106.88</v>
      </c>
      <c r="AB473" s="61">
        <v>106.88</v>
      </c>
      <c r="AC473" s="61">
        <v>106.88</v>
      </c>
      <c r="AE473" s="94">
        <v>42291</v>
      </c>
      <c r="AF473" s="85">
        <v>89.448236629999997</v>
      </c>
      <c r="AG473" s="85">
        <v>71.797987980000002</v>
      </c>
      <c r="AH473" s="85">
        <v>40.510948910000003</v>
      </c>
      <c r="AI473" s="85">
        <v>74.885255310000005</v>
      </c>
    </row>
    <row r="474" spans="22:35" ht="15" customHeight="1">
      <c r="V474" s="91">
        <v>41740</v>
      </c>
      <c r="W474" s="61">
        <v>106.51</v>
      </c>
      <c r="X474" s="61">
        <v>106.51</v>
      </c>
      <c r="Y474" s="61">
        <v>106.51</v>
      </c>
      <c r="Z474" s="61">
        <v>106.51</v>
      </c>
      <c r="AA474" s="61">
        <v>106.51</v>
      </c>
      <c r="AB474" s="61">
        <v>106.51</v>
      </c>
      <c r="AC474" s="61">
        <v>106.51</v>
      </c>
      <c r="AE474" s="94">
        <v>42292</v>
      </c>
      <c r="AF474" s="85">
        <v>88.253697380000006</v>
      </c>
      <c r="AG474" s="85">
        <v>71.899264059999993</v>
      </c>
      <c r="AH474" s="85">
        <v>39.781021899999999</v>
      </c>
      <c r="AI474" s="85">
        <v>75.509179579999994</v>
      </c>
    </row>
    <row r="475" spans="22:35" ht="15" customHeight="1">
      <c r="V475" s="91">
        <v>41741</v>
      </c>
      <c r="AE475" s="94">
        <v>42293</v>
      </c>
      <c r="AF475" s="85">
        <v>88.068828210000007</v>
      </c>
      <c r="AG475" s="85">
        <v>71.615691040000002</v>
      </c>
      <c r="AH475" s="85">
        <v>39.051094890000002</v>
      </c>
      <c r="AI475" s="85">
        <v>75.693846820000005</v>
      </c>
    </row>
    <row r="476" spans="22:35" ht="15" customHeight="1">
      <c r="V476" s="91">
        <v>41742</v>
      </c>
      <c r="AE476" s="94">
        <v>42296</v>
      </c>
      <c r="AF476" s="85">
        <v>86.547212740000006</v>
      </c>
      <c r="AG476" s="85">
        <v>70.332860710000006</v>
      </c>
      <c r="AH476" s="85">
        <v>39.051094890000002</v>
      </c>
      <c r="AI476" s="85">
        <v>74.207544459999994</v>
      </c>
    </row>
    <row r="477" spans="22:35" ht="15" customHeight="1">
      <c r="V477" s="91">
        <v>41743</v>
      </c>
      <c r="W477" s="61">
        <v>108.4</v>
      </c>
      <c r="X477" s="61">
        <v>108.4</v>
      </c>
      <c r="Y477" s="61">
        <v>108.4</v>
      </c>
      <c r="Z477" s="61">
        <v>108.4</v>
      </c>
      <c r="AA477" s="61">
        <v>108.4</v>
      </c>
      <c r="AB477" s="61">
        <v>108.4</v>
      </c>
      <c r="AC477" s="61">
        <v>108.4</v>
      </c>
      <c r="AE477" s="94">
        <v>42297</v>
      </c>
      <c r="AF477" s="85">
        <v>86.077929470000001</v>
      </c>
      <c r="AG477" s="85">
        <v>70.288974409999994</v>
      </c>
      <c r="AH477" s="85">
        <v>38.68613139</v>
      </c>
      <c r="AI477" s="85">
        <v>74.347389559999996</v>
      </c>
    </row>
    <row r="478" spans="22:35" ht="15" customHeight="1">
      <c r="V478" s="91">
        <v>41744</v>
      </c>
      <c r="W478" s="61">
        <v>108.77</v>
      </c>
      <c r="X478" s="61">
        <v>108.77</v>
      </c>
      <c r="Y478" s="61">
        <v>108.77</v>
      </c>
      <c r="Z478" s="61">
        <v>108.77</v>
      </c>
      <c r="AA478" s="61">
        <v>108.77</v>
      </c>
      <c r="AB478" s="61">
        <v>108.77</v>
      </c>
      <c r="AC478" s="61">
        <v>108.77</v>
      </c>
      <c r="AE478" s="94">
        <v>42298</v>
      </c>
      <c r="AF478" s="85">
        <v>83.973265069999997</v>
      </c>
      <c r="AG478" s="85">
        <v>69.964890960000005</v>
      </c>
      <c r="AH478" s="85">
        <v>38.321167879999997</v>
      </c>
      <c r="AI478" s="85">
        <v>73.476047050000005</v>
      </c>
    </row>
    <row r="479" spans="22:35" ht="15" customHeight="1">
      <c r="V479" s="91">
        <v>41745</v>
      </c>
      <c r="W479" s="61">
        <v>109.47</v>
      </c>
      <c r="X479" s="61">
        <v>109.47</v>
      </c>
      <c r="Y479" s="61">
        <v>109.47</v>
      </c>
      <c r="Z479" s="61">
        <v>109.47</v>
      </c>
      <c r="AA479" s="61">
        <v>109.47</v>
      </c>
      <c r="AB479" s="61">
        <v>109.47</v>
      </c>
      <c r="AC479" s="61">
        <v>109.47</v>
      </c>
      <c r="AE479" s="94">
        <v>42299</v>
      </c>
      <c r="AF479" s="85">
        <v>82.608077359999996</v>
      </c>
      <c r="AG479" s="85">
        <v>70.785227199999994</v>
      </c>
      <c r="AH479" s="85">
        <v>37.956204380000003</v>
      </c>
      <c r="AI479" s="85">
        <v>74.619908199999998</v>
      </c>
    </row>
    <row r="480" spans="22:35" ht="15" customHeight="1">
      <c r="V480" s="91">
        <v>41746</v>
      </c>
      <c r="W480" s="61">
        <v>109.71</v>
      </c>
      <c r="X480" s="61">
        <v>109.71</v>
      </c>
      <c r="Y480" s="61">
        <v>109.71</v>
      </c>
      <c r="Z480" s="61">
        <v>109.71</v>
      </c>
      <c r="AA480" s="61">
        <v>109.71</v>
      </c>
      <c r="AB480" s="61">
        <v>109.71</v>
      </c>
      <c r="AC480" s="61">
        <v>109.71</v>
      </c>
      <c r="AE480" s="94">
        <v>42300</v>
      </c>
      <c r="AF480" s="85">
        <v>83.034698520000006</v>
      </c>
      <c r="AG480" s="85">
        <v>69.991897910000006</v>
      </c>
      <c r="AH480" s="85">
        <v>37.956204380000003</v>
      </c>
      <c r="AI480" s="85">
        <v>75.218732070000001</v>
      </c>
    </row>
    <row r="481" spans="22:35" ht="15" customHeight="1">
      <c r="V481" s="91">
        <v>41747</v>
      </c>
      <c r="W481" s="61">
        <v>109.71</v>
      </c>
      <c r="X481" s="61">
        <v>109.71</v>
      </c>
      <c r="Y481" s="61">
        <v>109.71</v>
      </c>
      <c r="Z481" s="61">
        <v>109.71</v>
      </c>
      <c r="AA481" s="61">
        <v>109.71</v>
      </c>
      <c r="AB481" s="61">
        <v>109.71</v>
      </c>
      <c r="AC481" s="61">
        <v>109.71</v>
      </c>
      <c r="AE481" s="94">
        <v>42303</v>
      </c>
      <c r="AF481" s="85">
        <v>82.039249150000003</v>
      </c>
      <c r="AG481" s="85">
        <v>70.238336369999999</v>
      </c>
      <c r="AH481" s="85">
        <v>37.956204380000003</v>
      </c>
      <c r="AI481" s="85">
        <v>74.799196789999996</v>
      </c>
    </row>
    <row r="482" spans="22:35" ht="15" customHeight="1">
      <c r="V482" s="91">
        <v>41748</v>
      </c>
      <c r="AE482" s="94">
        <v>42304</v>
      </c>
      <c r="AF482" s="85">
        <v>81.996587030000001</v>
      </c>
      <c r="AG482" s="85">
        <v>70.609681989999999</v>
      </c>
      <c r="AH482" s="85">
        <v>37.226277369999998</v>
      </c>
      <c r="AI482" s="85">
        <v>75.63826736</v>
      </c>
    </row>
    <row r="483" spans="22:35" ht="15" customHeight="1">
      <c r="V483" s="91">
        <v>41749</v>
      </c>
      <c r="AE483" s="94">
        <v>42305</v>
      </c>
      <c r="AF483" s="85">
        <v>82.536973829999994</v>
      </c>
      <c r="AG483" s="85">
        <v>70.363243539999999</v>
      </c>
      <c r="AH483" s="85">
        <v>36.861313869999996</v>
      </c>
      <c r="AI483" s="85">
        <v>75.910786000000002</v>
      </c>
    </row>
    <row r="484" spans="22:35" ht="15" customHeight="1">
      <c r="V484" s="91">
        <v>41750</v>
      </c>
      <c r="W484" s="61">
        <v>109.98</v>
      </c>
      <c r="X484" s="61">
        <v>109.98</v>
      </c>
      <c r="Y484" s="61">
        <v>109.98</v>
      </c>
      <c r="Z484" s="61">
        <v>109.98</v>
      </c>
      <c r="AA484" s="61">
        <v>109.98</v>
      </c>
      <c r="AB484" s="61">
        <v>109.98</v>
      </c>
      <c r="AC484" s="61">
        <v>109.98</v>
      </c>
      <c r="AE484" s="94">
        <v>42306</v>
      </c>
      <c r="AF484" s="85">
        <v>81.897042089999999</v>
      </c>
      <c r="AG484" s="85">
        <v>69.441631220000005</v>
      </c>
      <c r="AH484" s="85">
        <v>36.131386859999999</v>
      </c>
      <c r="AI484" s="85">
        <v>74.325874929999998</v>
      </c>
    </row>
    <row r="485" spans="22:35" ht="15" customHeight="1">
      <c r="V485" s="91">
        <v>41751</v>
      </c>
      <c r="W485" s="61">
        <v>109.41</v>
      </c>
      <c r="X485" s="61">
        <v>109.41</v>
      </c>
      <c r="Y485" s="61">
        <v>109.41</v>
      </c>
      <c r="Z485" s="61">
        <v>109.41</v>
      </c>
      <c r="AA485" s="61">
        <v>109.41</v>
      </c>
      <c r="AB485" s="61">
        <v>109.41</v>
      </c>
      <c r="AC485" s="61">
        <v>109.41</v>
      </c>
      <c r="AE485" s="94">
        <v>42307</v>
      </c>
      <c r="AF485" s="85">
        <v>82.323663249999996</v>
      </c>
      <c r="AG485" s="85">
        <v>69.266086020000003</v>
      </c>
      <c r="AH485" s="85">
        <v>36.131386859999999</v>
      </c>
      <c r="AI485" s="85">
        <v>72.045324149999999</v>
      </c>
    </row>
    <row r="486" spans="22:35" ht="15" customHeight="1">
      <c r="V486" s="91">
        <v>41752</v>
      </c>
      <c r="W486" s="61">
        <v>109.02</v>
      </c>
      <c r="X486" s="61">
        <v>109.02</v>
      </c>
      <c r="Y486" s="61">
        <v>109.02</v>
      </c>
      <c r="Z486" s="61">
        <v>109.02</v>
      </c>
      <c r="AA486" s="61">
        <v>109.02</v>
      </c>
      <c r="AB486" s="61">
        <v>109.02</v>
      </c>
      <c r="AC486" s="61">
        <v>109.02</v>
      </c>
      <c r="AE486" s="94">
        <v>42310</v>
      </c>
      <c r="AF486" s="85">
        <v>83.191126280000006</v>
      </c>
      <c r="AG486" s="85">
        <v>69.411248400000005</v>
      </c>
      <c r="AH486" s="85">
        <v>36.131386859999999</v>
      </c>
      <c r="AI486" s="85">
        <v>72.457687890000003</v>
      </c>
    </row>
    <row r="487" spans="22:35" ht="15" customHeight="1">
      <c r="V487" s="91">
        <v>41753</v>
      </c>
      <c r="W487" s="61">
        <v>110.26</v>
      </c>
      <c r="X487" s="61">
        <v>110.26</v>
      </c>
      <c r="Y487" s="61">
        <v>110.26</v>
      </c>
      <c r="Z487" s="61">
        <v>110.26</v>
      </c>
      <c r="AA487" s="61">
        <v>110.26</v>
      </c>
      <c r="AB487" s="61">
        <v>110.26</v>
      </c>
      <c r="AC487" s="61">
        <v>110.26</v>
      </c>
      <c r="AE487" s="94">
        <v>42311</v>
      </c>
      <c r="AF487" s="85">
        <v>83.717292380000004</v>
      </c>
      <c r="AG487" s="85">
        <v>69.424751869999994</v>
      </c>
      <c r="AH487" s="85">
        <v>35.03649635</v>
      </c>
      <c r="AI487" s="85">
        <v>70.836919100000003</v>
      </c>
    </row>
    <row r="488" spans="22:35" ht="15" customHeight="1">
      <c r="V488" s="91">
        <v>41754</v>
      </c>
      <c r="W488" s="61">
        <v>109.39</v>
      </c>
      <c r="X488" s="61">
        <v>109.39</v>
      </c>
      <c r="Y488" s="61">
        <v>109.39</v>
      </c>
      <c r="Z488" s="61">
        <v>109.39</v>
      </c>
      <c r="AA488" s="61">
        <v>109.39</v>
      </c>
      <c r="AB488" s="61">
        <v>109.39</v>
      </c>
      <c r="AC488" s="61">
        <v>109.39</v>
      </c>
      <c r="AE488" s="94">
        <v>42312</v>
      </c>
      <c r="AF488" s="85">
        <v>84.058589310000002</v>
      </c>
      <c r="AG488" s="85">
        <v>69.485517520000002</v>
      </c>
      <c r="AH488" s="85">
        <v>35.03649635</v>
      </c>
      <c r="AI488" s="85">
        <v>70.532128510000007</v>
      </c>
    </row>
    <row r="489" spans="22:35" ht="15" customHeight="1">
      <c r="V489" s="91">
        <v>41755</v>
      </c>
      <c r="AE489" s="94">
        <v>42313</v>
      </c>
      <c r="AF489" s="85">
        <v>85.039817970000001</v>
      </c>
      <c r="AG489" s="85">
        <v>67.797582879999993</v>
      </c>
      <c r="AH489" s="85">
        <v>35.03649635</v>
      </c>
      <c r="AI489" s="85">
        <v>70.069563970000004</v>
      </c>
    </row>
    <row r="490" spans="22:35" ht="15" customHeight="1">
      <c r="V490" s="91">
        <v>41756</v>
      </c>
      <c r="AE490" s="94">
        <v>42314</v>
      </c>
      <c r="AF490" s="85">
        <v>85.82195677</v>
      </c>
      <c r="AG490" s="85">
        <v>67.429613130000007</v>
      </c>
      <c r="AH490" s="85">
        <v>35.03649635</v>
      </c>
      <c r="AI490" s="85">
        <v>68.846815829999997</v>
      </c>
    </row>
    <row r="491" spans="22:35" ht="15" customHeight="1">
      <c r="V491" s="91">
        <v>41757</v>
      </c>
      <c r="W491" s="61">
        <v>108.4</v>
      </c>
      <c r="X491" s="61">
        <v>108.4</v>
      </c>
      <c r="Y491" s="61">
        <v>108.4</v>
      </c>
      <c r="Z491" s="61">
        <v>108.4</v>
      </c>
      <c r="AA491" s="61">
        <v>108.4</v>
      </c>
      <c r="AB491" s="61">
        <v>108.4</v>
      </c>
      <c r="AC491" s="61">
        <v>108.4</v>
      </c>
      <c r="AE491" s="94">
        <v>42317</v>
      </c>
      <c r="AF491" s="85">
        <v>85.253128559999993</v>
      </c>
      <c r="AG491" s="85">
        <v>67.149415970000007</v>
      </c>
      <c r="AH491" s="85">
        <v>35.03649635</v>
      </c>
      <c r="AI491" s="85">
        <v>68.473895580000004</v>
      </c>
    </row>
    <row r="492" spans="22:35" ht="15" customHeight="1">
      <c r="V492" s="91">
        <v>41758</v>
      </c>
      <c r="W492" s="61">
        <v>109.41</v>
      </c>
      <c r="X492" s="61">
        <v>109.41</v>
      </c>
      <c r="Y492" s="61">
        <v>109.41</v>
      </c>
      <c r="Z492" s="61">
        <v>109.41</v>
      </c>
      <c r="AA492" s="61">
        <v>109.41</v>
      </c>
      <c r="AB492" s="61">
        <v>109.41</v>
      </c>
      <c r="AC492" s="61">
        <v>109.41</v>
      </c>
      <c r="AE492" s="94">
        <v>42318</v>
      </c>
      <c r="AF492" s="85">
        <v>85.110921500000003</v>
      </c>
      <c r="AG492" s="85">
        <v>66.700425359999997</v>
      </c>
      <c r="AH492" s="85">
        <v>35.03649635</v>
      </c>
      <c r="AI492" s="85">
        <v>67.932444059999995</v>
      </c>
    </row>
    <row r="493" spans="22:35" ht="15" customHeight="1">
      <c r="V493" s="91">
        <v>41759</v>
      </c>
      <c r="W493" s="61">
        <v>108.65</v>
      </c>
      <c r="X493" s="61">
        <v>108.65</v>
      </c>
      <c r="Y493" s="61">
        <v>108.65</v>
      </c>
      <c r="Z493" s="61">
        <v>108.65</v>
      </c>
      <c r="AA493" s="61">
        <v>108.65</v>
      </c>
      <c r="AB493" s="61">
        <v>108.65</v>
      </c>
      <c r="AC493" s="61">
        <v>108.65</v>
      </c>
      <c r="AE493" s="94">
        <v>42319</v>
      </c>
      <c r="AF493" s="85">
        <v>85.807736059999996</v>
      </c>
      <c r="AG493" s="85">
        <v>66.926608599999994</v>
      </c>
      <c r="AH493" s="85">
        <v>35.03649635</v>
      </c>
      <c r="AI493" s="85">
        <v>69.033275959999997</v>
      </c>
    </row>
    <row r="494" spans="22:35" ht="15" customHeight="1">
      <c r="V494" s="91">
        <v>41760</v>
      </c>
      <c r="W494" s="61">
        <v>107.51</v>
      </c>
      <c r="X494" s="61">
        <v>107.51</v>
      </c>
      <c r="Y494" s="61">
        <v>107.51</v>
      </c>
      <c r="Z494" s="61">
        <v>107.51</v>
      </c>
      <c r="AA494" s="61">
        <v>107.51</v>
      </c>
      <c r="AB494" s="61">
        <v>107.51</v>
      </c>
      <c r="AC494" s="61">
        <v>107.51</v>
      </c>
      <c r="AE494" s="94">
        <v>42320</v>
      </c>
      <c r="AF494" s="85">
        <v>84.243458480000001</v>
      </c>
      <c r="AG494" s="85">
        <v>65.299439609999993</v>
      </c>
      <c r="AH494" s="85">
        <v>35.03649635</v>
      </c>
      <c r="AI494" s="85">
        <v>67.240390129999994</v>
      </c>
    </row>
    <row r="495" spans="22:35" ht="15" customHeight="1">
      <c r="V495" s="91">
        <v>41761</v>
      </c>
      <c r="AE495" s="94">
        <v>42321</v>
      </c>
      <c r="AF495" s="85">
        <v>84.115472130000001</v>
      </c>
      <c r="AG495" s="85">
        <v>65.204915270000001</v>
      </c>
      <c r="AH495" s="85">
        <v>35.03649635</v>
      </c>
      <c r="AI495" s="85">
        <v>67.337205969999999</v>
      </c>
    </row>
    <row r="496" spans="22:35" ht="15" customHeight="1">
      <c r="V496" s="91">
        <v>41762</v>
      </c>
      <c r="AE496" s="94">
        <v>42324</v>
      </c>
      <c r="AF496" s="85">
        <v>82.536973829999994</v>
      </c>
      <c r="AG496" s="85">
        <v>63.38532172</v>
      </c>
      <c r="AH496" s="85">
        <v>35.03649635</v>
      </c>
      <c r="AI496" s="85">
        <v>66.490963859999994</v>
      </c>
    </row>
    <row r="497" spans="22:35" ht="15" customHeight="1">
      <c r="V497" s="91">
        <v>41763</v>
      </c>
      <c r="AE497" s="94">
        <v>42325</v>
      </c>
      <c r="AF497" s="85">
        <v>82.892491469999996</v>
      </c>
      <c r="AG497" s="85">
        <v>63.452839109999999</v>
      </c>
      <c r="AH497" s="85">
        <v>35.03649635</v>
      </c>
      <c r="AI497" s="85">
        <v>65.031554790000001</v>
      </c>
    </row>
    <row r="498" spans="22:35" ht="15" customHeight="1">
      <c r="V498" s="91">
        <v>41764</v>
      </c>
      <c r="W498" s="61">
        <v>107.34</v>
      </c>
      <c r="X498" s="61">
        <v>107.34</v>
      </c>
      <c r="Y498" s="61">
        <v>107.34</v>
      </c>
      <c r="Z498" s="61">
        <v>107.34</v>
      </c>
      <c r="AA498" s="61">
        <v>107.34</v>
      </c>
      <c r="AB498" s="61">
        <v>107.34</v>
      </c>
      <c r="AC498" s="61">
        <v>107.34</v>
      </c>
      <c r="AE498" s="94">
        <v>42326</v>
      </c>
      <c r="AF498" s="85">
        <v>82.807167239999998</v>
      </c>
      <c r="AG498" s="85">
        <v>62.564985479999997</v>
      </c>
      <c r="AH498" s="85">
        <v>34.671532849999998</v>
      </c>
      <c r="AI498" s="85">
        <v>64.110011470000003</v>
      </c>
    </row>
    <row r="499" spans="22:35" ht="15" customHeight="1">
      <c r="V499" s="91">
        <v>41765</v>
      </c>
      <c r="W499" s="61">
        <v>107.2</v>
      </c>
      <c r="X499" s="61">
        <v>107.2</v>
      </c>
      <c r="Y499" s="61">
        <v>107.2</v>
      </c>
      <c r="Z499" s="61">
        <v>107.2</v>
      </c>
      <c r="AA499" s="61">
        <v>107.2</v>
      </c>
      <c r="AB499" s="61">
        <v>107.2</v>
      </c>
      <c r="AC499" s="61">
        <v>107.2</v>
      </c>
      <c r="AE499" s="94">
        <v>42327</v>
      </c>
      <c r="AF499" s="85">
        <v>82.664960179999994</v>
      </c>
      <c r="AG499" s="85">
        <v>62.811423939999997</v>
      </c>
      <c r="AH499" s="85">
        <v>34.306569340000003</v>
      </c>
      <c r="AI499" s="85">
        <v>63.90920826</v>
      </c>
    </row>
    <row r="500" spans="22:35" ht="15" customHeight="1">
      <c r="V500" s="91">
        <v>41766</v>
      </c>
      <c r="W500" s="61">
        <v>107.88</v>
      </c>
      <c r="X500" s="61">
        <v>107.88</v>
      </c>
      <c r="Y500" s="61">
        <v>107.88</v>
      </c>
      <c r="Z500" s="61">
        <v>107.88</v>
      </c>
      <c r="AA500" s="61">
        <v>107.88</v>
      </c>
      <c r="AB500" s="61">
        <v>107.88</v>
      </c>
      <c r="AC500" s="61">
        <v>107.88</v>
      </c>
      <c r="AE500" s="94">
        <v>42328</v>
      </c>
      <c r="AF500" s="85">
        <v>81.683731510000001</v>
      </c>
      <c r="AG500" s="85">
        <v>62.190263989999998</v>
      </c>
      <c r="AH500" s="85">
        <v>34.306569340000003</v>
      </c>
      <c r="AI500" s="85">
        <v>62.342226050000001</v>
      </c>
    </row>
    <row r="501" spans="22:35" ht="15" customHeight="1">
      <c r="V501" s="91">
        <v>41767</v>
      </c>
      <c r="W501" s="61">
        <v>107.67</v>
      </c>
      <c r="X501" s="61">
        <v>107.67</v>
      </c>
      <c r="Y501" s="61">
        <v>107.67</v>
      </c>
      <c r="Z501" s="61">
        <v>107.67</v>
      </c>
      <c r="AA501" s="61">
        <v>107.67</v>
      </c>
      <c r="AB501" s="61">
        <v>107.67</v>
      </c>
      <c r="AC501" s="61">
        <v>107.67</v>
      </c>
      <c r="AE501" s="94">
        <v>42331</v>
      </c>
      <c r="AF501" s="85">
        <v>81.086461889999995</v>
      </c>
      <c r="AG501" s="85">
        <v>60.934440619999997</v>
      </c>
      <c r="AH501" s="85">
        <v>33.941605840000001</v>
      </c>
      <c r="AI501" s="85">
        <v>59.287148590000001</v>
      </c>
    </row>
    <row r="502" spans="22:35" ht="15" customHeight="1">
      <c r="V502" s="91">
        <v>41768</v>
      </c>
      <c r="W502" s="61">
        <v>107.67</v>
      </c>
      <c r="X502" s="61">
        <v>107.67</v>
      </c>
      <c r="Y502" s="61">
        <v>107.67</v>
      </c>
      <c r="Z502" s="61">
        <v>107.67</v>
      </c>
      <c r="AA502" s="61">
        <v>107.67</v>
      </c>
      <c r="AB502" s="61">
        <v>107.67</v>
      </c>
      <c r="AC502" s="61">
        <v>107.67</v>
      </c>
      <c r="AE502" s="94">
        <v>42332</v>
      </c>
      <c r="AF502" s="85">
        <v>81.71217292</v>
      </c>
      <c r="AG502" s="85">
        <v>62.446830060000003</v>
      </c>
      <c r="AH502" s="85">
        <v>33.211678829999997</v>
      </c>
      <c r="AI502" s="85">
        <v>62.647016639999997</v>
      </c>
    </row>
    <row r="503" spans="22:35" ht="15" customHeight="1">
      <c r="V503" s="91">
        <v>41769</v>
      </c>
      <c r="AE503" s="94">
        <v>42333</v>
      </c>
      <c r="AF503" s="85">
        <v>82.494311719999999</v>
      </c>
      <c r="AG503" s="85">
        <v>61.596111000000001</v>
      </c>
      <c r="AH503" s="85">
        <v>32.846715330000002</v>
      </c>
      <c r="AI503" s="85">
        <v>63.647446930000001</v>
      </c>
    </row>
    <row r="504" spans="22:35" ht="15" customHeight="1">
      <c r="V504" s="91">
        <v>41770</v>
      </c>
      <c r="AE504" s="94">
        <v>42334</v>
      </c>
      <c r="AF504" s="85">
        <v>84.982935150000003</v>
      </c>
      <c r="AG504" s="85">
        <v>62.811423939999997</v>
      </c>
      <c r="AH504" s="85">
        <v>32.846715330000002</v>
      </c>
      <c r="AI504" s="85">
        <v>65.727194490000002</v>
      </c>
    </row>
    <row r="505" spans="22:35" ht="15" customHeight="1">
      <c r="V505" s="91">
        <v>41771</v>
      </c>
      <c r="W505" s="61">
        <v>108.2</v>
      </c>
      <c r="X505" s="61">
        <v>108.2</v>
      </c>
      <c r="Y505" s="61">
        <v>108.2</v>
      </c>
      <c r="Z505" s="61">
        <v>108.2</v>
      </c>
      <c r="AA505" s="61">
        <v>108.2</v>
      </c>
      <c r="AB505" s="61">
        <v>108.2</v>
      </c>
      <c r="AC505" s="61">
        <v>108.2</v>
      </c>
      <c r="AE505" s="94">
        <v>42335</v>
      </c>
      <c r="AF505" s="85">
        <v>82.480091009999995</v>
      </c>
      <c r="AG505" s="85">
        <v>61.994463570000001</v>
      </c>
      <c r="AH505" s="85">
        <v>32.846715330000002</v>
      </c>
      <c r="AI505" s="85">
        <v>62.693631670000002</v>
      </c>
    </row>
    <row r="506" spans="22:35" ht="15" customHeight="1">
      <c r="V506" s="91">
        <v>41772</v>
      </c>
      <c r="W506" s="61">
        <v>108.85</v>
      </c>
      <c r="X506" s="61">
        <v>108.85</v>
      </c>
      <c r="Y506" s="61">
        <v>108.85</v>
      </c>
      <c r="Z506" s="61">
        <v>108.85</v>
      </c>
      <c r="AA506" s="61">
        <v>108.85</v>
      </c>
      <c r="AB506" s="61">
        <v>108.85</v>
      </c>
      <c r="AC506" s="61">
        <v>108.85</v>
      </c>
      <c r="AE506" s="94">
        <v>42338</v>
      </c>
      <c r="AF506" s="85">
        <v>81.754835040000003</v>
      </c>
      <c r="AG506" s="85">
        <v>62.105867259999997</v>
      </c>
      <c r="AH506" s="85">
        <v>32.846715330000002</v>
      </c>
      <c r="AI506" s="85">
        <v>63.572145730000003</v>
      </c>
    </row>
    <row r="507" spans="22:35" ht="15" customHeight="1">
      <c r="V507" s="91">
        <v>41773</v>
      </c>
      <c r="W507" s="61">
        <v>109.56</v>
      </c>
      <c r="X507" s="61">
        <v>109.56</v>
      </c>
      <c r="Y507" s="61">
        <v>109.56</v>
      </c>
      <c r="Z507" s="61">
        <v>109.56</v>
      </c>
      <c r="AA507" s="61">
        <v>109.56</v>
      </c>
      <c r="AB507" s="61">
        <v>109.56</v>
      </c>
      <c r="AC507" s="61">
        <v>109.56</v>
      </c>
      <c r="AE507" s="94">
        <v>42339</v>
      </c>
      <c r="AF507" s="85">
        <v>83.148464160000003</v>
      </c>
      <c r="AG507" s="85">
        <v>62.700020260000002</v>
      </c>
      <c r="AH507" s="85">
        <v>31.75182482</v>
      </c>
      <c r="AI507" s="85">
        <v>64.138697649999997</v>
      </c>
    </row>
    <row r="508" spans="22:35" ht="15" customHeight="1">
      <c r="V508" s="91">
        <v>41774</v>
      </c>
      <c r="W508" s="61">
        <v>109.7</v>
      </c>
      <c r="X508" s="61">
        <v>109.7</v>
      </c>
      <c r="Y508" s="61">
        <v>109.7</v>
      </c>
      <c r="Z508" s="61">
        <v>109.7</v>
      </c>
      <c r="AA508" s="61">
        <v>109.7</v>
      </c>
      <c r="AB508" s="61">
        <v>109.7</v>
      </c>
      <c r="AC508" s="61">
        <v>109.7</v>
      </c>
      <c r="AE508" s="94">
        <v>42340</v>
      </c>
      <c r="AF508" s="85">
        <v>84.072810009999998</v>
      </c>
      <c r="AG508" s="85">
        <v>61.677131860000003</v>
      </c>
      <c r="AH508" s="85">
        <v>30.291970800000001</v>
      </c>
      <c r="AI508" s="85">
        <v>64.135111879999997</v>
      </c>
    </row>
    <row r="509" spans="22:35" ht="15" customHeight="1">
      <c r="V509" s="91">
        <v>41775</v>
      </c>
      <c r="W509" s="61">
        <v>110.27</v>
      </c>
      <c r="X509" s="61">
        <v>110.27</v>
      </c>
      <c r="Y509" s="61">
        <v>110.27</v>
      </c>
      <c r="Z509" s="61">
        <v>110.27</v>
      </c>
      <c r="AA509" s="61">
        <v>110.27</v>
      </c>
      <c r="AB509" s="61">
        <v>110.27</v>
      </c>
      <c r="AC509" s="61">
        <v>110.27</v>
      </c>
      <c r="AE509" s="94">
        <v>42341</v>
      </c>
      <c r="AF509" s="85">
        <v>83.418657569999993</v>
      </c>
      <c r="AG509" s="85">
        <v>61.589359260000002</v>
      </c>
      <c r="AH509" s="85">
        <v>30.291970800000001</v>
      </c>
      <c r="AI509" s="85">
        <v>63.199225470000002</v>
      </c>
    </row>
    <row r="510" spans="22:35" ht="15" customHeight="1">
      <c r="V510" s="91">
        <v>41776</v>
      </c>
      <c r="AE510" s="94">
        <v>42342</v>
      </c>
      <c r="AF510" s="85">
        <v>85.651308299999997</v>
      </c>
      <c r="AG510" s="85">
        <v>62.264533120000003</v>
      </c>
      <c r="AH510" s="85">
        <v>29.9270073</v>
      </c>
      <c r="AI510" s="85">
        <v>64.153040730000001</v>
      </c>
    </row>
    <row r="511" spans="22:35" ht="15" customHeight="1">
      <c r="V511" s="91">
        <v>41777</v>
      </c>
      <c r="AE511" s="94">
        <v>42345</v>
      </c>
      <c r="AF511" s="85">
        <v>84.072810009999998</v>
      </c>
      <c r="AG511" s="85">
        <v>61.545472959999998</v>
      </c>
      <c r="AH511" s="85">
        <v>29.9270073</v>
      </c>
      <c r="AI511" s="85">
        <v>62.564543890000003</v>
      </c>
    </row>
    <row r="512" spans="22:35" ht="15" customHeight="1">
      <c r="V512" s="91">
        <v>41778</v>
      </c>
      <c r="W512" s="61">
        <v>110.71</v>
      </c>
      <c r="X512" s="61">
        <v>110.71</v>
      </c>
      <c r="Y512" s="61">
        <v>110.71</v>
      </c>
      <c r="Z512" s="61">
        <v>110.71</v>
      </c>
      <c r="AA512" s="61">
        <v>110.71</v>
      </c>
      <c r="AB512" s="61">
        <v>110.71</v>
      </c>
      <c r="AC512" s="61">
        <v>110.71</v>
      </c>
      <c r="AE512" s="94">
        <v>42346</v>
      </c>
      <c r="AF512" s="85">
        <v>83.617747440000002</v>
      </c>
      <c r="AG512" s="85">
        <v>62.004591179999998</v>
      </c>
      <c r="AH512" s="85">
        <v>29.562043800000001</v>
      </c>
      <c r="AI512" s="85">
        <v>62.07687894</v>
      </c>
    </row>
    <row r="513" spans="22:35" ht="15" customHeight="1">
      <c r="V513" s="91">
        <v>41779</v>
      </c>
      <c r="W513" s="61">
        <v>111.18</v>
      </c>
      <c r="X513" s="61">
        <v>111.18</v>
      </c>
      <c r="Y513" s="61">
        <v>111.18</v>
      </c>
      <c r="Z513" s="61">
        <v>111.18</v>
      </c>
      <c r="AA513" s="61">
        <v>111.18</v>
      </c>
      <c r="AB513" s="61">
        <v>111.18</v>
      </c>
      <c r="AC513" s="61">
        <v>111.18</v>
      </c>
      <c r="AE513" s="94">
        <v>42347</v>
      </c>
      <c r="AF513" s="85">
        <v>84.613196810000005</v>
      </c>
      <c r="AG513" s="85">
        <v>61.879684019999999</v>
      </c>
      <c r="AH513" s="85">
        <v>29.197080289999999</v>
      </c>
      <c r="AI513" s="85">
        <v>61.962134249999998</v>
      </c>
    </row>
    <row r="514" spans="22:35" ht="15" customHeight="1">
      <c r="V514" s="91">
        <v>41780</v>
      </c>
      <c r="W514" s="61">
        <v>111.79</v>
      </c>
      <c r="X514" s="61">
        <v>111.79</v>
      </c>
      <c r="Y514" s="61">
        <v>111.79</v>
      </c>
      <c r="Z514" s="61">
        <v>111.79</v>
      </c>
      <c r="AA514" s="61">
        <v>111.79</v>
      </c>
      <c r="AB514" s="61">
        <v>111.79</v>
      </c>
      <c r="AC514" s="61">
        <v>111.79</v>
      </c>
      <c r="AE514" s="94">
        <v>42348</v>
      </c>
      <c r="AF514" s="85">
        <v>84.911831629999995</v>
      </c>
      <c r="AG514" s="85">
        <v>61.974208359999999</v>
      </c>
      <c r="AH514" s="85">
        <v>29.197080289999999</v>
      </c>
      <c r="AI514" s="85">
        <v>60.864888120000003</v>
      </c>
    </row>
    <row r="515" spans="22:35" ht="15" customHeight="1">
      <c r="V515" s="91">
        <v>41781</v>
      </c>
      <c r="W515" s="61">
        <v>111.63</v>
      </c>
      <c r="X515" s="61">
        <v>111.63</v>
      </c>
      <c r="Y515" s="61">
        <v>111.63</v>
      </c>
      <c r="Z515" s="61">
        <v>111.63</v>
      </c>
      <c r="AA515" s="61">
        <v>111.63</v>
      </c>
      <c r="AB515" s="61">
        <v>111.63</v>
      </c>
      <c r="AC515" s="61">
        <v>111.63</v>
      </c>
      <c r="AE515" s="94">
        <v>42349</v>
      </c>
      <c r="AF515" s="85">
        <v>84.556313990000007</v>
      </c>
      <c r="AG515" s="85">
        <v>63.47984606</v>
      </c>
      <c r="AH515" s="85">
        <v>28.832116790000001</v>
      </c>
      <c r="AI515" s="85">
        <v>62.080464720000002</v>
      </c>
    </row>
    <row r="516" spans="22:35" ht="15" customHeight="1">
      <c r="V516" s="91">
        <v>41782</v>
      </c>
      <c r="W516" s="61">
        <v>111.7</v>
      </c>
      <c r="X516" s="61">
        <v>111.7</v>
      </c>
      <c r="Y516" s="61">
        <v>111.7</v>
      </c>
      <c r="Z516" s="61">
        <v>111.7</v>
      </c>
      <c r="AA516" s="61">
        <v>111.7</v>
      </c>
      <c r="AB516" s="61">
        <v>111.7</v>
      </c>
      <c r="AC516" s="61">
        <v>111.7</v>
      </c>
      <c r="AE516" s="94">
        <v>42352</v>
      </c>
      <c r="AF516" s="85">
        <v>85.352673490000001</v>
      </c>
      <c r="AG516" s="85">
        <v>62.973465670000003</v>
      </c>
      <c r="AH516" s="85">
        <v>28.832116790000001</v>
      </c>
      <c r="AI516" s="85">
        <v>62.456970740000003</v>
      </c>
    </row>
    <row r="517" spans="22:35" ht="15" customHeight="1">
      <c r="V517" s="91">
        <v>41783</v>
      </c>
      <c r="AE517" s="94">
        <v>42353</v>
      </c>
      <c r="AF517" s="85">
        <v>83.717292380000004</v>
      </c>
      <c r="AG517" s="85">
        <v>61.481331439999998</v>
      </c>
      <c r="AH517" s="85">
        <v>28.832116790000001</v>
      </c>
      <c r="AI517" s="85">
        <v>61.001147449999998</v>
      </c>
    </row>
    <row r="518" spans="22:35" ht="15" customHeight="1">
      <c r="V518" s="91">
        <v>41784</v>
      </c>
      <c r="AE518" s="94">
        <v>42354</v>
      </c>
      <c r="AF518" s="85">
        <v>84.527872579999993</v>
      </c>
      <c r="AG518" s="85">
        <v>62.18351225</v>
      </c>
      <c r="AH518" s="85">
        <v>28.467153280000002</v>
      </c>
      <c r="AI518" s="85">
        <v>62.439041879999998</v>
      </c>
    </row>
    <row r="519" spans="22:35" ht="15" customHeight="1">
      <c r="V519" s="91">
        <v>41785</v>
      </c>
      <c r="W519" s="61">
        <v>111.3</v>
      </c>
      <c r="X519" s="61">
        <v>111.3</v>
      </c>
      <c r="Y519" s="61">
        <v>111.3</v>
      </c>
      <c r="Z519" s="61">
        <v>111.3</v>
      </c>
      <c r="AA519" s="61">
        <v>111.3</v>
      </c>
      <c r="AB519" s="61">
        <v>111.3</v>
      </c>
      <c r="AC519" s="61">
        <v>111.3</v>
      </c>
      <c r="AE519" s="94">
        <v>42355</v>
      </c>
      <c r="AF519" s="85">
        <v>84.556313990000007</v>
      </c>
      <c r="AG519" s="85">
        <v>61.346296670000001</v>
      </c>
      <c r="AH519" s="85">
        <v>28.832116790000001</v>
      </c>
      <c r="AI519" s="85">
        <v>61.582042459999997</v>
      </c>
    </row>
    <row r="520" spans="22:35" ht="15" customHeight="1">
      <c r="V520" s="91">
        <v>41786</v>
      </c>
      <c r="W520" s="61">
        <v>111.28</v>
      </c>
      <c r="X520" s="61">
        <v>111.28</v>
      </c>
      <c r="Y520" s="61">
        <v>111.28</v>
      </c>
      <c r="Z520" s="61">
        <v>111.28</v>
      </c>
      <c r="AA520" s="61">
        <v>111.28</v>
      </c>
      <c r="AB520" s="61">
        <v>111.28</v>
      </c>
      <c r="AC520" s="61">
        <v>111.28</v>
      </c>
      <c r="AE520" s="94">
        <v>42356</v>
      </c>
      <c r="AF520" s="85">
        <v>85.693970419999999</v>
      </c>
      <c r="AG520" s="85">
        <v>63.26379043</v>
      </c>
      <c r="AH520" s="85">
        <v>28.832116790000001</v>
      </c>
      <c r="AI520" s="85">
        <v>62.560958120000002</v>
      </c>
    </row>
    <row r="521" spans="22:35" ht="15" customHeight="1">
      <c r="V521" s="91">
        <v>41787</v>
      </c>
      <c r="W521" s="61">
        <v>110.96</v>
      </c>
      <c r="X521" s="61">
        <v>110.96</v>
      </c>
      <c r="Y521" s="61">
        <v>110.96</v>
      </c>
      <c r="Z521" s="61">
        <v>110.96</v>
      </c>
      <c r="AA521" s="61">
        <v>110.96</v>
      </c>
      <c r="AB521" s="61">
        <v>110.96</v>
      </c>
      <c r="AC521" s="61">
        <v>110.96</v>
      </c>
      <c r="AE521" s="94">
        <v>42359</v>
      </c>
      <c r="AF521" s="85">
        <v>86.504550629999997</v>
      </c>
      <c r="AG521" s="85">
        <v>63.91195733</v>
      </c>
      <c r="AH521" s="85">
        <v>29.9270073</v>
      </c>
      <c r="AI521" s="85">
        <v>63.450229489999998</v>
      </c>
    </row>
    <row r="522" spans="22:35" ht="15" customHeight="1">
      <c r="V522" s="91">
        <v>41788</v>
      </c>
      <c r="W522" s="61">
        <v>111.07</v>
      </c>
      <c r="X522" s="61">
        <v>111.07</v>
      </c>
      <c r="Y522" s="61">
        <v>111.07</v>
      </c>
      <c r="Z522" s="61">
        <v>111.07</v>
      </c>
      <c r="AA522" s="61">
        <v>111.07</v>
      </c>
      <c r="AB522" s="61">
        <v>111.07</v>
      </c>
      <c r="AC522" s="61">
        <v>111.07</v>
      </c>
      <c r="AE522" s="94">
        <v>42360</v>
      </c>
      <c r="AF522" s="85">
        <v>86.305460749999995</v>
      </c>
      <c r="AG522" s="85">
        <v>62.845182629999996</v>
      </c>
      <c r="AH522" s="85">
        <v>29.9270073</v>
      </c>
      <c r="AI522" s="85">
        <v>61.657343660000002</v>
      </c>
    </row>
    <row r="523" spans="22:35" ht="15" customHeight="1">
      <c r="V523" s="91">
        <v>41789</v>
      </c>
      <c r="W523" s="61">
        <v>110.66</v>
      </c>
      <c r="X523" s="61">
        <v>110.66</v>
      </c>
      <c r="Y523" s="61">
        <v>110.66</v>
      </c>
      <c r="Z523" s="61">
        <v>110.66</v>
      </c>
      <c r="AA523" s="61">
        <v>110.66</v>
      </c>
      <c r="AB523" s="61">
        <v>110.66</v>
      </c>
      <c r="AC523" s="61">
        <v>110.66</v>
      </c>
      <c r="AE523" s="94">
        <v>42361</v>
      </c>
      <c r="AF523" s="85">
        <v>87.898179749999997</v>
      </c>
      <c r="AG523" s="85">
        <v>63.675646479999997</v>
      </c>
      <c r="AH523" s="85">
        <v>29.9270073</v>
      </c>
      <c r="AI523" s="85">
        <v>61.901176130000003</v>
      </c>
    </row>
    <row r="524" spans="22:35" ht="15" customHeight="1">
      <c r="V524" s="91">
        <v>41790</v>
      </c>
      <c r="AE524" s="94">
        <v>42362</v>
      </c>
      <c r="AF524" s="85">
        <v>87.144482370000006</v>
      </c>
      <c r="AG524" s="85">
        <v>63.338059549999997</v>
      </c>
      <c r="AH524" s="85">
        <v>29.9270073</v>
      </c>
      <c r="AI524" s="85">
        <v>61.671686749999999</v>
      </c>
    </row>
    <row r="525" spans="22:35" ht="15" customHeight="1">
      <c r="V525" s="91">
        <v>41791</v>
      </c>
      <c r="AE525" s="94">
        <v>42363</v>
      </c>
      <c r="AF525" s="85">
        <v>87.144482370000006</v>
      </c>
      <c r="AG525" s="85">
        <v>63.338059549999997</v>
      </c>
      <c r="AH525" s="85">
        <v>29.9270073</v>
      </c>
      <c r="AI525" s="85">
        <v>61.671686749999999</v>
      </c>
    </row>
    <row r="526" spans="22:35" ht="15" customHeight="1">
      <c r="V526" s="91">
        <v>41792</v>
      </c>
      <c r="W526" s="61">
        <v>109.29</v>
      </c>
      <c r="X526" s="61">
        <v>109.29</v>
      </c>
      <c r="Y526" s="61">
        <v>109.29</v>
      </c>
      <c r="Z526" s="61">
        <v>109.29</v>
      </c>
      <c r="AA526" s="61">
        <v>109.29</v>
      </c>
      <c r="AB526" s="61">
        <v>109.29</v>
      </c>
      <c r="AC526" s="61">
        <v>109.29</v>
      </c>
      <c r="AE526" s="94">
        <v>42366</v>
      </c>
      <c r="AF526" s="85">
        <v>87.144482370000006</v>
      </c>
      <c r="AG526" s="85">
        <v>63.338059549999997</v>
      </c>
      <c r="AH526" s="85">
        <v>29.9270073</v>
      </c>
      <c r="AI526" s="85">
        <v>61.671686749999999</v>
      </c>
    </row>
    <row r="527" spans="22:35" ht="15" customHeight="1">
      <c r="V527" s="91">
        <v>41793</v>
      </c>
      <c r="W527" s="61">
        <v>109.2</v>
      </c>
      <c r="X527" s="61">
        <v>109.2</v>
      </c>
      <c r="Y527" s="61">
        <v>109.2</v>
      </c>
      <c r="Z527" s="61">
        <v>109.2</v>
      </c>
      <c r="AA527" s="61">
        <v>109.2</v>
      </c>
      <c r="AB527" s="61">
        <v>109.2</v>
      </c>
      <c r="AC527" s="61">
        <v>109.2</v>
      </c>
      <c r="AE527" s="94">
        <v>42367</v>
      </c>
      <c r="AF527" s="85">
        <v>86.931171789999993</v>
      </c>
      <c r="AG527" s="85">
        <v>63.834312339999997</v>
      </c>
      <c r="AH527" s="85">
        <v>30.65693431</v>
      </c>
      <c r="AI527" s="85">
        <v>62.442627649999999</v>
      </c>
    </row>
    <row r="528" spans="22:35" ht="15" customHeight="1">
      <c r="V528" s="91">
        <v>41794</v>
      </c>
      <c r="W528" s="61">
        <v>108.12</v>
      </c>
      <c r="X528" s="61">
        <v>108.12</v>
      </c>
      <c r="Y528" s="61">
        <v>108.12</v>
      </c>
      <c r="Z528" s="61">
        <v>108.12</v>
      </c>
      <c r="AA528" s="61">
        <v>108.12</v>
      </c>
      <c r="AB528" s="61">
        <v>108.12</v>
      </c>
      <c r="AC528" s="61">
        <v>108.12</v>
      </c>
      <c r="AE528" s="94">
        <v>42368</v>
      </c>
      <c r="AF528" s="85">
        <v>86.433447099999995</v>
      </c>
      <c r="AG528" s="85">
        <v>63.935588410000001</v>
      </c>
      <c r="AH528" s="85">
        <v>31.38686131</v>
      </c>
      <c r="AI528" s="85">
        <v>62.109150890000002</v>
      </c>
    </row>
    <row r="529" spans="22:35" ht="15" customHeight="1">
      <c r="V529" s="91">
        <v>41795</v>
      </c>
      <c r="W529" s="61">
        <v>109.19</v>
      </c>
      <c r="X529" s="61">
        <v>109.19</v>
      </c>
      <c r="Y529" s="61">
        <v>109.19</v>
      </c>
      <c r="Z529" s="61">
        <v>109.19</v>
      </c>
      <c r="AA529" s="61">
        <v>109.19</v>
      </c>
      <c r="AB529" s="61">
        <v>109.19</v>
      </c>
      <c r="AC529" s="61">
        <v>109.19</v>
      </c>
      <c r="AE529" s="94">
        <v>42369</v>
      </c>
      <c r="AF529" s="85">
        <v>85.338452790000005</v>
      </c>
      <c r="AG529" s="85">
        <v>63.54398758</v>
      </c>
      <c r="AH529" s="85">
        <v>31.970802920000001</v>
      </c>
      <c r="AI529" s="85">
        <v>62.966150319999997</v>
      </c>
    </row>
    <row r="530" spans="22:35" ht="15" customHeight="1">
      <c r="V530" s="91">
        <v>41796</v>
      </c>
      <c r="W530" s="61">
        <v>109.1</v>
      </c>
      <c r="X530" s="61">
        <v>109.1</v>
      </c>
      <c r="Y530" s="61">
        <v>109.1</v>
      </c>
      <c r="Z530" s="61">
        <v>109.1</v>
      </c>
      <c r="AA530" s="61">
        <v>109.1</v>
      </c>
      <c r="AB530" s="61">
        <v>109.1</v>
      </c>
      <c r="AC530" s="61">
        <v>109.1</v>
      </c>
      <c r="AE530" s="94">
        <v>42370</v>
      </c>
      <c r="AF530" s="85">
        <v>85.338452790000005</v>
      </c>
      <c r="AG530" s="85">
        <v>63.54398758</v>
      </c>
      <c r="AH530" s="85">
        <v>31.970802920000001</v>
      </c>
      <c r="AI530" s="85">
        <v>62.966150319999997</v>
      </c>
    </row>
    <row r="531" spans="22:35" ht="15" customHeight="1">
      <c r="V531" s="91">
        <v>41797</v>
      </c>
      <c r="AE531" s="94">
        <v>42373</v>
      </c>
      <c r="AF531" s="85">
        <v>83.475540390000006</v>
      </c>
      <c r="AG531" s="85">
        <v>62.267908990000002</v>
      </c>
      <c r="AH531" s="85">
        <v>32.335766419999999</v>
      </c>
      <c r="AI531" s="85">
        <v>60.707114169999997</v>
      </c>
    </row>
    <row r="532" spans="22:35" ht="15" customHeight="1">
      <c r="V532" s="91">
        <v>41798</v>
      </c>
      <c r="AE532" s="94">
        <v>42374</v>
      </c>
      <c r="AF532" s="85">
        <v>82.849829349999993</v>
      </c>
      <c r="AG532" s="85">
        <v>62.693268519999997</v>
      </c>
      <c r="AH532" s="85">
        <v>31.605839419999999</v>
      </c>
      <c r="AI532" s="85">
        <v>60.857716580000002</v>
      </c>
    </row>
    <row r="533" spans="22:35" ht="15" customHeight="1">
      <c r="V533" s="91">
        <v>41799</v>
      </c>
      <c r="W533" s="61">
        <v>110.19</v>
      </c>
      <c r="X533" s="61">
        <v>110.19</v>
      </c>
      <c r="Y533" s="61">
        <v>110.19</v>
      </c>
      <c r="Z533" s="61">
        <v>110.19</v>
      </c>
      <c r="AA533" s="61">
        <v>110.19</v>
      </c>
      <c r="AB533" s="61">
        <v>110.19</v>
      </c>
      <c r="AC533" s="61">
        <v>110.19</v>
      </c>
      <c r="AE533" s="94">
        <v>42375</v>
      </c>
      <c r="AF533" s="85">
        <v>83.603526729999999</v>
      </c>
      <c r="AG533" s="85">
        <v>62.379312669999997</v>
      </c>
      <c r="AH533" s="85">
        <v>31.24087591</v>
      </c>
      <c r="AI533" s="85">
        <v>61.478055079999997</v>
      </c>
    </row>
    <row r="534" spans="22:35" ht="15" customHeight="1">
      <c r="V534" s="91">
        <v>41800</v>
      </c>
      <c r="W534" s="61">
        <v>109.6</v>
      </c>
      <c r="X534" s="61">
        <v>109.6</v>
      </c>
      <c r="Y534" s="61">
        <v>109.6</v>
      </c>
      <c r="Z534" s="61">
        <v>109.6</v>
      </c>
      <c r="AA534" s="61">
        <v>109.6</v>
      </c>
      <c r="AB534" s="61">
        <v>109.6</v>
      </c>
      <c r="AC534" s="61">
        <v>109.6</v>
      </c>
      <c r="AE534" s="94">
        <v>42376</v>
      </c>
      <c r="AF534" s="85">
        <v>83.603526729999999</v>
      </c>
      <c r="AG534" s="85">
        <v>61.089730609999997</v>
      </c>
      <c r="AH534" s="85">
        <v>31.24087591</v>
      </c>
      <c r="AI534" s="85">
        <v>60.74297189</v>
      </c>
    </row>
    <row r="535" spans="22:35" ht="15" customHeight="1">
      <c r="V535" s="91">
        <v>41801</v>
      </c>
      <c r="W535" s="61">
        <v>110.44</v>
      </c>
      <c r="X535" s="61">
        <v>110.44</v>
      </c>
      <c r="Y535" s="61">
        <v>110.44</v>
      </c>
      <c r="Z535" s="61">
        <v>110.44</v>
      </c>
      <c r="AA535" s="61">
        <v>110.44</v>
      </c>
      <c r="AB535" s="61">
        <v>110.44</v>
      </c>
      <c r="AC535" s="61">
        <v>110.44</v>
      </c>
      <c r="AE535" s="94">
        <v>42377</v>
      </c>
      <c r="AF535" s="85">
        <v>84.584755400000006</v>
      </c>
      <c r="AG535" s="85">
        <v>60.529336299999997</v>
      </c>
      <c r="AH535" s="85">
        <v>30.51094891</v>
      </c>
      <c r="AI535" s="85">
        <v>61.140992539999999</v>
      </c>
    </row>
    <row r="536" spans="22:35" ht="15" customHeight="1">
      <c r="V536" s="91">
        <v>41802</v>
      </c>
      <c r="W536" s="61">
        <v>112.6</v>
      </c>
      <c r="X536" s="61">
        <v>112.6</v>
      </c>
      <c r="Y536" s="61">
        <v>112.6</v>
      </c>
      <c r="Z536" s="61">
        <v>112.6</v>
      </c>
      <c r="AA536" s="61">
        <v>112.6</v>
      </c>
      <c r="AB536" s="61">
        <v>112.6</v>
      </c>
      <c r="AC536" s="61">
        <v>112.6</v>
      </c>
      <c r="AE536" s="94">
        <v>42380</v>
      </c>
      <c r="AF536" s="85">
        <v>82.778725820000005</v>
      </c>
      <c r="AG536" s="85">
        <v>59.121598810000002</v>
      </c>
      <c r="AH536" s="85">
        <v>30.51094891</v>
      </c>
      <c r="AI536" s="85">
        <v>59.054073440000003</v>
      </c>
    </row>
    <row r="537" spans="22:35" ht="15" customHeight="1">
      <c r="V537" s="91">
        <v>41803</v>
      </c>
      <c r="W537" s="61">
        <v>112.66</v>
      </c>
      <c r="X537" s="61">
        <v>112.66</v>
      </c>
      <c r="Y537" s="61">
        <v>112.66</v>
      </c>
      <c r="Z537" s="61">
        <v>112.66</v>
      </c>
      <c r="AA537" s="61">
        <v>112.66</v>
      </c>
      <c r="AB537" s="61">
        <v>112.66</v>
      </c>
      <c r="AC537" s="61">
        <v>112.66</v>
      </c>
      <c r="AE537" s="94">
        <v>42381</v>
      </c>
      <c r="AF537" s="85">
        <v>82.394766779999998</v>
      </c>
      <c r="AG537" s="85">
        <v>58.632097770000001</v>
      </c>
      <c r="AH537" s="85">
        <v>30.145985400000001</v>
      </c>
      <c r="AI537" s="85">
        <v>58.810240960000002</v>
      </c>
    </row>
    <row r="538" spans="22:35" ht="15" customHeight="1">
      <c r="V538" s="91">
        <v>41804</v>
      </c>
      <c r="AE538" s="94">
        <v>42382</v>
      </c>
      <c r="AF538" s="85">
        <v>83.461319680000003</v>
      </c>
      <c r="AG538" s="85">
        <v>59.24988184</v>
      </c>
      <c r="AH538" s="85">
        <v>29.41605839</v>
      </c>
      <c r="AI538" s="85">
        <v>59.921830180000001</v>
      </c>
    </row>
    <row r="539" spans="22:35" ht="15" customHeight="1">
      <c r="V539" s="91">
        <v>41805</v>
      </c>
      <c r="AE539" s="94">
        <v>42383</v>
      </c>
      <c r="AF539" s="85">
        <v>84.755403869999995</v>
      </c>
      <c r="AG539" s="85">
        <v>59.678617240000001</v>
      </c>
      <c r="AH539" s="85">
        <v>29.41605839</v>
      </c>
      <c r="AI539" s="85">
        <v>61.262908779999997</v>
      </c>
    </row>
    <row r="540" spans="22:35" ht="15" customHeight="1">
      <c r="V540" s="91">
        <v>41806</v>
      </c>
      <c r="W540" s="61">
        <v>112.88</v>
      </c>
      <c r="X540" s="61">
        <v>112.88</v>
      </c>
      <c r="Y540" s="61">
        <v>112.88</v>
      </c>
      <c r="Z540" s="61">
        <v>112.88</v>
      </c>
      <c r="AA540" s="61">
        <v>112.88</v>
      </c>
      <c r="AB540" s="61">
        <v>112.88</v>
      </c>
      <c r="AC540" s="61">
        <v>112.88</v>
      </c>
      <c r="AE540" s="94">
        <v>42384</v>
      </c>
      <c r="AF540" s="85">
        <v>83.944823659999997</v>
      </c>
      <c r="AG540" s="85">
        <v>58.436297349999997</v>
      </c>
      <c r="AH540" s="85">
        <v>29.41605839</v>
      </c>
      <c r="AI540" s="85">
        <v>59.950516350000001</v>
      </c>
    </row>
    <row r="541" spans="22:35" ht="15" customHeight="1">
      <c r="V541" s="91">
        <v>41807</v>
      </c>
      <c r="W541" s="61">
        <v>113.3</v>
      </c>
      <c r="X541" s="61">
        <v>113.3</v>
      </c>
      <c r="Y541" s="61">
        <v>113.3</v>
      </c>
      <c r="Z541" s="61">
        <v>113.3</v>
      </c>
      <c r="AA541" s="61">
        <v>113.3</v>
      </c>
      <c r="AB541" s="61">
        <v>113.3</v>
      </c>
      <c r="AC541" s="61">
        <v>113.3</v>
      </c>
      <c r="AE541" s="94">
        <v>42387</v>
      </c>
      <c r="AF541" s="85">
        <v>84.712741750000006</v>
      </c>
      <c r="AG541" s="85">
        <v>59.118222940000003</v>
      </c>
      <c r="AH541" s="85">
        <v>30.51094891</v>
      </c>
      <c r="AI541" s="85">
        <v>61.374067699999998</v>
      </c>
    </row>
    <row r="542" spans="22:35" ht="15" customHeight="1">
      <c r="V542" s="91">
        <v>41808</v>
      </c>
      <c r="W542" s="61">
        <v>114.15</v>
      </c>
      <c r="X542" s="61">
        <v>114.15</v>
      </c>
      <c r="Y542" s="61">
        <v>114.15</v>
      </c>
      <c r="Z542" s="61">
        <v>114.15</v>
      </c>
      <c r="AA542" s="61">
        <v>114.15</v>
      </c>
      <c r="AB542" s="61">
        <v>114.15</v>
      </c>
      <c r="AC542" s="61">
        <v>114.15</v>
      </c>
      <c r="AE542" s="94">
        <v>42388</v>
      </c>
      <c r="AF542" s="85">
        <v>84.314561999999995</v>
      </c>
      <c r="AG542" s="85">
        <v>59.614475730000002</v>
      </c>
      <c r="AH542" s="85">
        <v>31.605839419999999</v>
      </c>
      <c r="AI542" s="85">
        <v>61.40992542</v>
      </c>
    </row>
    <row r="543" spans="22:35" ht="15" customHeight="1">
      <c r="V543" s="91">
        <v>41809</v>
      </c>
      <c r="W543" s="61">
        <v>115</v>
      </c>
      <c r="X543" s="61">
        <v>115</v>
      </c>
      <c r="Y543" s="61">
        <v>115</v>
      </c>
      <c r="Z543" s="61">
        <v>115</v>
      </c>
      <c r="AA543" s="61">
        <v>115</v>
      </c>
      <c r="AB543" s="61">
        <v>115</v>
      </c>
      <c r="AC543" s="61">
        <v>115</v>
      </c>
      <c r="AE543" s="94">
        <v>42389</v>
      </c>
      <c r="AF543" s="85">
        <v>83.248009100000004</v>
      </c>
      <c r="AG543" s="85">
        <v>58.814394710000002</v>
      </c>
      <c r="AH543" s="85">
        <v>31.605839419999999</v>
      </c>
      <c r="AI543" s="85">
        <v>61.087205969999999</v>
      </c>
    </row>
    <row r="544" spans="22:35" ht="15" customHeight="1">
      <c r="V544" s="91">
        <v>41810</v>
      </c>
      <c r="W544" s="61">
        <v>114.55</v>
      </c>
      <c r="X544" s="61">
        <v>114.55</v>
      </c>
      <c r="Y544" s="61">
        <v>114.55</v>
      </c>
      <c r="Z544" s="61">
        <v>114.55</v>
      </c>
      <c r="AA544" s="61">
        <v>114.55</v>
      </c>
      <c r="AB544" s="61">
        <v>114.55</v>
      </c>
      <c r="AC544" s="61">
        <v>114.55</v>
      </c>
      <c r="AE544" s="94">
        <v>42390</v>
      </c>
      <c r="AF544" s="85">
        <v>84.527872579999993</v>
      </c>
      <c r="AG544" s="85">
        <v>59.854162449999997</v>
      </c>
      <c r="AH544" s="85">
        <v>30.51094891</v>
      </c>
      <c r="AI544" s="85">
        <v>62.47131383</v>
      </c>
    </row>
    <row r="545" spans="22:35" ht="15" customHeight="1">
      <c r="V545" s="91">
        <v>41811</v>
      </c>
      <c r="AE545" s="94">
        <v>42391</v>
      </c>
      <c r="AF545" s="85">
        <v>84.343003409999994</v>
      </c>
      <c r="AG545" s="85">
        <v>60.080345690000001</v>
      </c>
      <c r="AH545" s="85">
        <v>30.51094891</v>
      </c>
      <c r="AI545" s="85">
        <v>62.200588070000002</v>
      </c>
    </row>
    <row r="546" spans="22:35" ht="15" customHeight="1">
      <c r="V546" s="91">
        <v>41812</v>
      </c>
      <c r="AE546" s="94">
        <v>42394</v>
      </c>
      <c r="AF546" s="85">
        <v>83.916382249999998</v>
      </c>
      <c r="AG546" s="85">
        <v>59.671865510000003</v>
      </c>
      <c r="AH546" s="85">
        <v>30.51094891</v>
      </c>
      <c r="AI546" s="85">
        <v>61.094377510000001</v>
      </c>
    </row>
    <row r="547" spans="22:35" ht="15" customHeight="1">
      <c r="V547" s="91">
        <v>41813</v>
      </c>
      <c r="W547" s="61">
        <v>113.66</v>
      </c>
      <c r="X547" s="61">
        <v>113.66</v>
      </c>
      <c r="Y547" s="61">
        <v>113.66</v>
      </c>
      <c r="Z547" s="61">
        <v>113.66</v>
      </c>
      <c r="AA547" s="61">
        <v>113.66</v>
      </c>
      <c r="AB547" s="61">
        <v>113.66</v>
      </c>
      <c r="AC547" s="61">
        <v>113.66</v>
      </c>
      <c r="AE547" s="94">
        <v>42395</v>
      </c>
      <c r="AF547" s="85">
        <v>84.982935150000003</v>
      </c>
      <c r="AG547" s="85">
        <v>61.383431229999999</v>
      </c>
      <c r="AH547" s="85">
        <v>30.51094891</v>
      </c>
      <c r="AI547" s="85">
        <v>61.929862309999997</v>
      </c>
    </row>
    <row r="548" spans="22:35" ht="15" customHeight="1">
      <c r="V548" s="91">
        <v>41814</v>
      </c>
      <c r="W548" s="61">
        <v>113.66</v>
      </c>
      <c r="X548" s="61">
        <v>113.66</v>
      </c>
      <c r="Y548" s="61">
        <v>113.66</v>
      </c>
      <c r="Z548" s="61">
        <v>113.66</v>
      </c>
      <c r="AA548" s="61">
        <v>113.66</v>
      </c>
      <c r="AB548" s="61">
        <v>113.66</v>
      </c>
      <c r="AC548" s="61">
        <v>113.66</v>
      </c>
      <c r="AE548" s="94">
        <v>42396</v>
      </c>
      <c r="AF548" s="85">
        <v>86.888509670000005</v>
      </c>
      <c r="AG548" s="85">
        <v>62.065356829999999</v>
      </c>
      <c r="AH548" s="85">
        <v>30.875912410000002</v>
      </c>
      <c r="AI548" s="85">
        <v>61.822289159999997</v>
      </c>
    </row>
    <row r="549" spans="22:35" ht="15" customHeight="1">
      <c r="V549" s="91">
        <v>41815</v>
      </c>
      <c r="W549" s="61">
        <v>113.76</v>
      </c>
      <c r="X549" s="61">
        <v>113.76</v>
      </c>
      <c r="Y549" s="61">
        <v>113.76</v>
      </c>
      <c r="Z549" s="61">
        <v>113.76</v>
      </c>
      <c r="AA549" s="61">
        <v>113.76</v>
      </c>
      <c r="AB549" s="61">
        <v>113.76</v>
      </c>
      <c r="AC549" s="61">
        <v>113.76</v>
      </c>
      <c r="AE549" s="94">
        <v>42397</v>
      </c>
      <c r="AF549" s="85">
        <v>86.205915809999993</v>
      </c>
      <c r="AG549" s="85">
        <v>61.302410369999997</v>
      </c>
      <c r="AH549" s="85">
        <v>31.24087591</v>
      </c>
      <c r="AI549" s="85">
        <v>61.338209980000002</v>
      </c>
    </row>
    <row r="550" spans="22:35" ht="15" customHeight="1">
      <c r="V550" s="91">
        <v>41816</v>
      </c>
      <c r="W550" s="61">
        <v>112.9</v>
      </c>
      <c r="X550" s="61">
        <v>112.9</v>
      </c>
      <c r="Y550" s="61">
        <v>112.9</v>
      </c>
      <c r="Z550" s="61">
        <v>112.9</v>
      </c>
      <c r="AA550" s="61">
        <v>112.9</v>
      </c>
      <c r="AB550" s="61">
        <v>112.9</v>
      </c>
      <c r="AC550" s="61">
        <v>112.9</v>
      </c>
      <c r="AE550" s="94">
        <v>42398</v>
      </c>
      <c r="AF550" s="85">
        <v>86.390784980000006</v>
      </c>
      <c r="AG550" s="85">
        <v>61.710890550000002</v>
      </c>
      <c r="AH550" s="85">
        <v>31.24087591</v>
      </c>
      <c r="AI550" s="85">
        <v>61.553356280000003</v>
      </c>
    </row>
    <row r="551" spans="22:35" ht="15" customHeight="1">
      <c r="V551" s="91">
        <v>41817</v>
      </c>
      <c r="W551" s="61">
        <v>112.89</v>
      </c>
      <c r="X551" s="61">
        <v>112.89</v>
      </c>
      <c r="Y551" s="61">
        <v>112.89</v>
      </c>
      <c r="Z551" s="61">
        <v>112.89</v>
      </c>
      <c r="AA551" s="61">
        <v>112.89</v>
      </c>
      <c r="AB551" s="61">
        <v>112.89</v>
      </c>
      <c r="AC551" s="61">
        <v>112.89</v>
      </c>
      <c r="AE551" s="94">
        <v>42401</v>
      </c>
      <c r="AF551" s="85">
        <v>86.703640500000006</v>
      </c>
      <c r="AG551" s="85">
        <v>61.724394029999999</v>
      </c>
      <c r="AH551" s="85">
        <v>31.605839419999999</v>
      </c>
      <c r="AI551" s="85">
        <v>60.379016059999998</v>
      </c>
    </row>
    <row r="552" spans="22:35" ht="15" customHeight="1">
      <c r="V552" s="91">
        <v>41818</v>
      </c>
      <c r="AE552" s="94">
        <v>42402</v>
      </c>
      <c r="AF552" s="85">
        <v>85.565984069999999</v>
      </c>
      <c r="AG552" s="85">
        <v>61.501586660000001</v>
      </c>
      <c r="AH552" s="85">
        <v>31.605839419999999</v>
      </c>
      <c r="AI552" s="85">
        <v>59.964859439999998</v>
      </c>
    </row>
    <row r="553" spans="22:35" ht="15" customHeight="1">
      <c r="V553" s="91">
        <v>41819</v>
      </c>
      <c r="AE553" s="94">
        <v>42403</v>
      </c>
      <c r="AF553" s="85">
        <v>86.860068260000006</v>
      </c>
      <c r="AG553" s="85">
        <v>62.635878740000003</v>
      </c>
      <c r="AH553" s="85">
        <v>31.970802920000001</v>
      </c>
      <c r="AI553" s="85">
        <v>60.820065980000003</v>
      </c>
    </row>
    <row r="554" spans="22:35" ht="15" customHeight="1">
      <c r="V554" s="91">
        <v>41820</v>
      </c>
      <c r="W554" s="61">
        <v>112.09</v>
      </c>
      <c r="X554" s="61">
        <v>112.09</v>
      </c>
      <c r="Y554" s="61">
        <v>112.09</v>
      </c>
      <c r="Z554" s="61">
        <v>112.09</v>
      </c>
      <c r="AA554" s="61">
        <v>112.09</v>
      </c>
      <c r="AB554" s="61">
        <v>112.09</v>
      </c>
      <c r="AC554" s="61">
        <v>112.09</v>
      </c>
      <c r="AE554" s="94">
        <v>42404</v>
      </c>
      <c r="AF554" s="85">
        <v>87.315130830000001</v>
      </c>
      <c r="AG554" s="85">
        <v>63.354938900000001</v>
      </c>
      <c r="AH554" s="85">
        <v>32.700729930000001</v>
      </c>
      <c r="AI554" s="85">
        <v>61.008318989999999</v>
      </c>
    </row>
    <row r="555" spans="22:35" ht="15" customHeight="1">
      <c r="V555" s="91">
        <v>41821</v>
      </c>
      <c r="W555" s="61">
        <v>111.32</v>
      </c>
      <c r="X555" s="61">
        <v>111.32</v>
      </c>
      <c r="Y555" s="61">
        <v>111.32</v>
      </c>
      <c r="Z555" s="61">
        <v>111.32</v>
      </c>
      <c r="AA555" s="61">
        <v>111.32</v>
      </c>
      <c r="AB555" s="61">
        <v>111.32</v>
      </c>
      <c r="AC555" s="61">
        <v>111.32</v>
      </c>
      <c r="AE555" s="94">
        <v>42405</v>
      </c>
      <c r="AF555" s="85">
        <v>85.039817970000001</v>
      </c>
      <c r="AG555" s="85">
        <v>62.564985479999997</v>
      </c>
      <c r="AH555" s="85">
        <v>32.700729930000001</v>
      </c>
      <c r="AI555" s="85">
        <v>58.24368904</v>
      </c>
    </row>
    <row r="556" spans="22:35" ht="15" customHeight="1">
      <c r="V556" s="91">
        <v>41822</v>
      </c>
      <c r="W556" s="61">
        <v>110.25</v>
      </c>
      <c r="X556" s="61">
        <v>110.25</v>
      </c>
      <c r="Y556" s="61">
        <v>110.25</v>
      </c>
      <c r="Z556" s="61">
        <v>110.25</v>
      </c>
      <c r="AA556" s="61">
        <v>110.25</v>
      </c>
      <c r="AB556" s="61">
        <v>110.25</v>
      </c>
      <c r="AC556" s="61">
        <v>110.25</v>
      </c>
      <c r="AE556" s="94">
        <v>42408</v>
      </c>
      <c r="AF556" s="85">
        <v>85.324232080000002</v>
      </c>
      <c r="AG556" s="85">
        <v>62.294915940000003</v>
      </c>
      <c r="AH556" s="85">
        <v>32.700729930000001</v>
      </c>
      <c r="AI556" s="85">
        <v>58.648881240000001</v>
      </c>
    </row>
    <row r="557" spans="22:35" ht="15" customHeight="1">
      <c r="V557" s="91">
        <v>41823</v>
      </c>
      <c r="W557" s="61">
        <v>109.93</v>
      </c>
      <c r="X557" s="61">
        <v>109.93</v>
      </c>
      <c r="Y557" s="61">
        <v>109.93</v>
      </c>
      <c r="Z557" s="61">
        <v>109.93</v>
      </c>
      <c r="AA557" s="61">
        <v>109.93</v>
      </c>
      <c r="AB557" s="61">
        <v>109.93</v>
      </c>
      <c r="AC557" s="61">
        <v>109.93</v>
      </c>
      <c r="AE557" s="94">
        <v>42409</v>
      </c>
      <c r="AF557" s="85">
        <v>84.186575649999995</v>
      </c>
      <c r="AG557" s="85">
        <v>60.954695829999999</v>
      </c>
      <c r="AH557" s="85">
        <v>32.700729930000001</v>
      </c>
      <c r="AI557" s="85">
        <v>57.770367180000001</v>
      </c>
    </row>
    <row r="558" spans="22:35" ht="15" customHeight="1">
      <c r="V558" s="91">
        <v>41824</v>
      </c>
      <c r="W558" s="61">
        <v>109.65</v>
      </c>
      <c r="X558" s="61">
        <v>109.65</v>
      </c>
      <c r="Y558" s="61">
        <v>109.65</v>
      </c>
      <c r="Z558" s="61">
        <v>109.65</v>
      </c>
      <c r="AA558" s="61">
        <v>109.65</v>
      </c>
      <c r="AB558" s="61">
        <v>109.65</v>
      </c>
      <c r="AC558" s="61">
        <v>109.65</v>
      </c>
      <c r="AE558" s="94">
        <v>42410</v>
      </c>
      <c r="AF558" s="85">
        <v>84.27189989</v>
      </c>
      <c r="AG558" s="85">
        <v>60.090473299999999</v>
      </c>
      <c r="AH558" s="85">
        <v>32.700729930000001</v>
      </c>
      <c r="AI558" s="85">
        <v>56.260757310000002</v>
      </c>
    </row>
    <row r="559" spans="22:35" ht="15" customHeight="1">
      <c r="V559" s="91">
        <v>41825</v>
      </c>
      <c r="AE559" s="94">
        <v>42411</v>
      </c>
      <c r="AF559" s="85">
        <v>84.442548349999996</v>
      </c>
      <c r="AG559" s="85">
        <v>60.14786307</v>
      </c>
      <c r="AH559" s="85">
        <v>32.700729930000001</v>
      </c>
      <c r="AI559" s="85">
        <v>54.227624779999999</v>
      </c>
    </row>
    <row r="560" spans="22:35" ht="15" customHeight="1">
      <c r="V560" s="91">
        <v>41826</v>
      </c>
      <c r="AE560" s="94">
        <v>42412</v>
      </c>
      <c r="AF560" s="85">
        <v>85.466439140000006</v>
      </c>
      <c r="AG560" s="85">
        <v>60.85679562</v>
      </c>
      <c r="AH560" s="85">
        <v>32.700729930000001</v>
      </c>
      <c r="AI560" s="85">
        <v>55.862736660000003</v>
      </c>
    </row>
    <row r="561" spans="22:35" ht="15" customHeight="1">
      <c r="V561" s="91">
        <v>41827</v>
      </c>
      <c r="W561" s="61">
        <v>108.94</v>
      </c>
      <c r="X561" s="61">
        <v>108.94</v>
      </c>
      <c r="Y561" s="61">
        <v>108.94</v>
      </c>
      <c r="Z561" s="61">
        <v>108.94</v>
      </c>
      <c r="AA561" s="61">
        <v>108.94</v>
      </c>
      <c r="AB561" s="61">
        <v>108.94</v>
      </c>
      <c r="AC561" s="61">
        <v>108.94</v>
      </c>
      <c r="AE561" s="94">
        <v>42415</v>
      </c>
      <c r="AF561" s="85">
        <v>86.120591579999996</v>
      </c>
      <c r="AG561" s="85">
        <v>61.744649250000002</v>
      </c>
      <c r="AH561" s="85">
        <v>31.605839419999999</v>
      </c>
      <c r="AI561" s="85">
        <v>59.140131959999998</v>
      </c>
    </row>
    <row r="562" spans="22:35" ht="15" customHeight="1">
      <c r="V562" s="91">
        <v>41828</v>
      </c>
      <c r="W562" s="61">
        <v>108.15</v>
      </c>
      <c r="X562" s="61">
        <v>108.15</v>
      </c>
      <c r="Y562" s="61">
        <v>108.15</v>
      </c>
      <c r="Z562" s="61">
        <v>108.15</v>
      </c>
      <c r="AA562" s="61">
        <v>108.15</v>
      </c>
      <c r="AB562" s="61">
        <v>108.15</v>
      </c>
      <c r="AC562" s="61">
        <v>108.15</v>
      </c>
      <c r="AE562" s="94">
        <v>42416</v>
      </c>
      <c r="AF562" s="85">
        <v>86.689419799999996</v>
      </c>
      <c r="AG562" s="85">
        <v>61.589359260000002</v>
      </c>
      <c r="AH562" s="85">
        <v>33.79562044</v>
      </c>
      <c r="AI562" s="85">
        <v>59.717441190000002</v>
      </c>
    </row>
    <row r="563" spans="22:35" ht="15" customHeight="1">
      <c r="V563" s="91">
        <v>41829</v>
      </c>
      <c r="W563" s="61">
        <v>107.38</v>
      </c>
      <c r="X563" s="61">
        <v>107.38</v>
      </c>
      <c r="Y563" s="61">
        <v>107.38</v>
      </c>
      <c r="Z563" s="61">
        <v>107.38</v>
      </c>
      <c r="AA563" s="61">
        <v>107.38</v>
      </c>
      <c r="AB563" s="61">
        <v>107.38</v>
      </c>
      <c r="AC563" s="61">
        <v>107.38</v>
      </c>
      <c r="AE563" s="94">
        <v>42417</v>
      </c>
      <c r="AF563" s="85">
        <v>86.646757679999993</v>
      </c>
      <c r="AG563" s="85">
        <v>61.960704880000002</v>
      </c>
      <c r="AH563" s="85">
        <v>33.79562044</v>
      </c>
      <c r="AI563" s="85">
        <v>60.104704529999999</v>
      </c>
    </row>
    <row r="564" spans="22:35" ht="15" customHeight="1">
      <c r="V564" s="91">
        <v>41830</v>
      </c>
      <c r="W564" s="61">
        <v>107.7</v>
      </c>
      <c r="X564" s="61">
        <v>107.7</v>
      </c>
      <c r="Y564" s="61">
        <v>107.7</v>
      </c>
      <c r="Z564" s="61">
        <v>107.7</v>
      </c>
      <c r="AA564" s="61">
        <v>107.7</v>
      </c>
      <c r="AB564" s="61">
        <v>107.7</v>
      </c>
      <c r="AC564" s="61">
        <v>107.7</v>
      </c>
      <c r="AE564" s="94">
        <v>42418</v>
      </c>
      <c r="AF564" s="85">
        <v>86.945392490000003</v>
      </c>
      <c r="AG564" s="85">
        <v>61.788535549999999</v>
      </c>
      <c r="AH564" s="85">
        <v>34.160583940000002</v>
      </c>
      <c r="AI564" s="85">
        <v>59.713855420000002</v>
      </c>
    </row>
    <row r="565" spans="22:35" ht="15" customHeight="1">
      <c r="V565" s="91">
        <v>41831</v>
      </c>
      <c r="W565" s="61">
        <v>105.83</v>
      </c>
      <c r="X565" s="61">
        <v>105.83</v>
      </c>
      <c r="Y565" s="61">
        <v>105.83</v>
      </c>
      <c r="Z565" s="61">
        <v>105.83</v>
      </c>
      <c r="AA565" s="61">
        <v>105.83</v>
      </c>
      <c r="AB565" s="61">
        <v>105.83</v>
      </c>
      <c r="AC565" s="61">
        <v>105.83</v>
      </c>
      <c r="AE565" s="94">
        <v>42419</v>
      </c>
      <c r="AF565" s="85">
        <v>88.89362912</v>
      </c>
      <c r="AG565" s="85">
        <v>62.443454189999997</v>
      </c>
      <c r="AH565" s="85">
        <v>34.525547449999998</v>
      </c>
      <c r="AI565" s="85">
        <v>61.370481929999997</v>
      </c>
    </row>
    <row r="566" spans="22:35" ht="15" customHeight="1">
      <c r="V566" s="91">
        <v>41832</v>
      </c>
      <c r="AE566" s="94">
        <v>42422</v>
      </c>
      <c r="AF566" s="85">
        <v>90.287258249999994</v>
      </c>
      <c r="AG566" s="85">
        <v>63.432583889999997</v>
      </c>
      <c r="AH566" s="85">
        <v>36.715328470000003</v>
      </c>
      <c r="AI566" s="85">
        <v>62.7653471</v>
      </c>
    </row>
    <row r="567" spans="22:35" ht="15" customHeight="1">
      <c r="V567" s="91">
        <v>41833</v>
      </c>
      <c r="AE567" s="94">
        <v>42423</v>
      </c>
      <c r="AF567" s="85">
        <v>88.594994310000004</v>
      </c>
      <c r="AG567" s="85">
        <v>62.760785900000002</v>
      </c>
      <c r="AH567" s="85">
        <v>37.445255469999999</v>
      </c>
      <c r="AI567" s="85">
        <v>61.592799769999999</v>
      </c>
    </row>
    <row r="568" spans="22:35" ht="15" customHeight="1">
      <c r="V568" s="91">
        <v>41834</v>
      </c>
      <c r="W568" s="61">
        <v>106.32</v>
      </c>
      <c r="X568" s="61">
        <v>106.32</v>
      </c>
      <c r="Y568" s="61">
        <v>106.32</v>
      </c>
      <c r="Z568" s="61">
        <v>106.32</v>
      </c>
      <c r="AA568" s="61">
        <v>106.32</v>
      </c>
      <c r="AB568" s="61">
        <v>106.32</v>
      </c>
      <c r="AC568" s="61">
        <v>106.32</v>
      </c>
      <c r="AE568" s="94">
        <v>42424</v>
      </c>
      <c r="AF568" s="85">
        <v>89.718430029999993</v>
      </c>
      <c r="AG568" s="85">
        <v>62.750658289999997</v>
      </c>
      <c r="AH568" s="85">
        <v>37.445255469999999</v>
      </c>
      <c r="AI568" s="85">
        <v>60.929432009999999</v>
      </c>
    </row>
    <row r="569" spans="22:35" ht="15" customHeight="1">
      <c r="V569" s="91">
        <v>41835</v>
      </c>
      <c r="W569" s="61">
        <v>105.25</v>
      </c>
      <c r="X569" s="61">
        <v>105.25</v>
      </c>
      <c r="Y569" s="61">
        <v>105.25</v>
      </c>
      <c r="Z569" s="61">
        <v>105.25</v>
      </c>
      <c r="AA569" s="61">
        <v>105.25</v>
      </c>
      <c r="AB569" s="61">
        <v>105.25</v>
      </c>
      <c r="AC569" s="61">
        <v>105.25</v>
      </c>
      <c r="AE569" s="94">
        <v>42425</v>
      </c>
      <c r="AF569" s="85">
        <v>89.576222979999997</v>
      </c>
      <c r="AG569" s="85">
        <v>62.240902030000001</v>
      </c>
      <c r="AH569" s="85">
        <v>36.715328470000003</v>
      </c>
      <c r="AI569" s="85">
        <v>59.652897299999999</v>
      </c>
    </row>
    <row r="570" spans="22:35" ht="15" customHeight="1">
      <c r="V570" s="91">
        <v>41836</v>
      </c>
      <c r="W570" s="61">
        <v>105.29</v>
      </c>
      <c r="X570" s="61">
        <v>105.29</v>
      </c>
      <c r="Y570" s="61">
        <v>105.29</v>
      </c>
      <c r="Z570" s="61">
        <v>105.29</v>
      </c>
      <c r="AA570" s="61">
        <v>105.29</v>
      </c>
      <c r="AB570" s="61">
        <v>105.29</v>
      </c>
      <c r="AC570" s="61">
        <v>105.29</v>
      </c>
      <c r="AE570" s="94">
        <v>42426</v>
      </c>
      <c r="AF570" s="85">
        <v>89.704209329999998</v>
      </c>
      <c r="AG570" s="85">
        <v>63.66551887</v>
      </c>
      <c r="AH570" s="85">
        <v>36.20437956</v>
      </c>
      <c r="AI570" s="85">
        <v>60.707114169999997</v>
      </c>
    </row>
    <row r="571" spans="22:35" ht="15" customHeight="1">
      <c r="V571" s="91">
        <v>41837</v>
      </c>
      <c r="W571" s="61">
        <v>106.99</v>
      </c>
      <c r="X571" s="61">
        <v>106.99</v>
      </c>
      <c r="Y571" s="61">
        <v>106.99</v>
      </c>
      <c r="Z571" s="61">
        <v>106.99</v>
      </c>
      <c r="AA571" s="61">
        <v>106.99</v>
      </c>
      <c r="AB571" s="61">
        <v>106.99</v>
      </c>
      <c r="AC571" s="61">
        <v>106.99</v>
      </c>
      <c r="AE571" s="94">
        <v>42429</v>
      </c>
      <c r="AF571" s="85">
        <v>90.799203640000002</v>
      </c>
      <c r="AG571" s="85">
        <v>63.54061171</v>
      </c>
      <c r="AH571" s="85">
        <v>36.058394159999999</v>
      </c>
      <c r="AI571" s="85">
        <v>60.893574299999997</v>
      </c>
    </row>
    <row r="572" spans="22:35" ht="15" customHeight="1">
      <c r="V572" s="91">
        <v>41838</v>
      </c>
      <c r="W572" s="61">
        <v>105.86</v>
      </c>
      <c r="X572" s="61">
        <v>105.86</v>
      </c>
      <c r="Y572" s="61">
        <v>105.86</v>
      </c>
      <c r="Z572" s="61">
        <v>105.86</v>
      </c>
      <c r="AA572" s="61">
        <v>105.86</v>
      </c>
      <c r="AB572" s="61">
        <v>105.86</v>
      </c>
      <c r="AC572" s="61">
        <v>105.86</v>
      </c>
      <c r="AE572" s="94">
        <v>42430</v>
      </c>
      <c r="AF572" s="85">
        <v>90.287258249999994</v>
      </c>
      <c r="AG572" s="85">
        <v>63.844439940000001</v>
      </c>
      <c r="AH572" s="85">
        <v>36.35036496</v>
      </c>
      <c r="AI572" s="85">
        <v>62.058950090000003</v>
      </c>
    </row>
    <row r="573" spans="22:35" ht="15" customHeight="1">
      <c r="V573" s="91">
        <v>41839</v>
      </c>
      <c r="AE573" s="94">
        <v>42431</v>
      </c>
      <c r="AF573" s="85">
        <v>91.325369739999999</v>
      </c>
      <c r="AG573" s="85">
        <v>64.782931599999998</v>
      </c>
      <c r="AH573" s="85">
        <v>37.445255469999999</v>
      </c>
      <c r="AI573" s="85">
        <v>62.374497990000002</v>
      </c>
    </row>
    <row r="574" spans="22:35" ht="15" customHeight="1">
      <c r="V574" s="91">
        <v>41840</v>
      </c>
      <c r="AE574" s="94">
        <v>42432</v>
      </c>
      <c r="AF574" s="85">
        <v>90.912969279999999</v>
      </c>
      <c r="AG574" s="85">
        <v>65.687664569999995</v>
      </c>
      <c r="AH574" s="85">
        <v>38.175182479999997</v>
      </c>
      <c r="AI574" s="85">
        <v>64.348465289999993</v>
      </c>
    </row>
    <row r="575" spans="22:35" ht="15" customHeight="1">
      <c r="V575" s="91">
        <v>41841</v>
      </c>
      <c r="W575" s="61">
        <v>106.57</v>
      </c>
      <c r="X575" s="61">
        <v>106.57</v>
      </c>
      <c r="Y575" s="61">
        <v>106.57</v>
      </c>
      <c r="Z575" s="61">
        <v>106.57</v>
      </c>
      <c r="AA575" s="61">
        <v>106.57</v>
      </c>
      <c r="AB575" s="61">
        <v>106.57</v>
      </c>
      <c r="AC575" s="61">
        <v>106.57</v>
      </c>
      <c r="AE575" s="94">
        <v>42433</v>
      </c>
      <c r="AF575" s="85">
        <v>91.282707619999996</v>
      </c>
      <c r="AG575" s="85">
        <v>68.013638510000007</v>
      </c>
      <c r="AH575" s="85">
        <v>38.175182479999997</v>
      </c>
      <c r="AI575" s="85">
        <v>66.813683299999994</v>
      </c>
    </row>
    <row r="576" spans="22:35" ht="15" customHeight="1">
      <c r="V576" s="91">
        <v>41842</v>
      </c>
      <c r="W576" s="61">
        <v>105.38</v>
      </c>
      <c r="X576" s="61">
        <v>105.38</v>
      </c>
      <c r="Y576" s="61">
        <v>105.38</v>
      </c>
      <c r="Z576" s="61">
        <v>105.38</v>
      </c>
      <c r="AA576" s="61">
        <v>105.38</v>
      </c>
      <c r="AB576" s="61">
        <v>105.38</v>
      </c>
      <c r="AC576" s="61">
        <v>105.38</v>
      </c>
      <c r="AE576" s="94">
        <v>42436</v>
      </c>
      <c r="AF576" s="85">
        <v>91.240045510000002</v>
      </c>
      <c r="AG576" s="85">
        <v>67.622037669999997</v>
      </c>
      <c r="AH576" s="85">
        <v>44.744525549999999</v>
      </c>
      <c r="AI576" s="85">
        <v>67.118473899999998</v>
      </c>
    </row>
    <row r="577" spans="22:35" ht="15" customHeight="1">
      <c r="V577" s="91">
        <v>41843</v>
      </c>
      <c r="W577" s="61">
        <v>106.85</v>
      </c>
      <c r="X577" s="61">
        <v>106.85</v>
      </c>
      <c r="Y577" s="61">
        <v>106.85</v>
      </c>
      <c r="Z577" s="61">
        <v>106.85</v>
      </c>
      <c r="AA577" s="61">
        <v>106.85</v>
      </c>
      <c r="AB577" s="61">
        <v>106.85</v>
      </c>
      <c r="AC577" s="61">
        <v>106.85</v>
      </c>
      <c r="AE577" s="94">
        <v>42437</v>
      </c>
      <c r="AF577" s="85">
        <v>89.263367459999998</v>
      </c>
      <c r="AG577" s="85">
        <v>65.873337379999995</v>
      </c>
      <c r="AH577" s="85">
        <v>46.934306569999997</v>
      </c>
      <c r="AI577" s="85">
        <v>61.359724610000001</v>
      </c>
    </row>
    <row r="578" spans="22:35" ht="15" customHeight="1">
      <c r="V578" s="91">
        <v>41844</v>
      </c>
      <c r="W578" s="61">
        <v>105.6</v>
      </c>
      <c r="X578" s="61">
        <v>105.6</v>
      </c>
      <c r="Y578" s="61">
        <v>105.6</v>
      </c>
      <c r="Z578" s="61">
        <v>105.6</v>
      </c>
      <c r="AA578" s="61">
        <v>105.6</v>
      </c>
      <c r="AB578" s="61">
        <v>105.6</v>
      </c>
      <c r="AC578" s="61">
        <v>105.6</v>
      </c>
      <c r="AE578" s="94">
        <v>42438</v>
      </c>
      <c r="AF578" s="85">
        <v>89.832195679999998</v>
      </c>
      <c r="AG578" s="85">
        <v>66.774694479999994</v>
      </c>
      <c r="AH578" s="85">
        <v>44.744525549999999</v>
      </c>
      <c r="AI578" s="85">
        <v>63.525530689999997</v>
      </c>
    </row>
    <row r="579" spans="22:35" ht="15" customHeight="1">
      <c r="V579" s="91">
        <v>41845</v>
      </c>
      <c r="W579" s="61">
        <v>106.66</v>
      </c>
      <c r="X579" s="61">
        <v>106.66</v>
      </c>
      <c r="Y579" s="61">
        <v>106.66</v>
      </c>
      <c r="Z579" s="61">
        <v>106.66</v>
      </c>
      <c r="AA579" s="61">
        <v>106.66</v>
      </c>
      <c r="AB579" s="61">
        <v>106.66</v>
      </c>
      <c r="AC579" s="61">
        <v>106.66</v>
      </c>
      <c r="AE579" s="94">
        <v>42439</v>
      </c>
      <c r="AF579" s="85">
        <v>88.211035269999996</v>
      </c>
      <c r="AG579" s="85">
        <v>66.187293229999995</v>
      </c>
      <c r="AH579" s="85">
        <v>43.284671529999997</v>
      </c>
      <c r="AI579" s="85">
        <v>62.571715429999998</v>
      </c>
    </row>
    <row r="580" spans="22:35" ht="15" customHeight="1">
      <c r="V580" s="91">
        <v>41846</v>
      </c>
      <c r="AE580" s="94">
        <v>42440</v>
      </c>
      <c r="AF580" s="85">
        <v>88.267918089999995</v>
      </c>
      <c r="AG580" s="85">
        <v>67.33508879</v>
      </c>
      <c r="AH580" s="85">
        <v>42.554744530000001</v>
      </c>
      <c r="AI580" s="85">
        <v>63.091652320000001</v>
      </c>
    </row>
    <row r="581" spans="22:35" ht="15" customHeight="1">
      <c r="V581" s="91">
        <v>41847</v>
      </c>
      <c r="AE581" s="94">
        <v>42443</v>
      </c>
      <c r="AF581" s="85">
        <v>86.945392490000003</v>
      </c>
      <c r="AG581" s="85">
        <v>67.132536630000004</v>
      </c>
      <c r="AH581" s="85">
        <v>42.554744530000001</v>
      </c>
      <c r="AI581" s="85">
        <v>61.48881239</v>
      </c>
    </row>
    <row r="582" spans="22:35" ht="15" customHeight="1">
      <c r="V582" s="91">
        <v>41848</v>
      </c>
      <c r="W582" s="61">
        <v>105.92</v>
      </c>
      <c r="X582" s="61">
        <v>105.92</v>
      </c>
      <c r="Y582" s="61">
        <v>105.92</v>
      </c>
      <c r="Z582" s="61">
        <v>105.92</v>
      </c>
      <c r="AA582" s="61">
        <v>105.92</v>
      </c>
      <c r="AB582" s="61">
        <v>105.92</v>
      </c>
      <c r="AC582" s="61">
        <v>105.92</v>
      </c>
      <c r="AE582" s="94">
        <v>42444</v>
      </c>
      <c r="AF582" s="85">
        <v>85.594425479999998</v>
      </c>
      <c r="AG582" s="85">
        <v>67.051515769999995</v>
      </c>
      <c r="AH582" s="85">
        <v>41.094890509999999</v>
      </c>
      <c r="AI582" s="85">
        <v>61.09079174</v>
      </c>
    </row>
    <row r="583" spans="22:35" ht="15" customHeight="1">
      <c r="V583" s="91">
        <v>41849</v>
      </c>
      <c r="W583" s="61">
        <v>106.16</v>
      </c>
      <c r="X583" s="61">
        <v>106.16</v>
      </c>
      <c r="Y583" s="61">
        <v>106.16</v>
      </c>
      <c r="Z583" s="61">
        <v>106.16</v>
      </c>
      <c r="AA583" s="61">
        <v>106.16</v>
      </c>
      <c r="AB583" s="61">
        <v>106.16</v>
      </c>
      <c r="AC583" s="61">
        <v>106.16</v>
      </c>
      <c r="AE583" s="94">
        <v>42445</v>
      </c>
      <c r="AF583" s="85">
        <v>84.698521049999997</v>
      </c>
      <c r="AG583" s="85">
        <v>66.84221187</v>
      </c>
      <c r="AH583" s="85">
        <v>39.270072990000003</v>
      </c>
      <c r="AI583" s="85">
        <v>61.40992542</v>
      </c>
    </row>
    <row r="584" spans="22:35" ht="15" customHeight="1">
      <c r="V584" s="91">
        <v>41850</v>
      </c>
      <c r="W584" s="61">
        <v>104.7</v>
      </c>
      <c r="X584" s="61">
        <v>104.7</v>
      </c>
      <c r="Y584" s="61">
        <v>104.7</v>
      </c>
      <c r="Z584" s="61">
        <v>104.7</v>
      </c>
      <c r="AA584" s="61">
        <v>104.7</v>
      </c>
      <c r="AB584" s="61">
        <v>104.7</v>
      </c>
      <c r="AC584" s="61">
        <v>104.7</v>
      </c>
      <c r="AE584" s="94">
        <v>42446</v>
      </c>
      <c r="AF584" s="85">
        <v>85.779294649999997</v>
      </c>
      <c r="AG584" s="85">
        <v>68.81371953</v>
      </c>
      <c r="AH584" s="85">
        <v>39.854014599999999</v>
      </c>
      <c r="AI584" s="85">
        <v>63.521944920000003</v>
      </c>
    </row>
    <row r="585" spans="22:35" ht="15" customHeight="1">
      <c r="V585" s="91">
        <v>41851</v>
      </c>
      <c r="W585" s="61">
        <v>103.9</v>
      </c>
      <c r="X585" s="61">
        <v>103.9</v>
      </c>
      <c r="Y585" s="61">
        <v>103.9</v>
      </c>
      <c r="Z585" s="61">
        <v>103.9</v>
      </c>
      <c r="AA585" s="61">
        <v>103.9</v>
      </c>
      <c r="AB585" s="61">
        <v>103.9</v>
      </c>
      <c r="AC585" s="61">
        <v>103.9</v>
      </c>
      <c r="AE585" s="94">
        <v>42447</v>
      </c>
      <c r="AF585" s="85">
        <v>85.125142210000007</v>
      </c>
      <c r="AG585" s="85">
        <v>68.523394769999996</v>
      </c>
      <c r="AH585" s="85">
        <v>42.043795619999997</v>
      </c>
      <c r="AI585" s="85">
        <v>61.829460699999998</v>
      </c>
    </row>
    <row r="586" spans="22:35" ht="15" customHeight="1">
      <c r="V586" s="91">
        <v>41852</v>
      </c>
      <c r="W586" s="61">
        <v>103.56</v>
      </c>
      <c r="X586" s="61">
        <v>103.56</v>
      </c>
      <c r="Y586" s="61">
        <v>103.56</v>
      </c>
      <c r="Z586" s="61">
        <v>103.56</v>
      </c>
      <c r="AA586" s="61">
        <v>103.56</v>
      </c>
      <c r="AB586" s="61">
        <v>103.56</v>
      </c>
      <c r="AC586" s="61">
        <v>103.56</v>
      </c>
      <c r="AE586" s="94">
        <v>42450</v>
      </c>
      <c r="AF586" s="85">
        <v>84.613196810000005</v>
      </c>
      <c r="AG586" s="85">
        <v>68.719195189999994</v>
      </c>
      <c r="AH586" s="85">
        <v>42.773722630000002</v>
      </c>
      <c r="AI586" s="85">
        <v>62.600401609999999</v>
      </c>
    </row>
    <row r="587" spans="22:35" ht="15" customHeight="1">
      <c r="V587" s="91">
        <v>41853</v>
      </c>
      <c r="AE587" s="94">
        <v>42451</v>
      </c>
      <c r="AF587" s="85">
        <v>84.14391354</v>
      </c>
      <c r="AG587" s="85">
        <v>68.692188239999993</v>
      </c>
      <c r="AH587" s="85">
        <v>42.773722630000002</v>
      </c>
      <c r="AI587" s="85">
        <v>62.747418240000002</v>
      </c>
    </row>
    <row r="588" spans="22:35" ht="15" customHeight="1">
      <c r="V588" s="91">
        <v>41854</v>
      </c>
      <c r="AE588" s="94">
        <v>42452</v>
      </c>
      <c r="AF588" s="85">
        <v>83.447098980000007</v>
      </c>
      <c r="AG588" s="85">
        <v>67.132536630000004</v>
      </c>
      <c r="AH588" s="85">
        <v>43.138686130000004</v>
      </c>
      <c r="AI588" s="85">
        <v>62.094807799999998</v>
      </c>
    </row>
    <row r="589" spans="22:35" ht="15" customHeight="1">
      <c r="V589" s="91">
        <v>41855</v>
      </c>
      <c r="W589" s="61">
        <v>104.23</v>
      </c>
      <c r="X589" s="61">
        <v>104.23</v>
      </c>
      <c r="Y589" s="61">
        <v>104.23</v>
      </c>
      <c r="Z589" s="61">
        <v>104.23</v>
      </c>
      <c r="AA589" s="61">
        <v>104.23</v>
      </c>
      <c r="AB589" s="61">
        <v>104.23</v>
      </c>
      <c r="AC589" s="61">
        <v>104.23</v>
      </c>
      <c r="AE589" s="94">
        <v>42453</v>
      </c>
      <c r="AF589" s="85">
        <v>83.461319680000003</v>
      </c>
      <c r="AG589" s="85">
        <v>67.206805750000001</v>
      </c>
      <c r="AH589" s="85">
        <v>41.31386861</v>
      </c>
      <c r="AI589" s="85">
        <v>61.763123919999998</v>
      </c>
    </row>
    <row r="590" spans="22:35" ht="15" customHeight="1">
      <c r="V590" s="91">
        <v>41856</v>
      </c>
      <c r="W590" s="61">
        <v>103.87</v>
      </c>
      <c r="X590" s="61">
        <v>103.87</v>
      </c>
      <c r="Y590" s="61">
        <v>103.87</v>
      </c>
      <c r="Z590" s="61">
        <v>103.87</v>
      </c>
      <c r="AA590" s="61">
        <v>103.87</v>
      </c>
      <c r="AB590" s="61">
        <v>103.87</v>
      </c>
      <c r="AC590" s="61">
        <v>103.87</v>
      </c>
      <c r="AE590" s="94">
        <v>42454</v>
      </c>
      <c r="AF590" s="85">
        <v>83.461319680000003</v>
      </c>
      <c r="AG590" s="85">
        <v>67.206805750000001</v>
      </c>
      <c r="AH590" s="85">
        <v>40.583941609999997</v>
      </c>
      <c r="AI590" s="85">
        <v>61.763123919999998</v>
      </c>
    </row>
    <row r="591" spans="22:35" ht="15" customHeight="1">
      <c r="V591" s="91">
        <v>41857</v>
      </c>
      <c r="W591" s="61">
        <v>103.79</v>
      </c>
      <c r="X591" s="61">
        <v>103.79</v>
      </c>
      <c r="Y591" s="61">
        <v>103.79</v>
      </c>
      <c r="Z591" s="61">
        <v>103.79</v>
      </c>
      <c r="AA591" s="61">
        <v>103.79</v>
      </c>
      <c r="AB591" s="61">
        <v>103.79</v>
      </c>
      <c r="AC591" s="61">
        <v>103.79</v>
      </c>
      <c r="AE591" s="94">
        <v>42457</v>
      </c>
      <c r="AF591" s="85">
        <v>83.461319680000003</v>
      </c>
      <c r="AG591" s="85">
        <v>67.206805750000001</v>
      </c>
      <c r="AH591" s="85">
        <v>40.948905109999998</v>
      </c>
      <c r="AI591" s="85">
        <v>61.763123919999998</v>
      </c>
    </row>
    <row r="592" spans="22:35" ht="15" customHeight="1">
      <c r="V592" s="91">
        <v>41858</v>
      </c>
      <c r="W592" s="61">
        <v>104.76</v>
      </c>
      <c r="X592" s="61">
        <v>104.76</v>
      </c>
      <c r="Y592" s="61">
        <v>104.76</v>
      </c>
      <c r="Z592" s="61">
        <v>104.76</v>
      </c>
      <c r="AA592" s="61">
        <v>104.76</v>
      </c>
      <c r="AB592" s="61">
        <v>104.76</v>
      </c>
      <c r="AC592" s="61">
        <v>104.76</v>
      </c>
      <c r="AE592" s="94">
        <v>42458</v>
      </c>
      <c r="AF592" s="85">
        <v>84.030147900000003</v>
      </c>
      <c r="AG592" s="85">
        <v>66.416852340000005</v>
      </c>
      <c r="AH592" s="85">
        <v>40.218978100000001</v>
      </c>
      <c r="AI592" s="85">
        <v>60.298336200000001</v>
      </c>
    </row>
    <row r="593" spans="22:35" ht="15" customHeight="1">
      <c r="V593" s="91">
        <v>41859</v>
      </c>
      <c r="W593" s="61">
        <v>103.73</v>
      </c>
      <c r="X593" s="61">
        <v>103.73</v>
      </c>
      <c r="Y593" s="61">
        <v>103.73</v>
      </c>
      <c r="Z593" s="61">
        <v>103.73</v>
      </c>
      <c r="AA593" s="61">
        <v>103.73</v>
      </c>
      <c r="AB593" s="61">
        <v>103.73</v>
      </c>
      <c r="AC593" s="61">
        <v>103.73</v>
      </c>
      <c r="AE593" s="94">
        <v>42459</v>
      </c>
      <c r="AF593" s="85">
        <v>84.456769059999999</v>
      </c>
      <c r="AG593" s="85">
        <v>66.207548439999997</v>
      </c>
      <c r="AH593" s="85">
        <v>40.218978100000001</v>
      </c>
      <c r="AI593" s="85">
        <v>60.142355129999999</v>
      </c>
    </row>
    <row r="594" spans="22:35" ht="15" customHeight="1">
      <c r="V594" s="91">
        <v>41860</v>
      </c>
      <c r="AE594" s="94">
        <v>42460</v>
      </c>
      <c r="AF594" s="85">
        <v>85.935722409999997</v>
      </c>
      <c r="AG594" s="85">
        <v>65.903720210000003</v>
      </c>
      <c r="AH594" s="85">
        <v>40</v>
      </c>
      <c r="AI594" s="85">
        <v>60.588783710000001</v>
      </c>
    </row>
    <row r="595" spans="22:35" ht="15" customHeight="1">
      <c r="V595" s="91">
        <v>41861</v>
      </c>
      <c r="AE595" s="94">
        <v>42461</v>
      </c>
      <c r="AF595" s="85">
        <v>86.646757679999993</v>
      </c>
      <c r="AG595" s="85">
        <v>65.623523059999997</v>
      </c>
      <c r="AH595" s="85">
        <v>40.729927009999997</v>
      </c>
      <c r="AI595" s="85">
        <v>59.366035570000001</v>
      </c>
    </row>
    <row r="596" spans="22:35" ht="15" customHeight="1">
      <c r="V596" s="91">
        <v>41862</v>
      </c>
      <c r="W596" s="61">
        <v>103.65</v>
      </c>
      <c r="X596" s="61">
        <v>103.65</v>
      </c>
      <c r="Y596" s="61">
        <v>103.65</v>
      </c>
      <c r="Z596" s="61">
        <v>103.65</v>
      </c>
      <c r="AA596" s="61">
        <v>103.65</v>
      </c>
      <c r="AB596" s="61">
        <v>103.65</v>
      </c>
      <c r="AC596" s="61">
        <v>103.65</v>
      </c>
      <c r="AE596" s="94">
        <v>42464</v>
      </c>
      <c r="AF596" s="85">
        <v>86.262798630000006</v>
      </c>
      <c r="AG596" s="85">
        <v>64.536493149999998</v>
      </c>
      <c r="AH596" s="85">
        <v>40.729927009999997</v>
      </c>
      <c r="AI596" s="85">
        <v>59.692340790000003</v>
      </c>
    </row>
    <row r="597" spans="22:35" ht="15" customHeight="1">
      <c r="V597" s="91">
        <v>41863</v>
      </c>
      <c r="W597" s="61">
        <v>102.05</v>
      </c>
      <c r="X597" s="61">
        <v>102.05</v>
      </c>
      <c r="Y597" s="61">
        <v>102.05</v>
      </c>
      <c r="Z597" s="61">
        <v>102.05</v>
      </c>
      <c r="AA597" s="61">
        <v>102.05</v>
      </c>
      <c r="AB597" s="61">
        <v>102.05</v>
      </c>
      <c r="AC597" s="61">
        <v>102.05</v>
      </c>
      <c r="AE597" s="94">
        <v>42465</v>
      </c>
      <c r="AF597" s="85">
        <v>85.267349260000003</v>
      </c>
      <c r="AG597" s="85">
        <v>64.718790089999999</v>
      </c>
      <c r="AH597" s="85">
        <v>40.364963500000002</v>
      </c>
      <c r="AI597" s="85">
        <v>60.542168670000002</v>
      </c>
    </row>
    <row r="598" spans="22:35" ht="15" customHeight="1">
      <c r="V598" s="91">
        <v>41864</v>
      </c>
      <c r="W598" s="61">
        <v>103.42</v>
      </c>
      <c r="X598" s="61">
        <v>103.42</v>
      </c>
      <c r="Y598" s="61">
        <v>103.42</v>
      </c>
      <c r="Z598" s="61">
        <v>103.42</v>
      </c>
      <c r="AA598" s="61">
        <v>103.42</v>
      </c>
      <c r="AB598" s="61">
        <v>103.42</v>
      </c>
      <c r="AC598" s="61">
        <v>103.42</v>
      </c>
      <c r="AE598" s="94">
        <v>42466</v>
      </c>
      <c r="AF598" s="85">
        <v>84.997155860000007</v>
      </c>
      <c r="AG598" s="85">
        <v>64.877455940000004</v>
      </c>
      <c r="AH598" s="85">
        <v>40.364963500000002</v>
      </c>
      <c r="AI598" s="85">
        <v>61.313109580000003</v>
      </c>
    </row>
    <row r="599" spans="22:35" ht="15" customHeight="1">
      <c r="V599" s="91">
        <v>41865</v>
      </c>
      <c r="W599" s="61">
        <v>100.71</v>
      </c>
      <c r="X599" s="61">
        <v>100.71</v>
      </c>
      <c r="Y599" s="61">
        <v>100.71</v>
      </c>
      <c r="Z599" s="61">
        <v>100.71</v>
      </c>
      <c r="AA599" s="61">
        <v>100.71</v>
      </c>
      <c r="AB599" s="61">
        <v>100.71</v>
      </c>
      <c r="AC599" s="61">
        <v>100.71</v>
      </c>
      <c r="AE599" s="94">
        <v>42467</v>
      </c>
      <c r="AF599" s="85">
        <v>84.42832765</v>
      </c>
      <c r="AG599" s="85">
        <v>63.000472619999996</v>
      </c>
      <c r="AH599" s="85">
        <v>40</v>
      </c>
      <c r="AI599" s="85">
        <v>59.885972459999998</v>
      </c>
    </row>
    <row r="600" spans="22:35" ht="15" customHeight="1">
      <c r="V600" s="91">
        <v>41866</v>
      </c>
      <c r="W600" s="61">
        <v>101.99</v>
      </c>
      <c r="X600" s="61">
        <v>101.99</v>
      </c>
      <c r="Y600" s="61">
        <v>101.99</v>
      </c>
      <c r="Z600" s="61">
        <v>101.99</v>
      </c>
      <c r="AA600" s="61">
        <v>101.99</v>
      </c>
      <c r="AB600" s="61">
        <v>101.99</v>
      </c>
      <c r="AC600" s="61">
        <v>101.99</v>
      </c>
      <c r="AE600" s="94">
        <v>42468</v>
      </c>
      <c r="AF600" s="85">
        <v>85.523321960000004</v>
      </c>
      <c r="AG600" s="85">
        <v>62.976841540000002</v>
      </c>
      <c r="AH600" s="85">
        <v>40</v>
      </c>
      <c r="AI600" s="85">
        <v>61.033419389999999</v>
      </c>
    </row>
    <row r="601" spans="22:35" ht="15" customHeight="1">
      <c r="V601" s="91">
        <v>41867</v>
      </c>
      <c r="AE601" s="94">
        <v>42471</v>
      </c>
      <c r="AF601" s="85">
        <v>85.025597270000006</v>
      </c>
      <c r="AG601" s="85">
        <v>63.176017819999998</v>
      </c>
      <c r="AH601" s="85">
        <v>40.729927009999997</v>
      </c>
      <c r="AI601" s="85">
        <v>61.133820999999998</v>
      </c>
    </row>
    <row r="602" spans="22:35" ht="15" customHeight="1">
      <c r="V602" s="91">
        <v>41868</v>
      </c>
      <c r="AE602" s="94">
        <v>42472</v>
      </c>
      <c r="AF602" s="85">
        <v>86.660978380000003</v>
      </c>
      <c r="AG602" s="85">
        <v>64.661400310000005</v>
      </c>
      <c r="AH602" s="85">
        <v>42.189781019999998</v>
      </c>
      <c r="AI602" s="85">
        <v>63.322934600000004</v>
      </c>
    </row>
    <row r="603" spans="22:35" ht="15" customHeight="1">
      <c r="V603" s="91">
        <v>41869</v>
      </c>
      <c r="W603" s="61">
        <v>100.44</v>
      </c>
      <c r="X603" s="61">
        <v>100.44</v>
      </c>
      <c r="Y603" s="61">
        <v>100.44</v>
      </c>
      <c r="Z603" s="61">
        <v>100.44</v>
      </c>
      <c r="AA603" s="61">
        <v>100.44</v>
      </c>
      <c r="AB603" s="61">
        <v>100.44</v>
      </c>
      <c r="AC603" s="61">
        <v>100.44</v>
      </c>
      <c r="AE603" s="94">
        <v>42473</v>
      </c>
      <c r="AF603" s="85">
        <v>87.997724689999998</v>
      </c>
      <c r="AG603" s="85">
        <v>65.471608939999996</v>
      </c>
      <c r="AH603" s="85">
        <v>45.109489050000001</v>
      </c>
      <c r="AI603" s="85">
        <v>64.206827309999994</v>
      </c>
    </row>
    <row r="604" spans="22:35" ht="15" customHeight="1">
      <c r="V604" s="91">
        <v>41870</v>
      </c>
      <c r="W604" s="61">
        <v>99.52</v>
      </c>
      <c r="X604" s="61">
        <v>99.52</v>
      </c>
      <c r="Y604" s="61">
        <v>99.52</v>
      </c>
      <c r="Z604" s="61">
        <v>99.52</v>
      </c>
      <c r="AA604" s="61">
        <v>99.52</v>
      </c>
      <c r="AB604" s="61">
        <v>99.52</v>
      </c>
      <c r="AC604" s="61">
        <v>99.52</v>
      </c>
      <c r="AE604" s="94">
        <v>42474</v>
      </c>
      <c r="AF604" s="85">
        <v>88.011945389999994</v>
      </c>
      <c r="AG604" s="85">
        <v>65.464857199999997</v>
      </c>
      <c r="AH604" s="85">
        <v>45.839416059999998</v>
      </c>
      <c r="AI604" s="85">
        <v>64.260613879999994</v>
      </c>
    </row>
    <row r="605" spans="22:35" ht="15" customHeight="1">
      <c r="V605" s="91">
        <v>41871</v>
      </c>
      <c r="W605" s="61">
        <v>100.34</v>
      </c>
      <c r="X605" s="61">
        <v>100.34</v>
      </c>
      <c r="Y605" s="61">
        <v>100.34</v>
      </c>
      <c r="Z605" s="61">
        <v>100.34</v>
      </c>
      <c r="AA605" s="61">
        <v>100.34</v>
      </c>
      <c r="AB605" s="61">
        <v>100.34</v>
      </c>
      <c r="AC605" s="61">
        <v>100.34</v>
      </c>
      <c r="AE605" s="94">
        <v>42475</v>
      </c>
      <c r="AF605" s="85">
        <v>87.855517629999994</v>
      </c>
      <c r="AG605" s="85">
        <v>65.198163530000002</v>
      </c>
      <c r="AH605" s="85">
        <v>44.379562040000003</v>
      </c>
      <c r="AI605" s="85">
        <v>63.690476189999998</v>
      </c>
    </row>
    <row r="606" spans="22:35" ht="15" customHeight="1">
      <c r="V606" s="91">
        <v>41872</v>
      </c>
      <c r="W606" s="61">
        <v>100.68</v>
      </c>
      <c r="X606" s="61">
        <v>100.68</v>
      </c>
      <c r="Y606" s="61">
        <v>100.68</v>
      </c>
      <c r="Z606" s="61">
        <v>100.68</v>
      </c>
      <c r="AA606" s="61">
        <v>100.68</v>
      </c>
      <c r="AB606" s="61">
        <v>100.68</v>
      </c>
      <c r="AC606" s="61">
        <v>100.68</v>
      </c>
      <c r="AE606" s="94">
        <v>42478</v>
      </c>
      <c r="AF606" s="85">
        <v>89.988623439999998</v>
      </c>
      <c r="AG606" s="85">
        <v>65.491864160000006</v>
      </c>
      <c r="AH606" s="85">
        <v>44.379562040000003</v>
      </c>
      <c r="AI606" s="85">
        <v>65.296901890000001</v>
      </c>
    </row>
    <row r="607" spans="22:35" ht="15" customHeight="1">
      <c r="V607" s="91">
        <v>41873</v>
      </c>
      <c r="W607" s="61">
        <v>100.17</v>
      </c>
      <c r="X607" s="61">
        <v>100.17</v>
      </c>
      <c r="Y607" s="61">
        <v>100.17</v>
      </c>
      <c r="Z607" s="61">
        <v>100.17</v>
      </c>
      <c r="AA607" s="61">
        <v>100.17</v>
      </c>
      <c r="AB607" s="61">
        <v>100.17</v>
      </c>
      <c r="AC607" s="61">
        <v>100.17</v>
      </c>
      <c r="AE607" s="94">
        <v>42479</v>
      </c>
      <c r="AF607" s="85">
        <v>90.273037540000004</v>
      </c>
      <c r="AG607" s="85">
        <v>66.906353390000007</v>
      </c>
      <c r="AH607" s="85">
        <v>45.109489050000001</v>
      </c>
      <c r="AI607" s="85">
        <v>66.247131379999999</v>
      </c>
    </row>
    <row r="608" spans="22:35" ht="15" customHeight="1">
      <c r="V608" s="91">
        <v>41874</v>
      </c>
      <c r="AE608" s="94">
        <v>42480</v>
      </c>
      <c r="AF608" s="85">
        <v>91.979522180000004</v>
      </c>
      <c r="AG608" s="85">
        <v>67.443116599999996</v>
      </c>
      <c r="AH608" s="85">
        <v>47.299270069999999</v>
      </c>
      <c r="AI608" s="85">
        <v>66.663080899999997</v>
      </c>
    </row>
    <row r="609" spans="22:35" ht="15" customHeight="1">
      <c r="V609" s="91">
        <v>41875</v>
      </c>
      <c r="AE609" s="94">
        <v>42481</v>
      </c>
      <c r="AF609" s="85">
        <v>92.505688280000001</v>
      </c>
      <c r="AG609" s="85">
        <v>67.709810279999999</v>
      </c>
      <c r="AH609" s="85">
        <v>49.124087590000002</v>
      </c>
      <c r="AI609" s="85">
        <v>65.035140560000002</v>
      </c>
    </row>
    <row r="610" spans="22:35" ht="15" customHeight="1">
      <c r="V610" s="91">
        <v>41876</v>
      </c>
      <c r="W610" s="61">
        <v>100.75</v>
      </c>
      <c r="X610" s="61">
        <v>100.75</v>
      </c>
      <c r="Y610" s="61">
        <v>100.75</v>
      </c>
      <c r="Z610" s="61">
        <v>100.75</v>
      </c>
      <c r="AA610" s="61">
        <v>100.75</v>
      </c>
      <c r="AB610" s="61">
        <v>100.75</v>
      </c>
      <c r="AC610" s="61">
        <v>100.75</v>
      </c>
      <c r="AE610" s="94">
        <v>42482</v>
      </c>
      <c r="AF610" s="85">
        <v>93.501137659999998</v>
      </c>
      <c r="AG610" s="85">
        <v>68.101411110000001</v>
      </c>
      <c r="AH610" s="85">
        <v>52.043795619999997</v>
      </c>
      <c r="AI610" s="85">
        <v>64.967010900000005</v>
      </c>
    </row>
    <row r="611" spans="22:35" ht="15" customHeight="1">
      <c r="V611" s="91">
        <v>41877</v>
      </c>
      <c r="W611" s="61">
        <v>100.68</v>
      </c>
      <c r="X611" s="61">
        <v>100.68</v>
      </c>
      <c r="Y611" s="61">
        <v>100.68</v>
      </c>
      <c r="Z611" s="61">
        <v>100.68</v>
      </c>
      <c r="AA611" s="61">
        <v>100.68</v>
      </c>
      <c r="AB611" s="61">
        <v>100.68</v>
      </c>
      <c r="AC611" s="61">
        <v>100.68</v>
      </c>
      <c r="AE611" s="94">
        <v>42485</v>
      </c>
      <c r="AF611" s="85">
        <v>93.586461889999995</v>
      </c>
      <c r="AG611" s="85">
        <v>67.601782459999995</v>
      </c>
      <c r="AH611" s="85">
        <v>50.364963500000002</v>
      </c>
      <c r="AI611" s="85">
        <v>65.230565119999994</v>
      </c>
    </row>
    <row r="612" spans="22:35" ht="15" customHeight="1">
      <c r="V612" s="91">
        <v>41878</v>
      </c>
      <c r="W612" s="61">
        <v>100.45</v>
      </c>
      <c r="X612" s="61">
        <v>100.45</v>
      </c>
      <c r="Y612" s="61">
        <v>100.45</v>
      </c>
      <c r="Z612" s="61">
        <v>100.45</v>
      </c>
      <c r="AA612" s="61">
        <v>100.45</v>
      </c>
      <c r="AB612" s="61">
        <v>100.45</v>
      </c>
      <c r="AC612" s="61">
        <v>100.45</v>
      </c>
      <c r="AE612" s="94">
        <v>42486</v>
      </c>
      <c r="AF612" s="85">
        <v>93.401592719999996</v>
      </c>
      <c r="AG612" s="85">
        <v>67.159543580000005</v>
      </c>
      <c r="AH612" s="85">
        <v>47.445255469999999</v>
      </c>
      <c r="AI612" s="85">
        <v>65.662650600000006</v>
      </c>
    </row>
    <row r="613" spans="22:35" ht="15" customHeight="1">
      <c r="V613" s="91">
        <v>41879</v>
      </c>
      <c r="W613" s="61">
        <v>100.32</v>
      </c>
      <c r="X613" s="61">
        <v>100.32</v>
      </c>
      <c r="Y613" s="61">
        <v>100.32</v>
      </c>
      <c r="Z613" s="61">
        <v>100.32</v>
      </c>
      <c r="AA613" s="61">
        <v>100.32</v>
      </c>
      <c r="AB613" s="61">
        <v>100.32</v>
      </c>
      <c r="AC613" s="61">
        <v>100.32</v>
      </c>
      <c r="AE613" s="94">
        <v>42487</v>
      </c>
      <c r="AF613" s="85">
        <v>93.358930599999994</v>
      </c>
      <c r="AG613" s="85">
        <v>66.349334949999999</v>
      </c>
      <c r="AH613" s="85">
        <v>45.620437959999997</v>
      </c>
      <c r="AI613" s="85">
        <v>65.734366039999998</v>
      </c>
    </row>
    <row r="614" spans="22:35" ht="15" customHeight="1">
      <c r="V614" s="91">
        <v>41880</v>
      </c>
      <c r="W614" s="61">
        <v>101.26</v>
      </c>
      <c r="X614" s="61">
        <v>101.26</v>
      </c>
      <c r="Y614" s="61">
        <v>101.26</v>
      </c>
      <c r="Z614" s="61">
        <v>101.26</v>
      </c>
      <c r="AA614" s="61">
        <v>101.26</v>
      </c>
      <c r="AB614" s="61">
        <v>101.26</v>
      </c>
      <c r="AC614" s="61">
        <v>101.26</v>
      </c>
      <c r="AE614" s="94">
        <v>42488</v>
      </c>
      <c r="AF614" s="85">
        <v>94.638794079999997</v>
      </c>
      <c r="AG614" s="85">
        <v>66.926608599999994</v>
      </c>
      <c r="AH614" s="85">
        <v>45.620437959999997</v>
      </c>
      <c r="AI614" s="85">
        <v>66.415662650000002</v>
      </c>
    </row>
    <row r="615" spans="22:35" ht="15" customHeight="1">
      <c r="V615" s="91">
        <v>41881</v>
      </c>
      <c r="AE615" s="94">
        <v>42489</v>
      </c>
      <c r="AF615" s="85">
        <v>94.980091009999995</v>
      </c>
      <c r="AG615" s="85">
        <v>68.381608259999993</v>
      </c>
      <c r="AH615" s="85">
        <v>47.080291969999998</v>
      </c>
      <c r="AI615" s="85">
        <v>67.477051059999994</v>
      </c>
    </row>
    <row r="616" spans="22:35" ht="15" customHeight="1">
      <c r="V616" s="91">
        <v>41882</v>
      </c>
      <c r="AE616" s="94">
        <v>42492</v>
      </c>
      <c r="AF616" s="85">
        <v>94.980091009999995</v>
      </c>
      <c r="AG616" s="85">
        <v>68.381608259999993</v>
      </c>
      <c r="AH616" s="85">
        <v>47.080291969999998</v>
      </c>
      <c r="AI616" s="85">
        <v>67.477051059999994</v>
      </c>
    </row>
    <row r="617" spans="22:35" ht="15" customHeight="1">
      <c r="V617" s="91">
        <v>41883</v>
      </c>
      <c r="W617" s="61">
        <v>101.37</v>
      </c>
      <c r="X617" s="61">
        <v>101.37</v>
      </c>
      <c r="Y617" s="61">
        <v>101.37</v>
      </c>
      <c r="Z617" s="61">
        <v>101.37</v>
      </c>
      <c r="AA617" s="61">
        <v>101.37</v>
      </c>
      <c r="AB617" s="61">
        <v>101.37</v>
      </c>
      <c r="AC617" s="61">
        <v>101.37</v>
      </c>
      <c r="AE617" s="94">
        <v>42493</v>
      </c>
      <c r="AF617" s="85">
        <v>91.936860069999994</v>
      </c>
      <c r="AG617" s="85">
        <v>66.548511239999996</v>
      </c>
      <c r="AH617" s="85">
        <v>47.080291969999998</v>
      </c>
      <c r="AI617" s="85">
        <v>67.977266209999996</v>
      </c>
    </row>
    <row r="618" spans="22:35" ht="15" customHeight="1">
      <c r="V618" s="91">
        <v>41884</v>
      </c>
      <c r="W618" s="61">
        <v>99.75</v>
      </c>
      <c r="X618" s="61">
        <v>99.75</v>
      </c>
      <c r="Y618" s="61">
        <v>99.75</v>
      </c>
      <c r="Z618" s="61">
        <v>99.75</v>
      </c>
      <c r="AA618" s="61">
        <v>99.75</v>
      </c>
      <c r="AB618" s="61">
        <v>99.75</v>
      </c>
      <c r="AC618" s="61">
        <v>99.75</v>
      </c>
      <c r="AE618" s="94">
        <v>42494</v>
      </c>
      <c r="AF618" s="85">
        <v>91.865756540000007</v>
      </c>
      <c r="AG618" s="85">
        <v>65.890216730000006</v>
      </c>
      <c r="AH618" s="85">
        <v>44.890510949999999</v>
      </c>
      <c r="AI618" s="85">
        <v>67.430436029999996</v>
      </c>
    </row>
    <row r="619" spans="22:35" ht="15" customHeight="1">
      <c r="V619" s="91">
        <v>41885</v>
      </c>
      <c r="W619" s="61">
        <v>101.3</v>
      </c>
      <c r="X619" s="61">
        <v>101.3</v>
      </c>
      <c r="Y619" s="61">
        <v>101.3</v>
      </c>
      <c r="Z619" s="61">
        <v>101.3</v>
      </c>
      <c r="AA619" s="61">
        <v>101.3</v>
      </c>
      <c r="AB619" s="61">
        <v>101.3</v>
      </c>
      <c r="AC619" s="61">
        <v>101.3</v>
      </c>
      <c r="AE619" s="94">
        <v>42495</v>
      </c>
      <c r="AF619" s="85">
        <v>90.57167235</v>
      </c>
      <c r="AG619" s="85">
        <v>64.847073120000005</v>
      </c>
      <c r="AH619" s="85">
        <v>44.525547449999998</v>
      </c>
      <c r="AI619" s="85">
        <v>64.393287439999995</v>
      </c>
    </row>
    <row r="620" spans="22:35" ht="15" customHeight="1">
      <c r="V620" s="91">
        <v>41886</v>
      </c>
      <c r="W620" s="61">
        <v>100.76</v>
      </c>
      <c r="X620" s="61">
        <v>100.76</v>
      </c>
      <c r="Y620" s="61">
        <v>100.76</v>
      </c>
      <c r="Z620" s="61">
        <v>100.76</v>
      </c>
      <c r="AA620" s="61">
        <v>100.76</v>
      </c>
      <c r="AB620" s="61">
        <v>100.76</v>
      </c>
      <c r="AC620" s="61">
        <v>100.76</v>
      </c>
      <c r="AE620" s="94">
        <v>42496</v>
      </c>
      <c r="AF620" s="85">
        <v>89.974402729999994</v>
      </c>
      <c r="AG620" s="85">
        <v>65.161028959999996</v>
      </c>
      <c r="AH620" s="85">
        <v>43.065693430000003</v>
      </c>
      <c r="AI620" s="85">
        <v>64.719592660000004</v>
      </c>
    </row>
    <row r="621" spans="22:35" ht="15" customHeight="1">
      <c r="V621" s="91">
        <v>41887</v>
      </c>
      <c r="W621" s="61">
        <v>100.15</v>
      </c>
      <c r="X621" s="61">
        <v>100.15</v>
      </c>
      <c r="Y621" s="61">
        <v>100.15</v>
      </c>
      <c r="Z621" s="61">
        <v>100.15</v>
      </c>
      <c r="AA621" s="61">
        <v>100.15</v>
      </c>
      <c r="AB621" s="61">
        <v>100.15</v>
      </c>
      <c r="AC621" s="61">
        <v>100.15</v>
      </c>
      <c r="AE621" s="94">
        <v>42499</v>
      </c>
      <c r="AF621" s="85">
        <v>87.755972700000001</v>
      </c>
      <c r="AG621" s="85">
        <v>63.446087370000001</v>
      </c>
      <c r="AH621" s="85">
        <v>41.605839420000002</v>
      </c>
      <c r="AI621" s="85">
        <v>61.400960990000002</v>
      </c>
    </row>
    <row r="622" spans="22:35" ht="15" customHeight="1">
      <c r="V622" s="91">
        <v>41888</v>
      </c>
      <c r="AE622" s="94">
        <v>42500</v>
      </c>
      <c r="AF622" s="85">
        <v>87.37201365</v>
      </c>
      <c r="AG622" s="85">
        <v>63.348187160000002</v>
      </c>
      <c r="AH622" s="85">
        <v>39.781021899999999</v>
      </c>
      <c r="AI622" s="85">
        <v>62.161144579999998</v>
      </c>
    </row>
    <row r="623" spans="22:35" ht="15" customHeight="1">
      <c r="V623" s="91">
        <v>41889</v>
      </c>
      <c r="AE623" s="94">
        <v>42501</v>
      </c>
      <c r="AF623" s="85">
        <v>88.011945389999994</v>
      </c>
      <c r="AG623" s="85">
        <v>63.706029299999997</v>
      </c>
      <c r="AH623" s="85">
        <v>40.875912409999998</v>
      </c>
      <c r="AI623" s="85">
        <v>63.417957540000003</v>
      </c>
    </row>
    <row r="624" spans="22:35" ht="15" customHeight="1">
      <c r="V624" s="91">
        <v>41890</v>
      </c>
      <c r="W624" s="61">
        <v>99.43</v>
      </c>
      <c r="X624" s="61">
        <v>99.43</v>
      </c>
      <c r="Y624" s="61">
        <v>99.43</v>
      </c>
      <c r="Z624" s="61">
        <v>99.43</v>
      </c>
      <c r="AA624" s="61">
        <v>99.43</v>
      </c>
      <c r="AB624" s="61">
        <v>99.43</v>
      </c>
      <c r="AC624" s="61">
        <v>99.43</v>
      </c>
      <c r="AE624" s="94">
        <v>42502</v>
      </c>
      <c r="AF624" s="85">
        <v>86.959613200000007</v>
      </c>
      <c r="AG624" s="85">
        <v>62.483964620000002</v>
      </c>
      <c r="AH624" s="85">
        <v>40.875912409999998</v>
      </c>
      <c r="AI624" s="85">
        <v>61.59638554</v>
      </c>
    </row>
    <row r="625" spans="22:35" ht="15" customHeight="1">
      <c r="V625" s="91">
        <v>41891</v>
      </c>
      <c r="W625" s="61">
        <v>98.57</v>
      </c>
      <c r="X625" s="61">
        <v>98.57</v>
      </c>
      <c r="Y625" s="61">
        <v>98.57</v>
      </c>
      <c r="Z625" s="61">
        <v>98.57</v>
      </c>
      <c r="AA625" s="61">
        <v>98.57</v>
      </c>
      <c r="AB625" s="61">
        <v>98.57</v>
      </c>
      <c r="AC625" s="61">
        <v>98.57</v>
      </c>
      <c r="AE625" s="94">
        <v>42503</v>
      </c>
      <c r="AF625" s="85">
        <v>86.277019339999995</v>
      </c>
      <c r="AG625" s="85">
        <v>62.602120050000003</v>
      </c>
      <c r="AH625" s="85">
        <v>39.416058390000003</v>
      </c>
      <c r="AI625" s="85">
        <v>61.664515199999997</v>
      </c>
    </row>
    <row r="626" spans="22:35" ht="15" customHeight="1">
      <c r="V626" s="91">
        <v>41892</v>
      </c>
      <c r="W626" s="61">
        <v>97.2</v>
      </c>
      <c r="X626" s="61">
        <v>97.2</v>
      </c>
      <c r="Y626" s="61">
        <v>97.2</v>
      </c>
      <c r="Z626" s="61">
        <v>97.2</v>
      </c>
      <c r="AA626" s="61">
        <v>97.2</v>
      </c>
      <c r="AB626" s="61">
        <v>97.2</v>
      </c>
      <c r="AC626" s="61">
        <v>97.2</v>
      </c>
      <c r="AE626" s="94">
        <v>42506</v>
      </c>
      <c r="AF626" s="85">
        <v>87.144482370000006</v>
      </c>
      <c r="AG626" s="85">
        <v>62.784416989999997</v>
      </c>
      <c r="AH626" s="85">
        <v>39.416058390000003</v>
      </c>
      <c r="AI626" s="85">
        <v>62.252581759999998</v>
      </c>
    </row>
    <row r="627" spans="22:35" ht="15" customHeight="1">
      <c r="V627" s="91">
        <v>41893</v>
      </c>
      <c r="W627" s="61">
        <v>97.49</v>
      </c>
      <c r="X627" s="61">
        <v>97.49</v>
      </c>
      <c r="Y627" s="61">
        <v>97.49</v>
      </c>
      <c r="Z627" s="61">
        <v>97.49</v>
      </c>
      <c r="AA627" s="61">
        <v>97.49</v>
      </c>
      <c r="AB627" s="61">
        <v>97.49</v>
      </c>
      <c r="AC627" s="61">
        <v>97.49</v>
      </c>
      <c r="AE627" s="94">
        <v>42507</v>
      </c>
      <c r="AF627" s="85">
        <v>87.101820250000003</v>
      </c>
      <c r="AG627" s="85">
        <v>62.912700020000003</v>
      </c>
      <c r="AH627" s="85">
        <v>40.510948910000003</v>
      </c>
      <c r="AI627" s="85">
        <v>62.788654620000003</v>
      </c>
    </row>
    <row r="628" spans="22:35" ht="15" customHeight="1">
      <c r="V628" s="91">
        <v>41894</v>
      </c>
      <c r="W628" s="61">
        <v>96.41</v>
      </c>
      <c r="X628" s="61">
        <v>96.41</v>
      </c>
      <c r="Y628" s="61">
        <v>96.41</v>
      </c>
      <c r="Z628" s="61">
        <v>96.41</v>
      </c>
      <c r="AA628" s="61">
        <v>96.41</v>
      </c>
      <c r="AB628" s="61">
        <v>96.41</v>
      </c>
      <c r="AC628" s="61">
        <v>96.41</v>
      </c>
      <c r="AE628" s="94">
        <v>42508</v>
      </c>
      <c r="AF628" s="85">
        <v>87.556882819999998</v>
      </c>
      <c r="AG628" s="85">
        <v>62.42995071</v>
      </c>
      <c r="AH628" s="85">
        <v>41.970802919999997</v>
      </c>
      <c r="AI628" s="85">
        <v>61.623278829999997</v>
      </c>
    </row>
    <row r="629" spans="22:35" ht="15" customHeight="1">
      <c r="V629" s="91">
        <v>41895</v>
      </c>
      <c r="AE629" s="94">
        <v>42509</v>
      </c>
      <c r="AF629" s="85">
        <v>87.201365190000004</v>
      </c>
      <c r="AG629" s="85">
        <v>62.03159814</v>
      </c>
      <c r="AH629" s="85">
        <v>41.24087591</v>
      </c>
      <c r="AI629" s="85">
        <v>61.033419389999999</v>
      </c>
    </row>
    <row r="630" spans="22:35" ht="15" customHeight="1">
      <c r="V630" s="91">
        <v>41896</v>
      </c>
      <c r="AE630" s="94">
        <v>42510</v>
      </c>
      <c r="AF630" s="85">
        <v>87.34357224</v>
      </c>
      <c r="AG630" s="85">
        <v>61.960704880000002</v>
      </c>
      <c r="AH630" s="85">
        <v>41.24087591</v>
      </c>
      <c r="AI630" s="85">
        <v>60.65153471</v>
      </c>
    </row>
    <row r="631" spans="22:35" ht="15" customHeight="1">
      <c r="V631" s="91">
        <v>41897</v>
      </c>
      <c r="W631" s="61">
        <v>96.54</v>
      </c>
      <c r="X631" s="61">
        <v>96.54</v>
      </c>
      <c r="Y631" s="61">
        <v>96.54</v>
      </c>
      <c r="Z631" s="61">
        <v>96.54</v>
      </c>
      <c r="AA631" s="61">
        <v>96.54</v>
      </c>
      <c r="AB631" s="61">
        <v>96.54</v>
      </c>
      <c r="AC631" s="61">
        <v>96.54</v>
      </c>
      <c r="AE631" s="94">
        <v>42513</v>
      </c>
      <c r="AF631" s="85">
        <v>87.812855519999999</v>
      </c>
      <c r="AG631" s="85">
        <v>61.81216663</v>
      </c>
      <c r="AH631" s="85">
        <v>39.416058390000003</v>
      </c>
      <c r="AI631" s="85">
        <v>59.423407920000002</v>
      </c>
    </row>
    <row r="632" spans="22:35" ht="15" customHeight="1">
      <c r="V632" s="91">
        <v>41898</v>
      </c>
      <c r="W632" s="61">
        <v>97.34</v>
      </c>
      <c r="X632" s="61">
        <v>97.34</v>
      </c>
      <c r="Y632" s="61">
        <v>97.34</v>
      </c>
      <c r="Z632" s="61">
        <v>97.34</v>
      </c>
      <c r="AA632" s="61">
        <v>97.34</v>
      </c>
      <c r="AB632" s="61">
        <v>97.34</v>
      </c>
      <c r="AC632" s="61">
        <v>97.34</v>
      </c>
      <c r="AE632" s="94">
        <v>42514</v>
      </c>
      <c r="AF632" s="85">
        <v>88.054607509999997</v>
      </c>
      <c r="AG632" s="85">
        <v>62.413071369999997</v>
      </c>
      <c r="AH632" s="85">
        <v>38.68613139</v>
      </c>
      <c r="AI632" s="85">
        <v>59.914658629999998</v>
      </c>
    </row>
    <row r="633" spans="22:35" ht="15" customHeight="1">
      <c r="V633" s="91">
        <v>41899</v>
      </c>
      <c r="W633" s="61">
        <v>97.24</v>
      </c>
      <c r="X633" s="61">
        <v>97.24</v>
      </c>
      <c r="Y633" s="61">
        <v>97.24</v>
      </c>
      <c r="Z633" s="61">
        <v>97.24</v>
      </c>
      <c r="AA633" s="61">
        <v>97.24</v>
      </c>
      <c r="AB633" s="61">
        <v>97.24</v>
      </c>
      <c r="AC633" s="61">
        <v>97.24</v>
      </c>
      <c r="AE633" s="94">
        <v>42515</v>
      </c>
      <c r="AF633" s="85">
        <v>87.386234360000003</v>
      </c>
      <c r="AG633" s="85">
        <v>63.084869349999998</v>
      </c>
      <c r="AH633" s="85">
        <v>37.591240880000001</v>
      </c>
      <c r="AI633" s="85">
        <v>59.559667240000003</v>
      </c>
    </row>
    <row r="634" spans="22:35" ht="15" customHeight="1">
      <c r="V634" s="91">
        <v>41900</v>
      </c>
      <c r="W634" s="61">
        <v>96.44</v>
      </c>
      <c r="X634" s="61">
        <v>96.44</v>
      </c>
      <c r="Y634" s="61">
        <v>96.44</v>
      </c>
      <c r="Z634" s="61">
        <v>96.44</v>
      </c>
      <c r="AA634" s="61">
        <v>96.44</v>
      </c>
      <c r="AB634" s="61">
        <v>96.44</v>
      </c>
      <c r="AC634" s="61">
        <v>96.44</v>
      </c>
      <c r="AE634" s="94">
        <v>42516</v>
      </c>
      <c r="AF634" s="85">
        <v>87.997724689999998</v>
      </c>
      <c r="AG634" s="85">
        <v>63.223279990000002</v>
      </c>
      <c r="AH634" s="85">
        <v>36.496350360000001</v>
      </c>
      <c r="AI634" s="85">
        <v>59.903901320000003</v>
      </c>
    </row>
    <row r="635" spans="22:35" ht="15" customHeight="1">
      <c r="V635" s="91">
        <v>41901</v>
      </c>
      <c r="W635" s="61">
        <v>96.95</v>
      </c>
      <c r="X635" s="61">
        <v>96.95</v>
      </c>
      <c r="Y635" s="61">
        <v>96.95</v>
      </c>
      <c r="Z635" s="61">
        <v>96.95</v>
      </c>
      <c r="AA635" s="61">
        <v>96.95</v>
      </c>
      <c r="AB635" s="61">
        <v>96.95</v>
      </c>
      <c r="AC635" s="61">
        <v>96.95</v>
      </c>
      <c r="AE635" s="94">
        <v>42517</v>
      </c>
      <c r="AF635" s="85">
        <v>87.94084187</v>
      </c>
      <c r="AG635" s="85">
        <v>63.743163860000003</v>
      </c>
      <c r="AH635" s="85">
        <v>37.226277369999998</v>
      </c>
      <c r="AI635" s="85">
        <v>60.090361450000003</v>
      </c>
    </row>
    <row r="636" spans="22:35" ht="15" customHeight="1">
      <c r="V636" s="91">
        <v>41902</v>
      </c>
      <c r="AE636" s="94">
        <v>42520</v>
      </c>
      <c r="AF636" s="85">
        <v>87.94084187</v>
      </c>
      <c r="AG636" s="85">
        <v>63.743163860000003</v>
      </c>
      <c r="AH636" s="85">
        <v>37.226277369999998</v>
      </c>
      <c r="AI636" s="85">
        <v>60.090361450000003</v>
      </c>
    </row>
    <row r="637" spans="22:35" ht="15" customHeight="1">
      <c r="V637" s="91">
        <v>41903</v>
      </c>
      <c r="AE637" s="94">
        <v>42521</v>
      </c>
      <c r="AF637" s="85">
        <v>87.812855519999999</v>
      </c>
      <c r="AG637" s="85">
        <v>63.422456279999999</v>
      </c>
      <c r="AH637" s="85">
        <v>37.226277369999998</v>
      </c>
      <c r="AI637" s="85">
        <v>60.15849111</v>
      </c>
    </row>
    <row r="638" spans="22:35" ht="15" customHeight="1">
      <c r="V638" s="91">
        <v>41904</v>
      </c>
      <c r="W638" s="61">
        <v>95.28</v>
      </c>
      <c r="X638" s="61">
        <v>95.28</v>
      </c>
      <c r="Y638" s="61">
        <v>95.28</v>
      </c>
      <c r="Z638" s="61">
        <v>95.28</v>
      </c>
      <c r="AA638" s="61">
        <v>95.28</v>
      </c>
      <c r="AB638" s="61">
        <v>95.28</v>
      </c>
      <c r="AC638" s="61">
        <v>95.28</v>
      </c>
      <c r="AE638" s="94">
        <v>42522</v>
      </c>
      <c r="AF638" s="85">
        <v>88.538111490000006</v>
      </c>
      <c r="AG638" s="85">
        <v>62.548106140000002</v>
      </c>
      <c r="AH638" s="85">
        <v>36.861313869999996</v>
      </c>
      <c r="AI638" s="85">
        <v>60.472246130000002</v>
      </c>
    </row>
    <row r="639" spans="22:35" ht="15" customHeight="1">
      <c r="V639" s="91">
        <v>41905</v>
      </c>
      <c r="W639" s="61">
        <v>94.98</v>
      </c>
      <c r="X639" s="61">
        <v>94.98</v>
      </c>
      <c r="Y639" s="61">
        <v>94.98</v>
      </c>
      <c r="Z639" s="61">
        <v>94.98</v>
      </c>
      <c r="AA639" s="61">
        <v>94.98</v>
      </c>
      <c r="AB639" s="61">
        <v>94.98</v>
      </c>
      <c r="AC639" s="61">
        <v>94.98</v>
      </c>
      <c r="AE639" s="94">
        <v>42523</v>
      </c>
      <c r="AF639" s="85">
        <v>86.916951080000004</v>
      </c>
      <c r="AG639" s="85">
        <v>62.345553979999998</v>
      </c>
      <c r="AH639" s="85">
        <v>36.861313869999996</v>
      </c>
      <c r="AI639" s="85">
        <v>60.447145730000003</v>
      </c>
    </row>
    <row r="640" spans="22:35" ht="15" customHeight="1">
      <c r="V640" s="91">
        <v>41906</v>
      </c>
      <c r="W640" s="61">
        <v>95.06</v>
      </c>
      <c r="X640" s="61">
        <v>95.06</v>
      </c>
      <c r="Y640" s="61">
        <v>95.06</v>
      </c>
      <c r="Z640" s="61">
        <v>95.06</v>
      </c>
      <c r="AA640" s="61">
        <v>95.06</v>
      </c>
      <c r="AB640" s="61">
        <v>95.06</v>
      </c>
      <c r="AC640" s="61">
        <v>95.06</v>
      </c>
      <c r="AE640" s="94">
        <v>42524</v>
      </c>
      <c r="AF640" s="85">
        <v>87.300910130000005</v>
      </c>
      <c r="AG640" s="85">
        <v>63.419080409999999</v>
      </c>
      <c r="AH640" s="85">
        <v>36.861313869999996</v>
      </c>
      <c r="AI640" s="85">
        <v>60.637191620000003</v>
      </c>
    </row>
    <row r="641" spans="22:35" ht="15" customHeight="1">
      <c r="V641" s="91">
        <v>41907</v>
      </c>
      <c r="W641" s="61">
        <v>95.33</v>
      </c>
      <c r="X641" s="61">
        <v>95.33</v>
      </c>
      <c r="Y641" s="61">
        <v>95.33</v>
      </c>
      <c r="Z641" s="61">
        <v>95.33</v>
      </c>
      <c r="AA641" s="61">
        <v>95.33</v>
      </c>
      <c r="AB641" s="61">
        <v>95.33</v>
      </c>
      <c r="AC641" s="61">
        <v>95.33</v>
      </c>
      <c r="AE641" s="94">
        <v>42527</v>
      </c>
      <c r="AF641" s="85">
        <v>87.755972700000001</v>
      </c>
      <c r="AG641" s="85">
        <v>63.311052599999996</v>
      </c>
      <c r="AH641" s="85">
        <v>37.226277369999998</v>
      </c>
      <c r="AI641" s="85">
        <v>61.822289159999997</v>
      </c>
    </row>
    <row r="642" spans="22:35" ht="15" customHeight="1">
      <c r="V642" s="91">
        <v>41908</v>
      </c>
      <c r="W642" s="61">
        <v>95.22</v>
      </c>
      <c r="X642" s="61">
        <v>95.22</v>
      </c>
      <c r="Y642" s="61">
        <v>95.22</v>
      </c>
      <c r="Z642" s="61">
        <v>95.22</v>
      </c>
      <c r="AA642" s="61">
        <v>95.22</v>
      </c>
      <c r="AB642" s="61">
        <v>95.22</v>
      </c>
      <c r="AC642" s="61">
        <v>95.22</v>
      </c>
      <c r="AE642" s="94">
        <v>42528</v>
      </c>
      <c r="AF642" s="85">
        <v>88.367463029999996</v>
      </c>
      <c r="AG642" s="85">
        <v>61.616366210000002</v>
      </c>
      <c r="AH642" s="85">
        <v>37.956204380000003</v>
      </c>
      <c r="AI642" s="85">
        <v>61.24856569</v>
      </c>
    </row>
    <row r="643" spans="22:35" ht="15" customHeight="1">
      <c r="V643" s="91">
        <v>41909</v>
      </c>
      <c r="AE643" s="94">
        <v>42529</v>
      </c>
      <c r="AF643" s="85">
        <v>90.713879410000004</v>
      </c>
      <c r="AG643" s="85">
        <v>61.673755989999997</v>
      </c>
      <c r="AH643" s="85">
        <v>38.68613139</v>
      </c>
      <c r="AI643" s="85">
        <v>63.954030410000001</v>
      </c>
    </row>
    <row r="644" spans="22:35" ht="15" customHeight="1">
      <c r="V644" s="91">
        <v>41910</v>
      </c>
      <c r="AE644" s="94">
        <v>42530</v>
      </c>
      <c r="AF644" s="85">
        <v>89.291808869999997</v>
      </c>
      <c r="AG644" s="85">
        <v>60.772398889999998</v>
      </c>
      <c r="AH644" s="85">
        <v>38.68613139</v>
      </c>
      <c r="AI644" s="85">
        <v>63.77653471</v>
      </c>
    </row>
    <row r="645" spans="22:35" ht="15" customHeight="1">
      <c r="V645" s="91">
        <v>41911</v>
      </c>
      <c r="W645" s="61">
        <v>95.42</v>
      </c>
      <c r="X645" s="61">
        <v>95.42</v>
      </c>
      <c r="Y645" s="61">
        <v>95.42</v>
      </c>
      <c r="Z645" s="61">
        <v>95.42</v>
      </c>
      <c r="AA645" s="61">
        <v>95.42</v>
      </c>
      <c r="AB645" s="61">
        <v>95.42</v>
      </c>
      <c r="AC645" s="61">
        <v>95.42</v>
      </c>
      <c r="AE645" s="94">
        <v>42531</v>
      </c>
      <c r="AF645" s="85">
        <v>89.234926049999999</v>
      </c>
      <c r="AG645" s="85">
        <v>60.711633249999998</v>
      </c>
      <c r="AH645" s="85">
        <v>38.68613139</v>
      </c>
      <c r="AI645" s="85">
        <v>63.692269080000003</v>
      </c>
    </row>
    <row r="646" spans="22:35" ht="15" customHeight="1">
      <c r="V646" s="91">
        <v>41912</v>
      </c>
      <c r="W646" s="61">
        <v>93.17</v>
      </c>
      <c r="X646" s="61">
        <v>93.17</v>
      </c>
      <c r="Y646" s="61">
        <v>93.17</v>
      </c>
      <c r="Z646" s="61">
        <v>93.17</v>
      </c>
      <c r="AA646" s="61">
        <v>93.17</v>
      </c>
      <c r="AB646" s="61">
        <v>93.17</v>
      </c>
      <c r="AC646" s="61">
        <v>93.17</v>
      </c>
      <c r="AE646" s="94">
        <v>42534</v>
      </c>
      <c r="AF646" s="85">
        <v>91.183162679999995</v>
      </c>
      <c r="AG646" s="85">
        <v>61.312537980000002</v>
      </c>
      <c r="AH646" s="85">
        <v>37.956204380000003</v>
      </c>
      <c r="AI646" s="85">
        <v>63.392857139999997</v>
      </c>
    </row>
    <row r="647" spans="22:35" ht="15" customHeight="1">
      <c r="V647" s="91">
        <v>41913</v>
      </c>
      <c r="W647" s="61">
        <v>93.51</v>
      </c>
      <c r="X647" s="61">
        <v>93.51</v>
      </c>
      <c r="Y647" s="61">
        <v>93.51</v>
      </c>
      <c r="Z647" s="61">
        <v>93.51</v>
      </c>
      <c r="AA647" s="61">
        <v>93.51</v>
      </c>
      <c r="AB647" s="61">
        <v>93.51</v>
      </c>
      <c r="AC647" s="61">
        <v>93.51</v>
      </c>
      <c r="AE647" s="94">
        <v>42535</v>
      </c>
      <c r="AF647" s="85">
        <v>91.311149029999996</v>
      </c>
      <c r="AG647" s="85">
        <v>60.708257379999999</v>
      </c>
      <c r="AH647" s="85">
        <v>37.956204380000003</v>
      </c>
      <c r="AI647" s="85">
        <v>63.373135400000002</v>
      </c>
    </row>
    <row r="648" spans="22:35" ht="15" customHeight="1">
      <c r="V648" s="91">
        <v>41914</v>
      </c>
      <c r="W648" s="61">
        <v>92.92</v>
      </c>
      <c r="X648" s="61">
        <v>92.92</v>
      </c>
      <c r="Y648" s="61">
        <v>92.92</v>
      </c>
      <c r="Z648" s="61">
        <v>92.92</v>
      </c>
      <c r="AA648" s="61">
        <v>92.92</v>
      </c>
      <c r="AB648" s="61">
        <v>92.92</v>
      </c>
      <c r="AC648" s="61">
        <v>92.92</v>
      </c>
      <c r="AE648" s="94">
        <v>42536</v>
      </c>
      <c r="AF648" s="85">
        <v>91.794653010000005</v>
      </c>
      <c r="AG648" s="85">
        <v>62.483964620000002</v>
      </c>
      <c r="AH648" s="85">
        <v>37.226277369999998</v>
      </c>
      <c r="AI648" s="85">
        <v>64.522375220000001</v>
      </c>
    </row>
    <row r="649" spans="22:35" ht="15" customHeight="1">
      <c r="V649" s="91">
        <v>41915</v>
      </c>
      <c r="W649" s="61">
        <v>91.37</v>
      </c>
      <c r="X649" s="61">
        <v>91.37</v>
      </c>
      <c r="Y649" s="61">
        <v>91.37</v>
      </c>
      <c r="Z649" s="61">
        <v>91.37</v>
      </c>
      <c r="AA649" s="61">
        <v>91.37</v>
      </c>
      <c r="AB649" s="61">
        <v>91.37</v>
      </c>
      <c r="AC649" s="61">
        <v>91.37</v>
      </c>
      <c r="AE649" s="94">
        <v>42537</v>
      </c>
      <c r="AF649" s="85">
        <v>90.585893060000004</v>
      </c>
      <c r="AG649" s="85">
        <v>61.150496250000003</v>
      </c>
      <c r="AH649" s="85">
        <v>37.226277369999998</v>
      </c>
      <c r="AI649" s="85">
        <v>63.274526680000001</v>
      </c>
    </row>
    <row r="650" spans="22:35" ht="15" customHeight="1">
      <c r="V650" s="91">
        <v>41916</v>
      </c>
      <c r="AE650" s="94">
        <v>42538</v>
      </c>
      <c r="AF650" s="85">
        <v>91.467576789999995</v>
      </c>
      <c r="AG650" s="85">
        <v>61.326041459999999</v>
      </c>
      <c r="AH650" s="85">
        <v>37.226277369999998</v>
      </c>
      <c r="AI650" s="85">
        <v>64.672977619999998</v>
      </c>
    </row>
    <row r="651" spans="22:35" ht="15" customHeight="1">
      <c r="V651" s="91">
        <v>41917</v>
      </c>
      <c r="AE651" s="94">
        <v>42541</v>
      </c>
      <c r="AF651" s="85">
        <v>92.37201365</v>
      </c>
      <c r="AG651" s="85">
        <v>62.564985479999997</v>
      </c>
      <c r="AH651" s="85">
        <v>37.956204380000003</v>
      </c>
      <c r="AI651" s="85">
        <v>66.254302929999994</v>
      </c>
    </row>
    <row r="652" spans="22:35" ht="15" customHeight="1">
      <c r="V652" s="91">
        <v>41918</v>
      </c>
      <c r="W652" s="61">
        <v>92.15</v>
      </c>
      <c r="X652" s="61">
        <v>92.15</v>
      </c>
      <c r="Y652" s="61">
        <v>92.15</v>
      </c>
      <c r="Z652" s="61">
        <v>92.15</v>
      </c>
      <c r="AA652" s="61">
        <v>92.15</v>
      </c>
      <c r="AB652" s="61">
        <v>92.15</v>
      </c>
      <c r="AC652" s="61">
        <v>92.15</v>
      </c>
      <c r="AE652" s="94">
        <v>42542</v>
      </c>
      <c r="AF652" s="85">
        <v>92.477246870000002</v>
      </c>
      <c r="AG652" s="85">
        <v>62.909324150000003</v>
      </c>
      <c r="AH652" s="85">
        <v>37.956204380000003</v>
      </c>
      <c r="AI652" s="85">
        <v>65.580177849999998</v>
      </c>
    </row>
    <row r="653" spans="22:35" ht="15" customHeight="1">
      <c r="V653" s="91">
        <v>41919</v>
      </c>
      <c r="W653" s="61">
        <v>91.01</v>
      </c>
      <c r="X653" s="61">
        <v>91.01</v>
      </c>
      <c r="Y653" s="61">
        <v>91.01</v>
      </c>
      <c r="Z653" s="61">
        <v>91.01</v>
      </c>
      <c r="AA653" s="61">
        <v>91.01</v>
      </c>
      <c r="AB653" s="61">
        <v>91.01</v>
      </c>
      <c r="AC653" s="61">
        <v>91.01</v>
      </c>
      <c r="AE653" s="94">
        <v>42543</v>
      </c>
      <c r="AF653" s="85">
        <v>92.477246870000002</v>
      </c>
      <c r="AG653" s="85">
        <v>63.365066499999998</v>
      </c>
      <c r="AH653" s="85">
        <v>37.956204380000003</v>
      </c>
      <c r="AI653" s="85">
        <v>65.858075159999999</v>
      </c>
    </row>
    <row r="654" spans="22:35" ht="15" customHeight="1">
      <c r="V654" s="91">
        <v>41920</v>
      </c>
      <c r="W654" s="61">
        <v>91.04</v>
      </c>
      <c r="X654" s="61">
        <v>91.04</v>
      </c>
      <c r="Y654" s="61">
        <v>91.04</v>
      </c>
      <c r="Z654" s="61">
        <v>91.04</v>
      </c>
      <c r="AA654" s="61">
        <v>91.04</v>
      </c>
      <c r="AB654" s="61">
        <v>91.04</v>
      </c>
      <c r="AC654" s="61">
        <v>91.04</v>
      </c>
      <c r="AE654" s="94">
        <v>42544</v>
      </c>
      <c r="AF654" s="85">
        <v>92.903868029999998</v>
      </c>
      <c r="AG654" s="85">
        <v>64.499358580000006</v>
      </c>
      <c r="AH654" s="85">
        <v>39.051094890000002</v>
      </c>
      <c r="AI654" s="85">
        <v>65.827596099999994</v>
      </c>
    </row>
    <row r="655" spans="22:35" ht="15" customHeight="1">
      <c r="V655" s="91">
        <v>41921</v>
      </c>
      <c r="W655" s="61">
        <v>88.32</v>
      </c>
      <c r="X655" s="61">
        <v>88.32</v>
      </c>
      <c r="Y655" s="61">
        <v>88.32</v>
      </c>
      <c r="Z655" s="61">
        <v>88.32</v>
      </c>
      <c r="AA655" s="61">
        <v>88.32</v>
      </c>
      <c r="AB655" s="61">
        <v>88.32</v>
      </c>
      <c r="AC655" s="61">
        <v>88.32</v>
      </c>
      <c r="AE655" s="94">
        <v>42545</v>
      </c>
      <c r="AF655" s="85">
        <v>91.481797499999999</v>
      </c>
      <c r="AG655" s="85">
        <v>63.331307809999998</v>
      </c>
      <c r="AH655" s="85">
        <v>39.051094890000002</v>
      </c>
      <c r="AI655" s="85">
        <v>64.350258179999997</v>
      </c>
    </row>
    <row r="656" spans="22:35" ht="15" customHeight="1">
      <c r="V656" s="91">
        <v>41922</v>
      </c>
      <c r="W656" s="61">
        <v>89.63</v>
      </c>
      <c r="X656" s="61">
        <v>89.63</v>
      </c>
      <c r="Y656" s="61">
        <v>89.63</v>
      </c>
      <c r="Z656" s="61">
        <v>89.63</v>
      </c>
      <c r="AA656" s="61">
        <v>89.63</v>
      </c>
      <c r="AB656" s="61">
        <v>89.63</v>
      </c>
      <c r="AC656" s="61">
        <v>89.63</v>
      </c>
      <c r="AE656" s="94">
        <v>42548</v>
      </c>
      <c r="AF656" s="85">
        <v>90.201934019999996</v>
      </c>
      <c r="AG656" s="85">
        <v>63.446087370000001</v>
      </c>
      <c r="AH656" s="85">
        <v>39.781021899999999</v>
      </c>
      <c r="AI656" s="85">
        <v>64.063396440000005</v>
      </c>
    </row>
    <row r="657" spans="22:35" ht="15" customHeight="1">
      <c r="V657" s="91">
        <v>41923</v>
      </c>
      <c r="AE657" s="94">
        <v>42549</v>
      </c>
      <c r="AF657" s="85">
        <v>91.780432309999995</v>
      </c>
      <c r="AG657" s="85">
        <v>64.941597459999997</v>
      </c>
      <c r="AH657" s="85">
        <v>39.781021899999999</v>
      </c>
      <c r="AI657" s="85">
        <v>66.64873781</v>
      </c>
    </row>
    <row r="658" spans="22:35" ht="15" customHeight="1">
      <c r="V658" s="91">
        <v>41924</v>
      </c>
      <c r="AE658" s="94">
        <v>42550</v>
      </c>
      <c r="AF658" s="85">
        <v>92.53412969</v>
      </c>
      <c r="AG658" s="85">
        <v>65.225170480000003</v>
      </c>
      <c r="AH658" s="85">
        <v>39.781021899999999</v>
      </c>
      <c r="AI658" s="85">
        <v>67.373063680000001</v>
      </c>
    </row>
    <row r="659" spans="22:35" ht="15" customHeight="1">
      <c r="V659" s="91">
        <v>41925</v>
      </c>
      <c r="W659" s="61">
        <v>87.91</v>
      </c>
      <c r="X659" s="61">
        <v>87.91</v>
      </c>
      <c r="Y659" s="61">
        <v>87.91</v>
      </c>
      <c r="Z659" s="61">
        <v>87.91</v>
      </c>
      <c r="AA659" s="61">
        <v>87.91</v>
      </c>
      <c r="AB659" s="61">
        <v>87.91</v>
      </c>
      <c r="AC659" s="61">
        <v>87.91</v>
      </c>
      <c r="AE659" s="94">
        <v>42551</v>
      </c>
      <c r="AF659" s="85">
        <v>93.458475539999995</v>
      </c>
      <c r="AG659" s="85">
        <v>65.356829379999994</v>
      </c>
      <c r="AH659" s="85">
        <v>39.781021899999999</v>
      </c>
      <c r="AI659" s="85">
        <v>67.419678709999999</v>
      </c>
    </row>
    <row r="660" spans="22:35" ht="15" customHeight="1">
      <c r="V660" s="91">
        <v>41926</v>
      </c>
      <c r="W660" s="61">
        <v>85.07</v>
      </c>
      <c r="X660" s="61">
        <v>85.07</v>
      </c>
      <c r="Y660" s="61">
        <v>85.07</v>
      </c>
      <c r="Z660" s="61">
        <v>85.07</v>
      </c>
      <c r="AA660" s="61">
        <v>85.07</v>
      </c>
      <c r="AB660" s="61">
        <v>85.07</v>
      </c>
      <c r="AC660" s="61">
        <v>85.07</v>
      </c>
      <c r="AE660" s="94">
        <v>42552</v>
      </c>
      <c r="AF660" s="85">
        <v>94.155290100000002</v>
      </c>
      <c r="AG660" s="85">
        <v>66.16028627</v>
      </c>
      <c r="AH660" s="85">
        <v>39.781021899999999</v>
      </c>
      <c r="AI660" s="85">
        <v>71.188324730000005</v>
      </c>
    </row>
    <row r="661" spans="22:35" ht="15" customHeight="1">
      <c r="V661" s="91">
        <v>41927</v>
      </c>
      <c r="W661" s="61">
        <v>83.12</v>
      </c>
      <c r="X661" s="61">
        <v>83.12</v>
      </c>
      <c r="Y661" s="61">
        <v>83.12</v>
      </c>
      <c r="Z661" s="61">
        <v>83.12</v>
      </c>
      <c r="AA661" s="61">
        <v>83.12</v>
      </c>
      <c r="AB661" s="61">
        <v>83.12</v>
      </c>
      <c r="AC661" s="61">
        <v>83.12</v>
      </c>
      <c r="AE661" s="94">
        <v>42555</v>
      </c>
      <c r="AF661" s="85">
        <v>93.316268489999999</v>
      </c>
      <c r="AG661" s="85">
        <v>65.893592600000005</v>
      </c>
      <c r="AH661" s="85">
        <v>40.875912409999998</v>
      </c>
      <c r="AI661" s="85">
        <v>72.794750429999993</v>
      </c>
    </row>
    <row r="662" spans="22:35" ht="15" customHeight="1">
      <c r="V662" s="91">
        <v>41928</v>
      </c>
      <c r="W662" s="61">
        <v>86.29</v>
      </c>
      <c r="X662" s="61">
        <v>86.29</v>
      </c>
      <c r="Y662" s="61">
        <v>86.29</v>
      </c>
      <c r="Z662" s="61">
        <v>86.29</v>
      </c>
      <c r="AA662" s="61">
        <v>86.29</v>
      </c>
      <c r="AB662" s="61">
        <v>86.29</v>
      </c>
      <c r="AC662" s="61">
        <v>86.29</v>
      </c>
      <c r="AE662" s="94">
        <v>42556</v>
      </c>
      <c r="AF662" s="85">
        <v>93.529579069999997</v>
      </c>
      <c r="AG662" s="85">
        <v>64.786307469999997</v>
      </c>
      <c r="AH662" s="85">
        <v>41.24087591</v>
      </c>
      <c r="AI662" s="85">
        <v>69.269936889999997</v>
      </c>
    </row>
    <row r="663" spans="22:35" ht="15" customHeight="1">
      <c r="V663" s="91">
        <v>41929</v>
      </c>
      <c r="W663" s="61">
        <v>85.11</v>
      </c>
      <c r="X663" s="61">
        <v>85.11</v>
      </c>
      <c r="Y663" s="61">
        <v>85.11</v>
      </c>
      <c r="Z663" s="61">
        <v>85.11</v>
      </c>
      <c r="AA663" s="61">
        <v>85.11</v>
      </c>
      <c r="AB663" s="61">
        <v>85.11</v>
      </c>
      <c r="AC663" s="61">
        <v>85.11</v>
      </c>
      <c r="AE663" s="94">
        <v>42557</v>
      </c>
      <c r="AF663" s="85">
        <v>93.344709899999998</v>
      </c>
      <c r="AG663" s="85">
        <v>63.891702109999997</v>
      </c>
      <c r="AH663" s="85">
        <v>41.24087591</v>
      </c>
      <c r="AI663" s="85">
        <v>71.27796902</v>
      </c>
    </row>
    <row r="664" spans="22:35" ht="15" customHeight="1">
      <c r="V664" s="91">
        <v>41930</v>
      </c>
      <c r="AE664" s="94">
        <v>42558</v>
      </c>
      <c r="AF664" s="85">
        <v>92.69055745</v>
      </c>
      <c r="AG664" s="85">
        <v>63.101748700000002</v>
      </c>
      <c r="AH664" s="85">
        <v>40.510948910000003</v>
      </c>
      <c r="AI664" s="85">
        <v>69.608792309999998</v>
      </c>
    </row>
    <row r="665" spans="22:35" ht="15" customHeight="1">
      <c r="V665" s="91">
        <v>41931</v>
      </c>
      <c r="AE665" s="94">
        <v>42559</v>
      </c>
      <c r="AF665" s="85">
        <v>94.069965870000004</v>
      </c>
      <c r="AG665" s="85">
        <v>63.435959760000003</v>
      </c>
      <c r="AH665" s="85">
        <v>40.145985400000001</v>
      </c>
      <c r="AI665" s="85">
        <v>70.564400460000002</v>
      </c>
    </row>
    <row r="666" spans="22:35" ht="15" customHeight="1">
      <c r="V666" s="91">
        <v>41932</v>
      </c>
      <c r="W666" s="61">
        <v>84.28</v>
      </c>
      <c r="X666" s="61">
        <v>84.28</v>
      </c>
      <c r="Y666" s="61">
        <v>84.28</v>
      </c>
      <c r="Z666" s="61">
        <v>84.28</v>
      </c>
      <c r="AA666" s="61">
        <v>84.28</v>
      </c>
      <c r="AB666" s="61">
        <v>84.28</v>
      </c>
      <c r="AC666" s="61">
        <v>84.28</v>
      </c>
      <c r="AE666" s="94">
        <v>42562</v>
      </c>
      <c r="AF666" s="85">
        <v>93.302047779999995</v>
      </c>
      <c r="AG666" s="85">
        <v>63.857943419999998</v>
      </c>
      <c r="AH666" s="85">
        <v>39.416058390000003</v>
      </c>
      <c r="AI666" s="85">
        <v>71.751290879999999</v>
      </c>
    </row>
    <row r="667" spans="22:35" ht="15" customHeight="1">
      <c r="V667" s="91">
        <v>41933</v>
      </c>
      <c r="W667" s="61">
        <v>85.31</v>
      </c>
      <c r="X667" s="61">
        <v>85.31</v>
      </c>
      <c r="Y667" s="61">
        <v>85.31</v>
      </c>
      <c r="Z667" s="61">
        <v>85.31</v>
      </c>
      <c r="AA667" s="61">
        <v>85.31</v>
      </c>
      <c r="AB667" s="61">
        <v>85.31</v>
      </c>
      <c r="AC667" s="61">
        <v>85.31</v>
      </c>
      <c r="AE667" s="94">
        <v>42563</v>
      </c>
      <c r="AF667" s="85">
        <v>94.539249150000003</v>
      </c>
      <c r="AG667" s="85">
        <v>65.491864160000006</v>
      </c>
      <c r="AH667" s="85">
        <v>41.605839420000002</v>
      </c>
      <c r="AI667" s="85">
        <v>74.928284570000002</v>
      </c>
    </row>
    <row r="668" spans="22:35" ht="15" customHeight="1">
      <c r="V668" s="91">
        <v>41934</v>
      </c>
      <c r="W668" s="61">
        <v>83.79</v>
      </c>
      <c r="X668" s="61">
        <v>83.79</v>
      </c>
      <c r="Y668" s="61">
        <v>83.79</v>
      </c>
      <c r="Z668" s="61">
        <v>83.79</v>
      </c>
      <c r="AA668" s="61">
        <v>83.79</v>
      </c>
      <c r="AB668" s="61">
        <v>83.79</v>
      </c>
      <c r="AC668" s="61">
        <v>83.79</v>
      </c>
      <c r="AE668" s="94">
        <v>42564</v>
      </c>
      <c r="AF668" s="85">
        <v>94.36860068</v>
      </c>
      <c r="AG668" s="85">
        <v>66.413476470000006</v>
      </c>
      <c r="AH668" s="85">
        <v>43.065693430000003</v>
      </c>
      <c r="AI668" s="85">
        <v>73.920682729999996</v>
      </c>
    </row>
    <row r="669" spans="22:35" ht="15" customHeight="1">
      <c r="V669" s="91">
        <v>41935</v>
      </c>
      <c r="W669" s="61">
        <v>85.89</v>
      </c>
      <c r="X669" s="61">
        <v>85.89</v>
      </c>
      <c r="Y669" s="61">
        <v>85.89</v>
      </c>
      <c r="Z669" s="61">
        <v>85.89</v>
      </c>
      <c r="AA669" s="61">
        <v>85.89</v>
      </c>
      <c r="AB669" s="61">
        <v>85.89</v>
      </c>
      <c r="AC669" s="61">
        <v>85.89</v>
      </c>
      <c r="AE669" s="94">
        <v>42565</v>
      </c>
      <c r="AF669" s="85">
        <v>95.036973829999994</v>
      </c>
      <c r="AG669" s="85">
        <v>66.464114510000002</v>
      </c>
      <c r="AH669" s="85">
        <v>43.065693430000003</v>
      </c>
      <c r="AI669" s="85">
        <v>74.006741250000005</v>
      </c>
    </row>
    <row r="670" spans="22:35" ht="15" customHeight="1">
      <c r="V670" s="91">
        <v>41936</v>
      </c>
      <c r="W670" s="61">
        <v>85.29</v>
      </c>
      <c r="X670" s="61">
        <v>85.29</v>
      </c>
      <c r="Y670" s="61">
        <v>85.29</v>
      </c>
      <c r="Z670" s="61">
        <v>85.29</v>
      </c>
      <c r="AA670" s="61">
        <v>85.29</v>
      </c>
      <c r="AB670" s="61">
        <v>85.29</v>
      </c>
      <c r="AC670" s="61">
        <v>85.29</v>
      </c>
      <c r="AE670" s="94">
        <v>42566</v>
      </c>
      <c r="AF670" s="85">
        <v>94.126848690000003</v>
      </c>
      <c r="AG670" s="85">
        <v>66.173789749999997</v>
      </c>
      <c r="AH670" s="85">
        <v>42.700729930000001</v>
      </c>
      <c r="AI670" s="85">
        <v>73.427639130000003</v>
      </c>
    </row>
    <row r="671" spans="22:35" ht="15" customHeight="1">
      <c r="V671" s="91">
        <v>41937</v>
      </c>
      <c r="AE671" s="94">
        <v>42569</v>
      </c>
      <c r="AF671" s="85">
        <v>93.558020479999996</v>
      </c>
      <c r="AG671" s="85">
        <v>66.464114510000002</v>
      </c>
      <c r="AH671" s="85">
        <v>41.970802919999997</v>
      </c>
      <c r="AI671" s="85">
        <v>75.337062540000005</v>
      </c>
    </row>
    <row r="672" spans="22:35" ht="15" customHeight="1">
      <c r="V672" s="91">
        <v>41938</v>
      </c>
      <c r="AE672" s="94">
        <v>42570</v>
      </c>
      <c r="AF672" s="85">
        <v>92.775881679999998</v>
      </c>
      <c r="AG672" s="85">
        <v>67.081898589999994</v>
      </c>
      <c r="AH672" s="85">
        <v>41.605839420000002</v>
      </c>
      <c r="AI672" s="85">
        <v>75.5055938</v>
      </c>
    </row>
    <row r="673" spans="22:35" ht="15" customHeight="1">
      <c r="V673" s="91">
        <v>41939</v>
      </c>
      <c r="W673" s="61">
        <v>84.6</v>
      </c>
      <c r="X673" s="61">
        <v>84.6</v>
      </c>
      <c r="Y673" s="61">
        <v>84.6</v>
      </c>
      <c r="Z673" s="61">
        <v>84.6</v>
      </c>
      <c r="AA673" s="61">
        <v>84.6</v>
      </c>
      <c r="AB673" s="61">
        <v>84.6</v>
      </c>
      <c r="AC673" s="61">
        <v>84.6</v>
      </c>
      <c r="AE673" s="94">
        <v>42571</v>
      </c>
      <c r="AF673" s="85">
        <v>91.567121729999997</v>
      </c>
      <c r="AG673" s="85">
        <v>66.892849909999995</v>
      </c>
      <c r="AH673" s="85">
        <v>41.24087591</v>
      </c>
      <c r="AI673" s="85">
        <v>75.649024670000003</v>
      </c>
    </row>
    <row r="674" spans="22:35" ht="15" customHeight="1">
      <c r="V674" s="91">
        <v>41940</v>
      </c>
      <c r="W674" s="61">
        <v>85.23</v>
      </c>
      <c r="X674" s="61">
        <v>85.23</v>
      </c>
      <c r="Y674" s="61">
        <v>85.23</v>
      </c>
      <c r="Z674" s="61">
        <v>85.23</v>
      </c>
      <c r="AA674" s="61">
        <v>85.23</v>
      </c>
      <c r="AB674" s="61">
        <v>85.23</v>
      </c>
      <c r="AC674" s="61">
        <v>85.23</v>
      </c>
      <c r="AE674" s="94">
        <v>42572</v>
      </c>
      <c r="AF674" s="85">
        <v>90.216154720000006</v>
      </c>
      <c r="AG674" s="85">
        <v>67.065019239999998</v>
      </c>
      <c r="AH674" s="85">
        <v>41.970802919999997</v>
      </c>
      <c r="AI674" s="85">
        <v>76.925559379999996</v>
      </c>
    </row>
    <row r="675" spans="22:35" ht="15" customHeight="1">
      <c r="V675" s="91">
        <v>41941</v>
      </c>
      <c r="W675" s="61">
        <v>85.66</v>
      </c>
      <c r="X675" s="61">
        <v>85.66</v>
      </c>
      <c r="Y675" s="61">
        <v>85.66</v>
      </c>
      <c r="Z675" s="61">
        <v>85.66</v>
      </c>
      <c r="AA675" s="61">
        <v>85.66</v>
      </c>
      <c r="AB675" s="61">
        <v>85.66</v>
      </c>
      <c r="AC675" s="61">
        <v>85.66</v>
      </c>
      <c r="AE675" s="94">
        <v>42573</v>
      </c>
      <c r="AF675" s="85">
        <v>90.784982940000006</v>
      </c>
      <c r="AG675" s="85">
        <v>66.31557626</v>
      </c>
      <c r="AH675" s="85">
        <v>42.700729930000001</v>
      </c>
      <c r="AI675" s="85">
        <v>74.401176129999996</v>
      </c>
    </row>
    <row r="676" spans="22:35" ht="15" customHeight="1">
      <c r="V676" s="91">
        <v>41942</v>
      </c>
      <c r="W676" s="61">
        <v>84.9</v>
      </c>
      <c r="X676" s="61">
        <v>84.9</v>
      </c>
      <c r="Y676" s="61">
        <v>84.9</v>
      </c>
      <c r="Z676" s="61">
        <v>84.9</v>
      </c>
      <c r="AA676" s="61">
        <v>84.9</v>
      </c>
      <c r="AB676" s="61">
        <v>84.9</v>
      </c>
      <c r="AC676" s="61">
        <v>84.9</v>
      </c>
      <c r="AE676" s="94">
        <v>42576</v>
      </c>
      <c r="AF676" s="85">
        <v>90.628555180000006</v>
      </c>
      <c r="AG676" s="85">
        <v>65.988116939999998</v>
      </c>
      <c r="AH676" s="85">
        <v>42.700729930000001</v>
      </c>
      <c r="AI676" s="85">
        <v>74.845811819999994</v>
      </c>
    </row>
    <row r="677" spans="22:35" ht="15" customHeight="1">
      <c r="V677" s="91">
        <v>41943</v>
      </c>
      <c r="W677" s="61">
        <v>84.8</v>
      </c>
      <c r="X677" s="61">
        <v>84.8</v>
      </c>
      <c r="Y677" s="61">
        <v>84.8</v>
      </c>
      <c r="Z677" s="61">
        <v>84.8</v>
      </c>
      <c r="AA677" s="61">
        <v>84.8</v>
      </c>
      <c r="AB677" s="61">
        <v>84.8</v>
      </c>
      <c r="AC677" s="61">
        <v>84.8</v>
      </c>
      <c r="AE677" s="94">
        <v>42577</v>
      </c>
      <c r="AF677" s="85">
        <v>89.960182029999999</v>
      </c>
      <c r="AG677" s="85">
        <v>66.399972989999995</v>
      </c>
      <c r="AH677" s="85">
        <v>42.700729930000001</v>
      </c>
      <c r="AI677" s="85">
        <v>73.938611589999994</v>
      </c>
    </row>
    <row r="678" spans="22:35" ht="15" customHeight="1">
      <c r="V678" s="91">
        <v>41944</v>
      </c>
      <c r="AE678" s="94">
        <v>42578</v>
      </c>
      <c r="AF678" s="85">
        <v>89.960182029999999</v>
      </c>
      <c r="AG678" s="85">
        <v>65.343325910000004</v>
      </c>
      <c r="AH678" s="85">
        <v>42.700729930000001</v>
      </c>
      <c r="AI678" s="85">
        <v>73.952954680000005</v>
      </c>
    </row>
    <row r="679" spans="22:35" ht="15" customHeight="1">
      <c r="V679" s="91">
        <v>41945</v>
      </c>
      <c r="AE679" s="94">
        <v>42579</v>
      </c>
      <c r="AF679" s="85">
        <v>90.955631400000001</v>
      </c>
      <c r="AG679" s="85">
        <v>65.961109989999997</v>
      </c>
      <c r="AH679" s="85">
        <v>43.065693430000003</v>
      </c>
      <c r="AI679" s="85">
        <v>76.389486520000005</v>
      </c>
    </row>
    <row r="680" spans="22:35" ht="15" customHeight="1">
      <c r="V680" s="91">
        <v>41946</v>
      </c>
      <c r="W680" s="61">
        <v>83.55</v>
      </c>
      <c r="X680" s="61">
        <v>83.55</v>
      </c>
      <c r="Y680" s="61">
        <v>83.55</v>
      </c>
      <c r="Z680" s="61">
        <v>83.55</v>
      </c>
      <c r="AA680" s="61">
        <v>83.55</v>
      </c>
      <c r="AB680" s="61">
        <v>83.55</v>
      </c>
      <c r="AC680" s="61">
        <v>83.55</v>
      </c>
      <c r="AE680" s="94">
        <v>42580</v>
      </c>
      <c r="AF680" s="85">
        <v>93.074516500000001</v>
      </c>
      <c r="AG680" s="85">
        <v>66.372966039999994</v>
      </c>
      <c r="AH680" s="85">
        <v>44.160583940000002</v>
      </c>
      <c r="AI680" s="85">
        <v>75.926921969999995</v>
      </c>
    </row>
    <row r="681" spans="22:35" ht="15" customHeight="1">
      <c r="V681" s="91">
        <v>41947</v>
      </c>
      <c r="W681" s="61">
        <v>82.12</v>
      </c>
      <c r="X681" s="61">
        <v>82.12</v>
      </c>
      <c r="Y681" s="61">
        <v>82.12</v>
      </c>
      <c r="Z681" s="61">
        <v>82.12</v>
      </c>
      <c r="AA681" s="61">
        <v>82.12</v>
      </c>
      <c r="AB681" s="61">
        <v>82.12</v>
      </c>
      <c r="AC681" s="61">
        <v>82.12</v>
      </c>
      <c r="AE681" s="94">
        <v>42583</v>
      </c>
      <c r="AF681" s="85">
        <v>92.463026170000006</v>
      </c>
      <c r="AG681" s="85">
        <v>65.741678480000004</v>
      </c>
      <c r="AH681" s="85">
        <v>44.525547449999998</v>
      </c>
      <c r="AI681" s="85">
        <v>76.681726909999995</v>
      </c>
    </row>
    <row r="682" spans="22:35" ht="15" customHeight="1">
      <c r="V682" s="91">
        <v>41948</v>
      </c>
      <c r="W682" s="61">
        <v>82.76</v>
      </c>
      <c r="X682" s="61">
        <v>82.76</v>
      </c>
      <c r="Y682" s="61">
        <v>82.76</v>
      </c>
      <c r="Z682" s="61">
        <v>82.76</v>
      </c>
      <c r="AA682" s="61">
        <v>82.76</v>
      </c>
      <c r="AB682" s="61">
        <v>82.76</v>
      </c>
      <c r="AC682" s="61">
        <v>82.76</v>
      </c>
      <c r="AE682" s="94">
        <v>42584</v>
      </c>
      <c r="AF682" s="85">
        <v>91.879977249999996</v>
      </c>
      <c r="AG682" s="85">
        <v>65.907096080000002</v>
      </c>
      <c r="AH682" s="85">
        <v>44.525547449999998</v>
      </c>
      <c r="AI682" s="85">
        <v>76.62076879</v>
      </c>
    </row>
    <row r="683" spans="22:35" ht="15" customHeight="1">
      <c r="V683" s="91">
        <v>41949</v>
      </c>
      <c r="W683" s="61">
        <v>82.16</v>
      </c>
      <c r="X683" s="61">
        <v>82.16</v>
      </c>
      <c r="Y683" s="61">
        <v>82.16</v>
      </c>
      <c r="Z683" s="61">
        <v>82.16</v>
      </c>
      <c r="AA683" s="61">
        <v>82.16</v>
      </c>
      <c r="AB683" s="61">
        <v>82.16</v>
      </c>
      <c r="AC683" s="61">
        <v>82.16</v>
      </c>
      <c r="AE683" s="94">
        <v>42585</v>
      </c>
      <c r="AF683" s="85">
        <v>92.69055745</v>
      </c>
      <c r="AG683" s="85">
        <v>65.620147189999997</v>
      </c>
      <c r="AH683" s="85">
        <v>44.525547449999998</v>
      </c>
      <c r="AI683" s="85">
        <v>76.685312679999996</v>
      </c>
    </row>
    <row r="684" spans="22:35" ht="15" customHeight="1">
      <c r="V684" s="91">
        <v>41950</v>
      </c>
      <c r="W684" s="61">
        <v>82.38</v>
      </c>
      <c r="X684" s="61">
        <v>82.38</v>
      </c>
      <c r="Y684" s="61">
        <v>82.38</v>
      </c>
      <c r="Z684" s="61">
        <v>82.38</v>
      </c>
      <c r="AA684" s="61">
        <v>82.38</v>
      </c>
      <c r="AB684" s="61">
        <v>82.38</v>
      </c>
      <c r="AC684" s="61">
        <v>82.38</v>
      </c>
      <c r="AE684" s="94">
        <v>42586</v>
      </c>
      <c r="AF684" s="85">
        <v>91.680887369999994</v>
      </c>
      <c r="AG684" s="85">
        <v>65.019242449999993</v>
      </c>
      <c r="AH684" s="85">
        <v>44.160583940000002</v>
      </c>
      <c r="AI684" s="85">
        <v>75.772733790000004</v>
      </c>
    </row>
    <row r="685" spans="22:35" ht="15" customHeight="1">
      <c r="V685" s="91">
        <v>41951</v>
      </c>
      <c r="AE685" s="94">
        <v>42587</v>
      </c>
      <c r="AF685" s="85">
        <v>92.918088740000002</v>
      </c>
      <c r="AG685" s="85">
        <v>64.536493149999998</v>
      </c>
      <c r="AH685" s="85">
        <v>44.525547449999998</v>
      </c>
      <c r="AI685" s="85">
        <v>76.563396440000005</v>
      </c>
    </row>
    <row r="686" spans="22:35" ht="15" customHeight="1">
      <c r="V686" s="91">
        <v>41952</v>
      </c>
      <c r="AE686" s="94">
        <v>42590</v>
      </c>
      <c r="AF686" s="85">
        <v>92.747440269999998</v>
      </c>
      <c r="AG686" s="85">
        <v>64.809938560000006</v>
      </c>
      <c r="AH686" s="85">
        <v>45.255474450000001</v>
      </c>
      <c r="AI686" s="85">
        <v>76.925559379999996</v>
      </c>
    </row>
    <row r="687" spans="22:35" ht="15" customHeight="1">
      <c r="V687" s="91">
        <v>41953</v>
      </c>
      <c r="W687" s="61">
        <v>81.290000000000006</v>
      </c>
      <c r="X687" s="61">
        <v>81.290000000000006</v>
      </c>
      <c r="Y687" s="61">
        <v>81.290000000000006</v>
      </c>
      <c r="Z687" s="61">
        <v>81.290000000000006</v>
      </c>
      <c r="AA687" s="61">
        <v>81.290000000000006</v>
      </c>
      <c r="AB687" s="61">
        <v>81.290000000000006</v>
      </c>
      <c r="AC687" s="61">
        <v>81.290000000000006</v>
      </c>
      <c r="AE687" s="94">
        <v>42591</v>
      </c>
      <c r="AF687" s="85">
        <v>92.662116040000001</v>
      </c>
      <c r="AG687" s="85">
        <v>64.401458379999994</v>
      </c>
      <c r="AH687" s="85">
        <v>45.255474450000001</v>
      </c>
      <c r="AI687" s="85">
        <v>76.982931730000004</v>
      </c>
    </row>
    <row r="688" spans="22:35" ht="15" customHeight="1">
      <c r="V688" s="91">
        <v>41954</v>
      </c>
      <c r="W688" s="61">
        <v>80.34</v>
      </c>
      <c r="X688" s="61">
        <v>80.34</v>
      </c>
      <c r="Y688" s="61">
        <v>80.34</v>
      </c>
      <c r="Z688" s="61">
        <v>80.34</v>
      </c>
      <c r="AA688" s="61">
        <v>80.34</v>
      </c>
      <c r="AB688" s="61">
        <v>80.34</v>
      </c>
      <c r="AC688" s="61">
        <v>80.34</v>
      </c>
      <c r="AE688" s="94">
        <v>42592</v>
      </c>
      <c r="AF688" s="85">
        <v>92.960750849999997</v>
      </c>
      <c r="AG688" s="85">
        <v>65.036121800000004</v>
      </c>
      <c r="AH688" s="85">
        <v>44.890510949999999</v>
      </c>
      <c r="AI688" s="85">
        <v>77.560240960000002</v>
      </c>
    </row>
    <row r="689" spans="22:35" ht="15" customHeight="1">
      <c r="V689" s="91">
        <v>41955</v>
      </c>
      <c r="W689" s="61">
        <v>78.849999999999994</v>
      </c>
      <c r="X689" s="61">
        <v>78.849999999999994</v>
      </c>
      <c r="Y689" s="61">
        <v>78.849999999999994</v>
      </c>
      <c r="Z689" s="61">
        <v>78.849999999999994</v>
      </c>
      <c r="AA689" s="61">
        <v>78.849999999999994</v>
      </c>
      <c r="AB689" s="61">
        <v>78.849999999999994</v>
      </c>
      <c r="AC689" s="61">
        <v>78.849999999999994</v>
      </c>
      <c r="AE689" s="94">
        <v>42593</v>
      </c>
      <c r="AF689" s="85">
        <v>93.430034129999996</v>
      </c>
      <c r="AG689" s="85">
        <v>65.356829379999994</v>
      </c>
      <c r="AH689" s="85">
        <v>43.79562044</v>
      </c>
      <c r="AI689" s="85">
        <v>76.667383819999998</v>
      </c>
    </row>
    <row r="690" spans="22:35" ht="15" customHeight="1">
      <c r="V690" s="91">
        <v>41956</v>
      </c>
      <c r="W690" s="61">
        <v>76.239999999999995</v>
      </c>
      <c r="X690" s="61">
        <v>76.239999999999995</v>
      </c>
      <c r="Y690" s="61">
        <v>76.239999999999995</v>
      </c>
      <c r="Z690" s="61">
        <v>76.239999999999995</v>
      </c>
      <c r="AA690" s="61">
        <v>76.239999999999995</v>
      </c>
      <c r="AB690" s="61">
        <v>76.239999999999995</v>
      </c>
      <c r="AC690" s="61">
        <v>76.239999999999995</v>
      </c>
      <c r="AE690" s="94">
        <v>42594</v>
      </c>
      <c r="AF690" s="85">
        <v>93.458475539999995</v>
      </c>
      <c r="AG690" s="85">
        <v>64.128012960000007</v>
      </c>
      <c r="AH690" s="85">
        <v>43.79562044</v>
      </c>
      <c r="AI690" s="85">
        <v>73.585413079999995</v>
      </c>
    </row>
    <row r="691" spans="22:35" ht="15" customHeight="1">
      <c r="V691" s="91">
        <v>41957</v>
      </c>
      <c r="W691" s="61">
        <v>78.260000000000005</v>
      </c>
      <c r="X691" s="61">
        <v>78.260000000000005</v>
      </c>
      <c r="Y691" s="61">
        <v>78.260000000000005</v>
      </c>
      <c r="Z691" s="61">
        <v>78.260000000000005</v>
      </c>
      <c r="AA691" s="61">
        <v>78.260000000000005</v>
      </c>
      <c r="AB691" s="61">
        <v>78.260000000000005</v>
      </c>
      <c r="AC691" s="61">
        <v>78.260000000000005</v>
      </c>
      <c r="AE691" s="94">
        <v>42597</v>
      </c>
      <c r="AF691" s="85">
        <v>94.752559730000002</v>
      </c>
      <c r="AG691" s="85">
        <v>64.273175339999995</v>
      </c>
      <c r="AH691" s="85">
        <v>43.79562044</v>
      </c>
      <c r="AI691" s="85">
        <v>75.06633678</v>
      </c>
    </row>
    <row r="692" spans="22:35" ht="15" customHeight="1">
      <c r="V692" s="91">
        <v>41958</v>
      </c>
      <c r="AE692" s="94">
        <v>42598</v>
      </c>
      <c r="AF692" s="85">
        <v>95.748009100000004</v>
      </c>
      <c r="AG692" s="85">
        <v>64.816690300000005</v>
      </c>
      <c r="AH692" s="85">
        <v>43.79562044</v>
      </c>
      <c r="AI692" s="85">
        <v>73.210699939999998</v>
      </c>
    </row>
    <row r="693" spans="22:35" ht="15" customHeight="1">
      <c r="V693" s="91">
        <v>41959</v>
      </c>
      <c r="AE693" s="94">
        <v>42599</v>
      </c>
      <c r="AF693" s="85">
        <v>95.762229809999994</v>
      </c>
      <c r="AG693" s="85">
        <v>64.263047729999997</v>
      </c>
      <c r="AH693" s="85">
        <v>45.255474450000001</v>
      </c>
      <c r="AI693" s="85">
        <v>72.931009750000001</v>
      </c>
    </row>
    <row r="694" spans="22:35" ht="15" customHeight="1">
      <c r="V694" s="91">
        <v>41960</v>
      </c>
      <c r="W694" s="61">
        <v>77.52</v>
      </c>
      <c r="X694" s="61">
        <v>77.52</v>
      </c>
      <c r="Y694" s="61">
        <v>77.52</v>
      </c>
      <c r="Z694" s="61">
        <v>77.52</v>
      </c>
      <c r="AA694" s="61">
        <v>77.52</v>
      </c>
      <c r="AB694" s="61">
        <v>77.52</v>
      </c>
      <c r="AC694" s="61">
        <v>77.52</v>
      </c>
      <c r="AE694" s="94">
        <v>42600</v>
      </c>
      <c r="AF694" s="85">
        <v>94.994311719999999</v>
      </c>
      <c r="AG694" s="85">
        <v>64.722165959999998</v>
      </c>
      <c r="AH694" s="85">
        <v>44.525547449999998</v>
      </c>
      <c r="AI694" s="85">
        <v>73.870481929999997</v>
      </c>
    </row>
    <row r="695" spans="22:35" ht="15" customHeight="1">
      <c r="V695" s="91">
        <v>41961</v>
      </c>
      <c r="W695" s="61">
        <v>76.849999999999994</v>
      </c>
      <c r="X695" s="61">
        <v>76.849999999999994</v>
      </c>
      <c r="Y695" s="61">
        <v>76.849999999999994</v>
      </c>
      <c r="Z695" s="61">
        <v>76.849999999999994</v>
      </c>
      <c r="AA695" s="61">
        <v>76.849999999999994</v>
      </c>
      <c r="AB695" s="61">
        <v>76.849999999999994</v>
      </c>
      <c r="AC695" s="61">
        <v>76.849999999999994</v>
      </c>
      <c r="AE695" s="94">
        <v>42601</v>
      </c>
      <c r="AF695" s="85">
        <v>94.126848690000003</v>
      </c>
      <c r="AG695" s="85">
        <v>64.624265750000006</v>
      </c>
      <c r="AH695" s="85">
        <v>44.525547449999998</v>
      </c>
      <c r="AI695" s="85">
        <v>73.917096959999995</v>
      </c>
    </row>
    <row r="696" spans="22:35" ht="15" customHeight="1">
      <c r="V696" s="91">
        <v>41962</v>
      </c>
      <c r="W696" s="61">
        <v>76.599999999999994</v>
      </c>
      <c r="X696" s="61">
        <v>76.599999999999994</v>
      </c>
      <c r="Y696" s="61">
        <v>76.599999999999994</v>
      </c>
      <c r="Z696" s="61">
        <v>76.599999999999994</v>
      </c>
      <c r="AA696" s="61">
        <v>76.599999999999994</v>
      </c>
      <c r="AB696" s="61">
        <v>76.599999999999994</v>
      </c>
      <c r="AC696" s="61">
        <v>76.599999999999994</v>
      </c>
      <c r="AE696" s="94">
        <v>42604</v>
      </c>
      <c r="AF696" s="85">
        <v>94.183731510000001</v>
      </c>
      <c r="AG696" s="85">
        <v>63.918709069999998</v>
      </c>
      <c r="AH696" s="85">
        <v>44.890510949999999</v>
      </c>
      <c r="AI696" s="85">
        <v>73.253729199999995</v>
      </c>
    </row>
    <row r="697" spans="22:35" ht="15" customHeight="1">
      <c r="V697" s="91">
        <v>41963</v>
      </c>
      <c r="W697" s="61">
        <v>78.53</v>
      </c>
      <c r="X697" s="61">
        <v>78.53</v>
      </c>
      <c r="Y697" s="61">
        <v>78.53</v>
      </c>
      <c r="Z697" s="61">
        <v>78.53</v>
      </c>
      <c r="AA697" s="61">
        <v>78.53</v>
      </c>
      <c r="AB697" s="61">
        <v>78.53</v>
      </c>
      <c r="AC697" s="61">
        <v>78.53</v>
      </c>
      <c r="AE697" s="94">
        <v>42605</v>
      </c>
      <c r="AF697" s="85">
        <v>94.254835040000003</v>
      </c>
      <c r="AG697" s="85">
        <v>63.365066499999998</v>
      </c>
      <c r="AH697" s="85">
        <v>44.890510949999999</v>
      </c>
      <c r="AI697" s="85">
        <v>73.248350549999998</v>
      </c>
    </row>
    <row r="698" spans="22:35" ht="15" customHeight="1">
      <c r="V698" s="91">
        <v>41964</v>
      </c>
      <c r="W698" s="61">
        <v>79.2</v>
      </c>
      <c r="X698" s="61">
        <v>79.2</v>
      </c>
      <c r="Y698" s="61">
        <v>79.2</v>
      </c>
      <c r="Z698" s="61">
        <v>79.2</v>
      </c>
      <c r="AA698" s="61">
        <v>79.2</v>
      </c>
      <c r="AB698" s="61">
        <v>79.2</v>
      </c>
      <c r="AC698" s="61">
        <v>79.2</v>
      </c>
      <c r="AE698" s="94">
        <v>42606</v>
      </c>
      <c r="AF698" s="85">
        <v>92.903868029999998</v>
      </c>
      <c r="AG698" s="85">
        <v>62.318547029999998</v>
      </c>
      <c r="AH698" s="85">
        <v>45.620437959999997</v>
      </c>
      <c r="AI698" s="85">
        <v>71.288726330000003</v>
      </c>
    </row>
    <row r="699" spans="22:35" ht="15" customHeight="1">
      <c r="V699" s="91">
        <v>41965</v>
      </c>
      <c r="AE699" s="94">
        <v>42607</v>
      </c>
      <c r="AF699" s="85">
        <v>92.790102390000001</v>
      </c>
      <c r="AG699" s="85">
        <v>62.345553979999998</v>
      </c>
      <c r="AH699" s="85">
        <v>44.890510949999999</v>
      </c>
      <c r="AI699" s="85">
        <v>70.221959269999999</v>
      </c>
    </row>
    <row r="700" spans="22:35" ht="15" customHeight="1">
      <c r="V700" s="91">
        <v>41966</v>
      </c>
      <c r="AE700" s="94">
        <v>42608</v>
      </c>
      <c r="AF700" s="85">
        <v>92.619453919999998</v>
      </c>
      <c r="AG700" s="85">
        <v>62.163257039999998</v>
      </c>
      <c r="AH700" s="85">
        <v>44.160583940000002</v>
      </c>
      <c r="AI700" s="85">
        <v>69.974541020000004</v>
      </c>
    </row>
    <row r="701" spans="22:35" ht="15" customHeight="1">
      <c r="V701" s="91">
        <v>41967</v>
      </c>
      <c r="W701" s="61">
        <v>78.09</v>
      </c>
      <c r="X701" s="61">
        <v>78.09</v>
      </c>
      <c r="Y701" s="61">
        <v>78.09</v>
      </c>
      <c r="Z701" s="61">
        <v>78.09</v>
      </c>
      <c r="AA701" s="61">
        <v>78.09</v>
      </c>
      <c r="AB701" s="61">
        <v>78.09</v>
      </c>
      <c r="AC701" s="61">
        <v>78.09</v>
      </c>
      <c r="AE701" s="94">
        <v>42611</v>
      </c>
      <c r="AF701" s="85">
        <v>92.619453919999998</v>
      </c>
      <c r="AG701" s="85">
        <v>62.163257039999998</v>
      </c>
      <c r="AH701" s="85">
        <v>43.430656929999998</v>
      </c>
      <c r="AI701" s="85">
        <v>69.974541020000004</v>
      </c>
    </row>
    <row r="702" spans="22:35" ht="15" customHeight="1">
      <c r="V702" s="91">
        <v>41968</v>
      </c>
      <c r="W702" s="61">
        <v>76.959999999999994</v>
      </c>
      <c r="X702" s="61">
        <v>76.959999999999994</v>
      </c>
      <c r="Y702" s="61">
        <v>76.959999999999994</v>
      </c>
      <c r="Z702" s="61">
        <v>76.959999999999994</v>
      </c>
      <c r="AA702" s="61">
        <v>76.959999999999994</v>
      </c>
      <c r="AB702" s="61">
        <v>76.959999999999994</v>
      </c>
      <c r="AC702" s="61">
        <v>76.959999999999994</v>
      </c>
      <c r="AE702" s="94">
        <v>42612</v>
      </c>
      <c r="AF702" s="85">
        <v>91.666666669999998</v>
      </c>
      <c r="AG702" s="85">
        <v>62.048477480000003</v>
      </c>
      <c r="AH702" s="85">
        <v>43.430656929999998</v>
      </c>
      <c r="AI702" s="85">
        <v>70.103628799999996</v>
      </c>
    </row>
    <row r="703" spans="22:35" ht="15" customHeight="1">
      <c r="V703" s="91">
        <v>41969</v>
      </c>
      <c r="W703" s="61">
        <v>76.349999999999994</v>
      </c>
      <c r="X703" s="61">
        <v>76.349999999999994</v>
      </c>
      <c r="Y703" s="61">
        <v>76.349999999999994</v>
      </c>
      <c r="Z703" s="61">
        <v>76.349999999999994</v>
      </c>
      <c r="AA703" s="61">
        <v>76.349999999999994</v>
      </c>
      <c r="AB703" s="61">
        <v>76.349999999999994</v>
      </c>
      <c r="AC703" s="61">
        <v>76.349999999999994</v>
      </c>
      <c r="AE703" s="94">
        <v>42613</v>
      </c>
      <c r="AF703" s="85">
        <v>90.742320820000003</v>
      </c>
      <c r="AG703" s="85">
        <v>62.193639859999998</v>
      </c>
      <c r="AH703" s="85">
        <v>43.430656929999998</v>
      </c>
      <c r="AI703" s="85">
        <v>69.617756740000004</v>
      </c>
    </row>
    <row r="704" spans="22:35" ht="15" customHeight="1">
      <c r="V704" s="91">
        <v>41970</v>
      </c>
      <c r="W704" s="61">
        <v>71.72</v>
      </c>
      <c r="X704" s="61">
        <v>71.72</v>
      </c>
      <c r="Y704" s="61">
        <v>71.72</v>
      </c>
      <c r="Z704" s="61">
        <v>71.72</v>
      </c>
      <c r="AA704" s="61">
        <v>71.72</v>
      </c>
      <c r="AB704" s="61">
        <v>71.72</v>
      </c>
      <c r="AC704" s="61">
        <v>71.72</v>
      </c>
      <c r="AE704" s="94">
        <v>42614</v>
      </c>
      <c r="AF704" s="85">
        <v>90.799203640000002</v>
      </c>
      <c r="AG704" s="85">
        <v>62.386064410000003</v>
      </c>
      <c r="AH704" s="85">
        <v>42.700729930000001</v>
      </c>
      <c r="AI704" s="85">
        <v>70.668387839999994</v>
      </c>
    </row>
    <row r="705" spans="22:35" ht="15" customHeight="1">
      <c r="V705" s="91">
        <v>41971</v>
      </c>
      <c r="W705" s="61">
        <v>68.989999999999995</v>
      </c>
      <c r="X705" s="61">
        <v>68.989999999999995</v>
      </c>
      <c r="Y705" s="61">
        <v>68.989999999999995</v>
      </c>
      <c r="Z705" s="61">
        <v>68.989999999999995</v>
      </c>
      <c r="AA705" s="61">
        <v>68.989999999999995</v>
      </c>
      <c r="AB705" s="61">
        <v>68.989999999999995</v>
      </c>
      <c r="AC705" s="61">
        <v>68.989999999999995</v>
      </c>
      <c r="AE705" s="94">
        <v>42615</v>
      </c>
      <c r="AF705" s="85">
        <v>89.633105799999996</v>
      </c>
      <c r="AG705" s="85">
        <v>62.33880224</v>
      </c>
      <c r="AH705" s="85">
        <v>43.430656929999998</v>
      </c>
      <c r="AI705" s="85">
        <v>71.744119330000004</v>
      </c>
    </row>
    <row r="706" spans="22:35" ht="15" customHeight="1">
      <c r="V706" s="91">
        <v>41972</v>
      </c>
      <c r="AE706" s="94">
        <v>42618</v>
      </c>
      <c r="AF706" s="85">
        <v>88.978953360000006</v>
      </c>
      <c r="AG706" s="85">
        <v>62.267908990000002</v>
      </c>
      <c r="AH706" s="85">
        <v>43.79562044</v>
      </c>
      <c r="AI706" s="85">
        <v>71.823006309999997</v>
      </c>
    </row>
    <row r="707" spans="22:35" ht="15" customHeight="1">
      <c r="V707" s="91">
        <v>41973</v>
      </c>
      <c r="AE707" s="94">
        <v>42619</v>
      </c>
      <c r="AF707" s="85">
        <v>89.476678039999996</v>
      </c>
      <c r="AG707" s="85">
        <v>62.156505299999999</v>
      </c>
      <c r="AH707" s="85">
        <v>43.79562044</v>
      </c>
      <c r="AI707" s="85">
        <v>72.129589789999997</v>
      </c>
    </row>
    <row r="708" spans="22:35" ht="15" customHeight="1">
      <c r="V708" s="91">
        <v>41974</v>
      </c>
      <c r="W708" s="61">
        <v>72.22</v>
      </c>
      <c r="X708" s="61">
        <v>72.22</v>
      </c>
      <c r="Y708" s="61">
        <v>72.22</v>
      </c>
      <c r="Z708" s="61">
        <v>72.22</v>
      </c>
      <c r="AA708" s="61">
        <v>72.22</v>
      </c>
      <c r="AB708" s="61">
        <v>72.22</v>
      </c>
      <c r="AC708" s="61">
        <v>72.22</v>
      </c>
      <c r="AE708" s="94">
        <v>42620</v>
      </c>
      <c r="AF708" s="85">
        <v>89.633105799999996</v>
      </c>
      <c r="AG708" s="85">
        <v>62.544730270000002</v>
      </c>
      <c r="AH708" s="85">
        <v>43.430656929999998</v>
      </c>
      <c r="AI708" s="85">
        <v>72.873637410000001</v>
      </c>
    </row>
    <row r="709" spans="22:35" ht="15" customHeight="1">
      <c r="V709" s="91">
        <v>41975</v>
      </c>
      <c r="W709" s="61">
        <v>70.64</v>
      </c>
      <c r="X709" s="61">
        <v>70.64</v>
      </c>
      <c r="Y709" s="61">
        <v>70.64</v>
      </c>
      <c r="Z709" s="61">
        <v>70.64</v>
      </c>
      <c r="AA709" s="61">
        <v>70.64</v>
      </c>
      <c r="AB709" s="61">
        <v>70.64</v>
      </c>
      <c r="AC709" s="61">
        <v>70.64</v>
      </c>
      <c r="AE709" s="94">
        <v>42621</v>
      </c>
      <c r="AF709" s="85">
        <v>89.476678039999996</v>
      </c>
      <c r="AG709" s="85">
        <v>62.743906559999999</v>
      </c>
      <c r="AH709" s="85">
        <v>42.700729930000001</v>
      </c>
      <c r="AI709" s="85">
        <v>73.863310380000001</v>
      </c>
    </row>
    <row r="710" spans="22:35" ht="15" customHeight="1">
      <c r="V710" s="91">
        <v>41976</v>
      </c>
      <c r="W710" s="61">
        <v>69.72</v>
      </c>
      <c r="X710" s="61">
        <v>69.72</v>
      </c>
      <c r="Y710" s="61">
        <v>69.72</v>
      </c>
      <c r="Z710" s="61">
        <v>69.72</v>
      </c>
      <c r="AA710" s="61">
        <v>69.72</v>
      </c>
      <c r="AB710" s="61">
        <v>69.72</v>
      </c>
      <c r="AC710" s="61">
        <v>69.72</v>
      </c>
      <c r="AE710" s="94">
        <v>42622</v>
      </c>
      <c r="AF710" s="85">
        <v>88.708759950000001</v>
      </c>
      <c r="AG710" s="85">
        <v>62.311795289999999</v>
      </c>
      <c r="AH710" s="85">
        <v>42.700729930000001</v>
      </c>
      <c r="AI710" s="85">
        <v>74.051563400000006</v>
      </c>
    </row>
    <row r="711" spans="22:35" ht="15" customHeight="1">
      <c r="V711" s="91">
        <v>41977</v>
      </c>
      <c r="W711" s="61">
        <v>69.010000000000005</v>
      </c>
      <c r="X711" s="61">
        <v>69.010000000000005</v>
      </c>
      <c r="Y711" s="61">
        <v>69.010000000000005</v>
      </c>
      <c r="Z711" s="61">
        <v>69.010000000000005</v>
      </c>
      <c r="AA711" s="61">
        <v>69.010000000000005</v>
      </c>
      <c r="AB711" s="61">
        <v>69.010000000000005</v>
      </c>
      <c r="AC711" s="61">
        <v>69.010000000000005</v>
      </c>
      <c r="AE711" s="94">
        <v>42625</v>
      </c>
      <c r="AF711" s="85">
        <v>88.139931739999994</v>
      </c>
      <c r="AG711" s="85">
        <v>62.504219839999998</v>
      </c>
      <c r="AH711" s="85">
        <v>42.700729930000001</v>
      </c>
      <c r="AI711" s="85">
        <v>71.953886979999993</v>
      </c>
    </row>
    <row r="712" spans="22:35" ht="15" customHeight="1">
      <c r="V712" s="91">
        <v>41978</v>
      </c>
      <c r="W712" s="61">
        <v>68.22</v>
      </c>
      <c r="X712" s="61">
        <v>68.22</v>
      </c>
      <c r="Y712" s="61">
        <v>68.22</v>
      </c>
      <c r="Z712" s="61">
        <v>68.22</v>
      </c>
      <c r="AA712" s="61">
        <v>68.22</v>
      </c>
      <c r="AB712" s="61">
        <v>68.22</v>
      </c>
      <c r="AC712" s="61">
        <v>68.22</v>
      </c>
      <c r="AE712" s="94">
        <v>42626</v>
      </c>
      <c r="AF712" s="85">
        <v>88.068828210000007</v>
      </c>
      <c r="AG712" s="85">
        <v>62.564985479999997</v>
      </c>
      <c r="AH712" s="85">
        <v>41.970802919999997</v>
      </c>
      <c r="AI712" s="85">
        <v>70.347461269999997</v>
      </c>
    </row>
    <row r="713" spans="22:35" ht="15" customHeight="1">
      <c r="V713" s="91">
        <v>41979</v>
      </c>
      <c r="AE713" s="94">
        <v>42627</v>
      </c>
      <c r="AF713" s="85">
        <v>89.263367459999998</v>
      </c>
      <c r="AG713" s="85">
        <v>64.202282089999997</v>
      </c>
      <c r="AH713" s="85">
        <v>41.24087591</v>
      </c>
      <c r="AI713" s="85">
        <v>70.195065979999995</v>
      </c>
    </row>
    <row r="714" spans="22:35" ht="15" customHeight="1">
      <c r="V714" s="91">
        <v>41980</v>
      </c>
      <c r="AE714" s="94">
        <v>42628</v>
      </c>
      <c r="AF714" s="85">
        <v>88.680318540000002</v>
      </c>
      <c r="AG714" s="85">
        <v>64.337316860000001</v>
      </c>
      <c r="AH714" s="85">
        <v>41.24087591</v>
      </c>
      <c r="AI714" s="85">
        <v>69.295037289999996</v>
      </c>
    </row>
    <row r="715" spans="22:35" ht="15" customHeight="1">
      <c r="V715" s="91">
        <v>41981</v>
      </c>
      <c r="W715" s="61">
        <v>65.67</v>
      </c>
      <c r="X715" s="61">
        <v>65.67</v>
      </c>
      <c r="Y715" s="61">
        <v>65.67</v>
      </c>
      <c r="Z715" s="61">
        <v>65.67</v>
      </c>
      <c r="AA715" s="61">
        <v>65.67</v>
      </c>
      <c r="AB715" s="61">
        <v>65.67</v>
      </c>
      <c r="AC715" s="61">
        <v>65.67</v>
      </c>
      <c r="AE715" s="94">
        <v>42629</v>
      </c>
      <c r="AF715" s="85">
        <v>88.907849830000004</v>
      </c>
      <c r="AG715" s="85">
        <v>64.431841199999994</v>
      </c>
      <c r="AH715" s="85">
        <v>41.24087591</v>
      </c>
      <c r="AI715" s="85">
        <v>69.377510040000004</v>
      </c>
    </row>
    <row r="716" spans="22:35" ht="15" customHeight="1">
      <c r="V716" s="91">
        <v>41982</v>
      </c>
      <c r="W716" s="61">
        <v>65.95</v>
      </c>
      <c r="X716" s="61">
        <v>65.95</v>
      </c>
      <c r="Y716" s="61">
        <v>65.95</v>
      </c>
      <c r="Z716" s="61">
        <v>65.95</v>
      </c>
      <c r="AA716" s="61">
        <v>65.95</v>
      </c>
      <c r="AB716" s="61">
        <v>65.95</v>
      </c>
      <c r="AC716" s="61">
        <v>65.95</v>
      </c>
      <c r="AE716" s="94">
        <v>42632</v>
      </c>
      <c r="AF716" s="85">
        <v>89.220705350000003</v>
      </c>
      <c r="AG716" s="85">
        <v>64.185402740000001</v>
      </c>
      <c r="AH716" s="85">
        <v>41.24087591</v>
      </c>
      <c r="AI716" s="85">
        <v>72.443344809999999</v>
      </c>
    </row>
    <row r="717" spans="22:35" ht="15" customHeight="1">
      <c r="V717" s="91">
        <v>41983</v>
      </c>
      <c r="W717" s="61">
        <v>63.73</v>
      </c>
      <c r="X717" s="61">
        <v>63.73</v>
      </c>
      <c r="Y717" s="61">
        <v>63.73</v>
      </c>
      <c r="Z717" s="61">
        <v>63.73</v>
      </c>
      <c r="AA717" s="61">
        <v>63.73</v>
      </c>
      <c r="AB717" s="61">
        <v>63.73</v>
      </c>
      <c r="AC717" s="61">
        <v>63.73</v>
      </c>
      <c r="AE717" s="94">
        <v>42633</v>
      </c>
      <c r="AF717" s="85">
        <v>88.936291240000003</v>
      </c>
      <c r="AG717" s="85">
        <v>64.401458379999994</v>
      </c>
      <c r="AH717" s="85">
        <v>41.24087591</v>
      </c>
      <c r="AI717" s="85">
        <v>73.59079174</v>
      </c>
    </row>
    <row r="718" spans="22:35" ht="15" customHeight="1">
      <c r="V718" s="91">
        <v>41984</v>
      </c>
      <c r="W718" s="61">
        <v>62.78</v>
      </c>
      <c r="X718" s="61">
        <v>62.78</v>
      </c>
      <c r="Y718" s="61">
        <v>62.78</v>
      </c>
      <c r="Z718" s="61">
        <v>62.78</v>
      </c>
      <c r="AA718" s="61">
        <v>62.78</v>
      </c>
      <c r="AB718" s="61">
        <v>62.78</v>
      </c>
      <c r="AC718" s="61">
        <v>62.78</v>
      </c>
      <c r="AE718" s="94">
        <v>42634</v>
      </c>
      <c r="AF718" s="85">
        <v>89.533560859999994</v>
      </c>
      <c r="AG718" s="85">
        <v>64.0031058</v>
      </c>
      <c r="AH718" s="85">
        <v>40.875912409999998</v>
      </c>
      <c r="AI718" s="85">
        <v>73.874067699999998</v>
      </c>
    </row>
    <row r="719" spans="22:35" ht="15" customHeight="1">
      <c r="V719" s="91">
        <v>41985</v>
      </c>
      <c r="W719" s="61">
        <v>61.09</v>
      </c>
      <c r="X719" s="61">
        <v>61.09</v>
      </c>
      <c r="Y719" s="61">
        <v>61.09</v>
      </c>
      <c r="Z719" s="61">
        <v>61.09</v>
      </c>
      <c r="AA719" s="61">
        <v>61.09</v>
      </c>
      <c r="AB719" s="61">
        <v>61.09</v>
      </c>
      <c r="AC719" s="61">
        <v>61.09</v>
      </c>
      <c r="AE719" s="94">
        <v>42635</v>
      </c>
      <c r="AF719" s="85">
        <v>92.53412969</v>
      </c>
      <c r="AG719" s="85">
        <v>65.289311999999995</v>
      </c>
      <c r="AH719" s="85">
        <v>41.605839420000002</v>
      </c>
      <c r="AI719" s="85">
        <v>76.129518070000003</v>
      </c>
    </row>
    <row r="720" spans="22:35" ht="15" customHeight="1">
      <c r="V720" s="91">
        <v>41986</v>
      </c>
      <c r="AE720" s="94">
        <v>42636</v>
      </c>
      <c r="AF720" s="85">
        <v>92.676336750000004</v>
      </c>
      <c r="AG720" s="85">
        <v>65.262305040000001</v>
      </c>
      <c r="AH720" s="85">
        <v>41.970802919999997</v>
      </c>
      <c r="AI720" s="85">
        <v>76.129518070000003</v>
      </c>
    </row>
    <row r="721" spans="22:35" ht="15" customHeight="1">
      <c r="V721" s="91">
        <v>41987</v>
      </c>
      <c r="AE721" s="94">
        <v>42639</v>
      </c>
      <c r="AF721" s="85">
        <v>93.714448239999996</v>
      </c>
      <c r="AG721" s="85">
        <v>65.076632230000001</v>
      </c>
      <c r="AH721" s="85">
        <v>41.970802919999997</v>
      </c>
      <c r="AI721" s="85">
        <v>75.193631670000002</v>
      </c>
    </row>
    <row r="722" spans="22:35" ht="15" customHeight="1">
      <c r="V722" s="91">
        <v>41988</v>
      </c>
      <c r="W722" s="61">
        <v>59.83</v>
      </c>
      <c r="X722" s="61">
        <v>59.83</v>
      </c>
      <c r="Y722" s="61">
        <v>59.83</v>
      </c>
      <c r="Z722" s="61">
        <v>59.83</v>
      </c>
      <c r="AA722" s="61">
        <v>59.83</v>
      </c>
      <c r="AB722" s="61">
        <v>59.83</v>
      </c>
      <c r="AC722" s="61">
        <v>59.83</v>
      </c>
      <c r="AE722" s="94">
        <v>42640</v>
      </c>
      <c r="AF722" s="85">
        <v>93.159840729999999</v>
      </c>
      <c r="AG722" s="85">
        <v>64.394706639999995</v>
      </c>
      <c r="AH722" s="85">
        <v>41.605839420000002</v>
      </c>
      <c r="AI722" s="85">
        <v>75.910786000000002</v>
      </c>
    </row>
    <row r="723" spans="22:35" ht="15" customHeight="1">
      <c r="V723" s="91">
        <v>41989</v>
      </c>
      <c r="W723" s="61">
        <v>59.17</v>
      </c>
      <c r="X723" s="61">
        <v>59.17</v>
      </c>
      <c r="Y723" s="61">
        <v>59.17</v>
      </c>
      <c r="Z723" s="61">
        <v>59.17</v>
      </c>
      <c r="AA723" s="61">
        <v>59.17</v>
      </c>
      <c r="AB723" s="61">
        <v>59.17</v>
      </c>
      <c r="AC723" s="61">
        <v>59.17</v>
      </c>
      <c r="AE723" s="94">
        <v>42641</v>
      </c>
      <c r="AF723" s="85">
        <v>94.027303750000002</v>
      </c>
      <c r="AG723" s="85">
        <v>64.830193769999994</v>
      </c>
      <c r="AH723" s="85">
        <v>41.24087591</v>
      </c>
      <c r="AI723" s="85">
        <v>76.38410786</v>
      </c>
    </row>
    <row r="724" spans="22:35" ht="15" customHeight="1">
      <c r="V724" s="91">
        <v>41990</v>
      </c>
      <c r="W724" s="61">
        <v>59.89</v>
      </c>
      <c r="X724" s="61">
        <v>59.89</v>
      </c>
      <c r="Y724" s="61">
        <v>59.89</v>
      </c>
      <c r="Z724" s="61">
        <v>59.89</v>
      </c>
      <c r="AA724" s="61">
        <v>59.89</v>
      </c>
      <c r="AB724" s="61">
        <v>59.89</v>
      </c>
      <c r="AC724" s="61">
        <v>59.89</v>
      </c>
      <c r="AE724" s="94">
        <v>42642</v>
      </c>
      <c r="AF724" s="85">
        <v>94.453924909999998</v>
      </c>
      <c r="AG724" s="85">
        <v>65.157653100000005</v>
      </c>
      <c r="AH724" s="85">
        <v>41.605839420000002</v>
      </c>
      <c r="AI724" s="85">
        <v>74.517713709999995</v>
      </c>
    </row>
    <row r="725" spans="22:35" ht="15" customHeight="1">
      <c r="V725" s="91">
        <v>41991</v>
      </c>
      <c r="W725" s="61">
        <v>59.21</v>
      </c>
      <c r="X725" s="61">
        <v>59.21</v>
      </c>
      <c r="Y725" s="61">
        <v>59.21</v>
      </c>
      <c r="Z725" s="61">
        <v>59.21</v>
      </c>
      <c r="AA725" s="61">
        <v>59.21</v>
      </c>
      <c r="AB725" s="61">
        <v>59.21</v>
      </c>
      <c r="AC725" s="61">
        <v>59.21</v>
      </c>
      <c r="AE725" s="94">
        <v>42643</v>
      </c>
      <c r="AF725" s="85">
        <v>94.695676910000003</v>
      </c>
      <c r="AG725" s="85">
        <v>65.464857199999997</v>
      </c>
      <c r="AH725" s="85">
        <v>41.605839420000002</v>
      </c>
      <c r="AI725" s="85">
        <v>75.502008029999999</v>
      </c>
    </row>
    <row r="726" spans="22:35" ht="15" customHeight="1">
      <c r="V726" s="91">
        <v>41992</v>
      </c>
      <c r="W726" s="61">
        <v>61.25</v>
      </c>
      <c r="X726" s="61">
        <v>61.25</v>
      </c>
      <c r="Y726" s="61">
        <v>61.25</v>
      </c>
      <c r="Z726" s="61">
        <v>61.25</v>
      </c>
      <c r="AA726" s="61">
        <v>61.25</v>
      </c>
      <c r="AB726" s="61">
        <v>61.25</v>
      </c>
      <c r="AC726" s="61">
        <v>61.25</v>
      </c>
      <c r="AE726" s="94">
        <v>42646</v>
      </c>
      <c r="AF726" s="85">
        <v>94.908987490000001</v>
      </c>
      <c r="AG726" s="85">
        <v>64.823442040000003</v>
      </c>
      <c r="AH726" s="85">
        <v>41.605839420000002</v>
      </c>
      <c r="AI726" s="85">
        <v>73.863310380000001</v>
      </c>
    </row>
    <row r="727" spans="22:35" ht="15" customHeight="1">
      <c r="V727" s="91">
        <v>41993</v>
      </c>
      <c r="AE727" s="94">
        <v>42647</v>
      </c>
      <c r="AF727" s="85">
        <v>94.581911259999998</v>
      </c>
      <c r="AG727" s="85">
        <v>64.620889879999993</v>
      </c>
      <c r="AH727" s="85">
        <v>41.605839420000002</v>
      </c>
      <c r="AI727" s="85">
        <v>71.934165230000005</v>
      </c>
    </row>
    <row r="728" spans="22:35" ht="15" customHeight="1">
      <c r="V728" s="91">
        <v>41994</v>
      </c>
      <c r="AE728" s="94">
        <v>42648</v>
      </c>
      <c r="AF728" s="85">
        <v>94.894766779999998</v>
      </c>
      <c r="AG728" s="85">
        <v>64.522989670000001</v>
      </c>
      <c r="AH728" s="85">
        <v>41.605839420000002</v>
      </c>
      <c r="AI728" s="85">
        <v>71.937751000000006</v>
      </c>
    </row>
    <row r="729" spans="22:35" ht="15" customHeight="1">
      <c r="V729" s="91">
        <v>41995</v>
      </c>
      <c r="W729" s="61">
        <v>59.05</v>
      </c>
      <c r="X729" s="61">
        <v>59.05</v>
      </c>
      <c r="Y729" s="61">
        <v>59.05</v>
      </c>
      <c r="Z729" s="61">
        <v>59.05</v>
      </c>
      <c r="AA729" s="61">
        <v>59.05</v>
      </c>
      <c r="AB729" s="61">
        <v>59.05</v>
      </c>
      <c r="AC729" s="61">
        <v>59.05</v>
      </c>
      <c r="AE729" s="94">
        <v>42649</v>
      </c>
      <c r="AF729" s="85">
        <v>94.994311719999999</v>
      </c>
      <c r="AG729" s="85">
        <v>63.97272298</v>
      </c>
      <c r="AH729" s="85">
        <v>41.605839420000002</v>
      </c>
      <c r="AI729" s="85">
        <v>73.182013769999998</v>
      </c>
    </row>
    <row r="730" spans="22:35" ht="15" customHeight="1">
      <c r="V730" s="91">
        <v>41996</v>
      </c>
      <c r="W730" s="61">
        <v>59.67</v>
      </c>
      <c r="X730" s="61">
        <v>59.67</v>
      </c>
      <c r="Y730" s="61">
        <v>59.67</v>
      </c>
      <c r="Z730" s="61">
        <v>59.67</v>
      </c>
      <c r="AA730" s="61">
        <v>59.67</v>
      </c>
      <c r="AB730" s="61">
        <v>59.67</v>
      </c>
      <c r="AC730" s="61">
        <v>59.67</v>
      </c>
      <c r="AE730" s="94">
        <v>42650</v>
      </c>
      <c r="AF730" s="85">
        <v>95.008532419999995</v>
      </c>
      <c r="AG730" s="85">
        <v>64.252920130000007</v>
      </c>
      <c r="AH730" s="85">
        <v>41.605839420000002</v>
      </c>
      <c r="AI730" s="85">
        <v>72.792957540000003</v>
      </c>
    </row>
    <row r="731" spans="22:35" ht="15" customHeight="1">
      <c r="V731" s="91">
        <v>41997</v>
      </c>
      <c r="W731" s="61">
        <v>58.48</v>
      </c>
      <c r="X731" s="61">
        <v>58.48</v>
      </c>
      <c r="Y731" s="61">
        <v>58.48</v>
      </c>
      <c r="Z731" s="61">
        <v>58.48</v>
      </c>
      <c r="AA731" s="61">
        <v>58.48</v>
      </c>
      <c r="AB731" s="61">
        <v>58.48</v>
      </c>
      <c r="AC731" s="61">
        <v>58.48</v>
      </c>
      <c r="AE731" s="94">
        <v>42653</v>
      </c>
      <c r="AF731" s="85">
        <v>95.932878270000003</v>
      </c>
      <c r="AG731" s="85">
        <v>65.211667000000006</v>
      </c>
      <c r="AH731" s="85">
        <v>39.781021899999999</v>
      </c>
      <c r="AI731" s="85">
        <v>75.111158919999994</v>
      </c>
    </row>
    <row r="732" spans="22:35" ht="15" customHeight="1">
      <c r="V732" s="91">
        <v>41998</v>
      </c>
      <c r="W732" s="61">
        <v>58.48</v>
      </c>
      <c r="X732" s="61">
        <v>58.48</v>
      </c>
      <c r="Y732" s="61">
        <v>58.48</v>
      </c>
      <c r="Z732" s="61">
        <v>58.48</v>
      </c>
      <c r="AA732" s="61">
        <v>58.48</v>
      </c>
      <c r="AB732" s="61">
        <v>58.48</v>
      </c>
      <c r="AC732" s="61">
        <v>58.48</v>
      </c>
      <c r="AE732" s="94">
        <v>42654</v>
      </c>
      <c r="AF732" s="85">
        <v>95.307167239999998</v>
      </c>
      <c r="AG732" s="85">
        <v>64.701910740000002</v>
      </c>
      <c r="AH732" s="85">
        <v>41.24087591</v>
      </c>
      <c r="AI732" s="85">
        <v>74.429862310000004</v>
      </c>
    </row>
    <row r="733" spans="22:35" ht="15" customHeight="1">
      <c r="V733" s="91">
        <v>41999</v>
      </c>
      <c r="W733" s="61">
        <v>57.83</v>
      </c>
      <c r="X733" s="61">
        <v>57.83</v>
      </c>
      <c r="Y733" s="61">
        <v>57.83</v>
      </c>
      <c r="Z733" s="61">
        <v>57.83</v>
      </c>
      <c r="AA733" s="61">
        <v>57.83</v>
      </c>
      <c r="AB733" s="61">
        <v>57.83</v>
      </c>
      <c r="AC733" s="61">
        <v>57.83</v>
      </c>
      <c r="AE733" s="94">
        <v>42655</v>
      </c>
      <c r="AF733" s="85">
        <v>95.605802049999994</v>
      </c>
      <c r="AG733" s="85">
        <v>64.698534870000003</v>
      </c>
      <c r="AH733" s="85">
        <v>41.970802919999997</v>
      </c>
      <c r="AI733" s="85">
        <v>75.45180723</v>
      </c>
    </row>
    <row r="734" spans="22:35" ht="15" customHeight="1">
      <c r="V734" s="91">
        <v>42000</v>
      </c>
      <c r="AE734" s="94">
        <v>42656</v>
      </c>
      <c r="AF734" s="85">
        <v>96.075085319999999</v>
      </c>
      <c r="AG734" s="85">
        <v>63.351563030000001</v>
      </c>
      <c r="AH734" s="85">
        <v>41.970802919999997</v>
      </c>
      <c r="AI734" s="85">
        <v>74.492613309999996</v>
      </c>
    </row>
    <row r="735" spans="22:35" ht="15" customHeight="1">
      <c r="V735" s="91">
        <v>42001</v>
      </c>
      <c r="AE735" s="94">
        <v>42657</v>
      </c>
      <c r="AF735" s="85">
        <v>95.079635949999997</v>
      </c>
      <c r="AG735" s="85">
        <v>62.86206198</v>
      </c>
      <c r="AH735" s="85">
        <v>41.970802919999997</v>
      </c>
      <c r="AI735" s="85">
        <v>74.921113020000007</v>
      </c>
    </row>
    <row r="736" spans="22:35" ht="15" customHeight="1">
      <c r="V736" s="91">
        <v>42002</v>
      </c>
      <c r="W736" s="61">
        <v>56.29</v>
      </c>
      <c r="X736" s="61">
        <v>56.29</v>
      </c>
      <c r="Y736" s="61">
        <v>56.29</v>
      </c>
      <c r="Z736" s="61">
        <v>56.29</v>
      </c>
      <c r="AA736" s="61">
        <v>56.29</v>
      </c>
      <c r="AB736" s="61">
        <v>56.29</v>
      </c>
      <c r="AC736" s="61">
        <v>56.29</v>
      </c>
      <c r="AE736" s="94">
        <v>42660</v>
      </c>
      <c r="AF736" s="85">
        <v>94.183731510000001</v>
      </c>
      <c r="AG736" s="85">
        <v>62.838430899999999</v>
      </c>
      <c r="AH736" s="85">
        <v>42.335766419999999</v>
      </c>
      <c r="AI736" s="85">
        <v>73.515490529999994</v>
      </c>
    </row>
    <row r="737" spans="22:35" ht="15" customHeight="1">
      <c r="V737" s="91">
        <v>42003</v>
      </c>
      <c r="W737" s="61">
        <v>55.81</v>
      </c>
      <c r="X737" s="61">
        <v>55.81</v>
      </c>
      <c r="Y737" s="61">
        <v>55.81</v>
      </c>
      <c r="Z737" s="61">
        <v>55.81</v>
      </c>
      <c r="AA737" s="61">
        <v>55.81</v>
      </c>
      <c r="AB737" s="61">
        <v>55.81</v>
      </c>
      <c r="AC737" s="61">
        <v>55.81</v>
      </c>
      <c r="AE737" s="94">
        <v>42661</v>
      </c>
      <c r="AF737" s="85">
        <v>92.8185438</v>
      </c>
      <c r="AG737" s="85">
        <v>62.92282763</v>
      </c>
      <c r="AH737" s="85">
        <v>43.065693430000003</v>
      </c>
      <c r="AI737" s="85">
        <v>74.345596670000006</v>
      </c>
    </row>
    <row r="738" spans="22:35" ht="15" customHeight="1">
      <c r="V738" s="91">
        <v>42004</v>
      </c>
      <c r="W738" s="61">
        <v>55.76</v>
      </c>
      <c r="X738" s="61">
        <v>55.76</v>
      </c>
      <c r="Y738" s="61">
        <v>55.76</v>
      </c>
      <c r="Z738" s="61">
        <v>55.76</v>
      </c>
      <c r="AA738" s="61">
        <v>55.76</v>
      </c>
      <c r="AB738" s="61">
        <v>55.76</v>
      </c>
      <c r="AC738" s="61">
        <v>55.76</v>
      </c>
      <c r="AE738" s="94">
        <v>42662</v>
      </c>
      <c r="AF738" s="85">
        <v>92.292377700000003</v>
      </c>
      <c r="AG738" s="85">
        <v>62.791168730000003</v>
      </c>
      <c r="AH738" s="85">
        <v>43.430656929999998</v>
      </c>
      <c r="AI738" s="85">
        <v>73.619477910000001</v>
      </c>
    </row>
    <row r="739" spans="22:35" ht="15" customHeight="1">
      <c r="V739" s="91">
        <v>42005</v>
      </c>
      <c r="W739" s="61">
        <v>55.76</v>
      </c>
      <c r="X739" s="61">
        <v>55.76</v>
      </c>
      <c r="Y739" s="61">
        <v>55.76</v>
      </c>
      <c r="Z739" s="61">
        <v>55.76</v>
      </c>
      <c r="AA739" s="61">
        <v>55.76</v>
      </c>
      <c r="AB739" s="61">
        <v>55.76</v>
      </c>
      <c r="AC739" s="61">
        <v>55.76</v>
      </c>
      <c r="AE739" s="94">
        <v>42663</v>
      </c>
      <c r="AF739" s="85">
        <v>91.339590439999995</v>
      </c>
      <c r="AG739" s="85">
        <v>62.55485788</v>
      </c>
      <c r="AH739" s="85">
        <v>43.430656929999998</v>
      </c>
      <c r="AI739" s="85">
        <v>72.335771660000006</v>
      </c>
    </row>
    <row r="740" spans="22:35" ht="15" customHeight="1">
      <c r="V740" s="91">
        <v>42006</v>
      </c>
      <c r="W740" s="61">
        <v>55.69</v>
      </c>
      <c r="X740" s="61">
        <v>55.69</v>
      </c>
      <c r="Y740" s="61">
        <v>55.69</v>
      </c>
      <c r="Z740" s="61">
        <v>55.69</v>
      </c>
      <c r="AA740" s="61">
        <v>55.69</v>
      </c>
      <c r="AB740" s="61">
        <v>55.69</v>
      </c>
      <c r="AC740" s="61">
        <v>55.69</v>
      </c>
      <c r="AE740" s="94">
        <v>42664</v>
      </c>
      <c r="AF740" s="85">
        <v>92.121729239999993</v>
      </c>
      <c r="AG740" s="85">
        <v>62.30841942</v>
      </c>
      <c r="AH740" s="85">
        <v>43.430656929999998</v>
      </c>
      <c r="AI740" s="85">
        <v>71.127366609999996</v>
      </c>
    </row>
    <row r="741" spans="22:35" ht="15" customHeight="1">
      <c r="V741" s="91">
        <v>42007</v>
      </c>
      <c r="AE741" s="94">
        <v>42667</v>
      </c>
      <c r="AF741" s="85">
        <v>92.391922640000004</v>
      </c>
      <c r="AG741" s="85">
        <v>62.36918507</v>
      </c>
      <c r="AH741" s="85">
        <v>43.430656929999998</v>
      </c>
      <c r="AI741" s="85">
        <v>72.199512339999998</v>
      </c>
    </row>
    <row r="742" spans="22:35" ht="15" customHeight="1">
      <c r="V742" s="91">
        <v>42008</v>
      </c>
      <c r="AE742" s="94">
        <v>42668</v>
      </c>
      <c r="AF742" s="85">
        <v>94.482366330000005</v>
      </c>
      <c r="AG742" s="85">
        <v>63.766794949999998</v>
      </c>
      <c r="AH742" s="85">
        <v>44.160583940000002</v>
      </c>
      <c r="AI742" s="85">
        <v>73.070854850000003</v>
      </c>
    </row>
    <row r="743" spans="22:35" ht="15" customHeight="1">
      <c r="V743" s="91">
        <v>42009</v>
      </c>
      <c r="W743" s="61">
        <v>52.35</v>
      </c>
      <c r="X743" s="61">
        <v>52.35</v>
      </c>
      <c r="Y743" s="61">
        <v>52.35</v>
      </c>
      <c r="Z743" s="61">
        <v>52.35</v>
      </c>
      <c r="AA743" s="61">
        <v>52.35</v>
      </c>
      <c r="AB743" s="61">
        <v>52.35</v>
      </c>
      <c r="AC743" s="61">
        <v>52.35</v>
      </c>
      <c r="AE743" s="94">
        <v>42669</v>
      </c>
      <c r="AF743" s="85">
        <v>95.09385666</v>
      </c>
      <c r="AG743" s="85">
        <v>63.908581460000001</v>
      </c>
      <c r="AH743" s="85">
        <v>45.620437959999997</v>
      </c>
      <c r="AI743" s="85">
        <v>73.321858860000006</v>
      </c>
    </row>
    <row r="744" spans="22:35" ht="15" customHeight="1">
      <c r="V744" s="91">
        <v>42010</v>
      </c>
      <c r="W744" s="61">
        <v>50.22</v>
      </c>
      <c r="X744" s="61">
        <v>50.22</v>
      </c>
      <c r="Y744" s="61">
        <v>50.22</v>
      </c>
      <c r="Z744" s="61">
        <v>50.22</v>
      </c>
      <c r="AA744" s="61">
        <v>50.22</v>
      </c>
      <c r="AB744" s="61">
        <v>50.22</v>
      </c>
      <c r="AC744" s="61">
        <v>50.22</v>
      </c>
      <c r="AE744" s="94">
        <v>42670</v>
      </c>
      <c r="AF744" s="85">
        <v>96.473265069999997</v>
      </c>
      <c r="AG744" s="85">
        <v>64.566875969999998</v>
      </c>
      <c r="AH744" s="85">
        <v>45.985401459999999</v>
      </c>
      <c r="AI744" s="85">
        <v>74.082042459999997</v>
      </c>
    </row>
    <row r="745" spans="22:35" ht="15" customHeight="1">
      <c r="V745" s="91">
        <v>42011</v>
      </c>
      <c r="W745" s="61">
        <v>50.16</v>
      </c>
      <c r="X745" s="61">
        <v>50.16</v>
      </c>
      <c r="Y745" s="61">
        <v>50.16</v>
      </c>
      <c r="Z745" s="61">
        <v>50.16</v>
      </c>
      <c r="AA745" s="61">
        <v>50.16</v>
      </c>
      <c r="AB745" s="61">
        <v>50.16</v>
      </c>
      <c r="AC745" s="61">
        <v>50.16</v>
      </c>
      <c r="AE745" s="94">
        <v>42671</v>
      </c>
      <c r="AF745" s="85">
        <v>97.767349260000003</v>
      </c>
      <c r="AG745" s="85">
        <v>65.242049829999999</v>
      </c>
      <c r="AH745" s="85">
        <v>46.35036496</v>
      </c>
      <c r="AI745" s="85">
        <v>74.557157200000006</v>
      </c>
    </row>
    <row r="746" spans="22:35" ht="15" customHeight="1">
      <c r="V746" s="91">
        <v>42012</v>
      </c>
      <c r="W746" s="61">
        <v>50.28</v>
      </c>
      <c r="X746" s="61">
        <v>50.28</v>
      </c>
      <c r="Y746" s="61">
        <v>50.28</v>
      </c>
      <c r="Z746" s="61">
        <v>50.28</v>
      </c>
      <c r="AA746" s="61">
        <v>50.28</v>
      </c>
      <c r="AB746" s="61">
        <v>50.28</v>
      </c>
      <c r="AC746" s="61">
        <v>50.28</v>
      </c>
      <c r="AE746" s="94">
        <v>42674</v>
      </c>
      <c r="AF746" s="85">
        <v>98.634812289999999</v>
      </c>
      <c r="AG746" s="85">
        <v>65.370332860000005</v>
      </c>
      <c r="AH746" s="85">
        <v>47.445255469999999</v>
      </c>
      <c r="AI746" s="85">
        <v>74.849397589999995</v>
      </c>
    </row>
    <row r="747" spans="22:35" ht="15" customHeight="1">
      <c r="V747" s="91">
        <v>42013</v>
      </c>
      <c r="W747" s="61">
        <v>49.37</v>
      </c>
      <c r="X747" s="61">
        <v>49.37</v>
      </c>
      <c r="Y747" s="61">
        <v>49.37</v>
      </c>
      <c r="Z747" s="61">
        <v>49.37</v>
      </c>
      <c r="AA747" s="61">
        <v>49.37</v>
      </c>
      <c r="AB747" s="61">
        <v>49.37</v>
      </c>
      <c r="AC747" s="61">
        <v>49.37</v>
      </c>
      <c r="AE747" s="94">
        <v>42675</v>
      </c>
      <c r="AF747" s="85">
        <v>98.649032989999995</v>
      </c>
      <c r="AG747" s="85">
        <v>66.271689960000003</v>
      </c>
      <c r="AH747" s="85">
        <v>47.810218980000002</v>
      </c>
      <c r="AI747" s="85">
        <v>74.347389559999996</v>
      </c>
    </row>
    <row r="748" spans="22:35" ht="15" customHeight="1">
      <c r="V748" s="91">
        <v>42014</v>
      </c>
      <c r="AE748" s="94">
        <v>42676</v>
      </c>
      <c r="AF748" s="85">
        <v>98.03754266</v>
      </c>
      <c r="AG748" s="85">
        <v>66.251434739999993</v>
      </c>
      <c r="AH748" s="85">
        <v>48.540145989999999</v>
      </c>
      <c r="AI748" s="85">
        <v>73.716293750000006</v>
      </c>
    </row>
    <row r="749" spans="22:35" ht="15" customHeight="1">
      <c r="V749" s="91">
        <v>42015</v>
      </c>
      <c r="AE749" s="94">
        <v>42677</v>
      </c>
      <c r="AF749" s="85">
        <v>98.265073950000001</v>
      </c>
      <c r="AG749" s="85">
        <v>66.801701440000002</v>
      </c>
      <c r="AH749" s="85">
        <v>48.175182479999997</v>
      </c>
      <c r="AI749" s="85">
        <v>74.867326449999993</v>
      </c>
    </row>
    <row r="750" spans="22:35" ht="15" customHeight="1">
      <c r="V750" s="91">
        <v>42016</v>
      </c>
      <c r="W750" s="61">
        <v>46.49</v>
      </c>
      <c r="X750" s="61">
        <v>46.49</v>
      </c>
      <c r="Y750" s="61">
        <v>46.49</v>
      </c>
      <c r="Z750" s="61">
        <v>46.49</v>
      </c>
      <c r="AA750" s="61">
        <v>46.49</v>
      </c>
      <c r="AB750" s="61">
        <v>46.49</v>
      </c>
      <c r="AC750" s="61">
        <v>46.49</v>
      </c>
      <c r="AE750" s="94">
        <v>42678</v>
      </c>
      <c r="AF750" s="85">
        <v>97.596700799999994</v>
      </c>
      <c r="AG750" s="85">
        <v>67.213557489999999</v>
      </c>
      <c r="AH750" s="85">
        <v>48.540145989999999</v>
      </c>
      <c r="AI750" s="85">
        <v>74.716724040000003</v>
      </c>
    </row>
    <row r="751" spans="22:35" ht="15" customHeight="1">
      <c r="V751" s="91">
        <v>42017</v>
      </c>
      <c r="W751" s="61">
        <v>46.33</v>
      </c>
      <c r="X751" s="61">
        <v>46.33</v>
      </c>
      <c r="Y751" s="61">
        <v>46.33</v>
      </c>
      <c r="Z751" s="61">
        <v>46.33</v>
      </c>
      <c r="AA751" s="61">
        <v>46.33</v>
      </c>
      <c r="AB751" s="61">
        <v>46.33</v>
      </c>
      <c r="AC751" s="61">
        <v>46.33</v>
      </c>
      <c r="AE751" s="94">
        <v>42681</v>
      </c>
      <c r="AF751" s="85">
        <v>97.866894200000004</v>
      </c>
      <c r="AG751" s="85">
        <v>68.594288030000001</v>
      </c>
      <c r="AH751" s="85">
        <v>49.635036499999998</v>
      </c>
      <c r="AI751" s="85">
        <v>79.518072290000006</v>
      </c>
    </row>
    <row r="752" spans="22:35" ht="15" customHeight="1">
      <c r="V752" s="91">
        <v>42018</v>
      </c>
      <c r="W752" s="61">
        <v>47.63</v>
      </c>
      <c r="X752" s="61">
        <v>47.63</v>
      </c>
      <c r="Y752" s="61">
        <v>47.63</v>
      </c>
      <c r="Z752" s="61">
        <v>47.63</v>
      </c>
      <c r="AA752" s="61">
        <v>47.63</v>
      </c>
      <c r="AB752" s="61">
        <v>47.63</v>
      </c>
      <c r="AC752" s="61">
        <v>47.63</v>
      </c>
      <c r="AE752" s="94">
        <v>42682</v>
      </c>
      <c r="AF752" s="85">
        <v>98.151308299999997</v>
      </c>
      <c r="AG752" s="85">
        <v>70.471271349999995</v>
      </c>
      <c r="AH752" s="85">
        <v>50.364963500000002</v>
      </c>
      <c r="AI752" s="85">
        <v>80.446787150000006</v>
      </c>
    </row>
    <row r="753" spans="22:35" ht="15" customHeight="1">
      <c r="V753" s="91">
        <v>42019</v>
      </c>
      <c r="W753" s="61">
        <v>46.33</v>
      </c>
      <c r="X753" s="61">
        <v>46.33</v>
      </c>
      <c r="Y753" s="61">
        <v>46.33</v>
      </c>
      <c r="Z753" s="61">
        <v>46.33</v>
      </c>
      <c r="AA753" s="61">
        <v>46.33</v>
      </c>
      <c r="AB753" s="61">
        <v>46.33</v>
      </c>
      <c r="AC753" s="61">
        <v>46.33</v>
      </c>
      <c r="AE753" s="94">
        <v>42683</v>
      </c>
      <c r="AF753" s="85">
        <v>99.701365190000004</v>
      </c>
      <c r="AG753" s="85">
        <v>72.905273109999996</v>
      </c>
      <c r="AH753" s="85">
        <v>52.554744530000001</v>
      </c>
      <c r="AI753" s="85">
        <v>82.705823289999998</v>
      </c>
    </row>
    <row r="754" spans="22:35" ht="15" customHeight="1">
      <c r="V754" s="91">
        <v>42020</v>
      </c>
      <c r="W754" s="61">
        <v>47.69</v>
      </c>
      <c r="X754" s="61">
        <v>47.69</v>
      </c>
      <c r="Y754" s="61">
        <v>47.69</v>
      </c>
      <c r="Z754" s="61">
        <v>47.69</v>
      </c>
      <c r="AA754" s="61">
        <v>47.69</v>
      </c>
      <c r="AB754" s="61">
        <v>47.69</v>
      </c>
      <c r="AC754" s="61">
        <v>47.69</v>
      </c>
      <c r="AE754" s="94">
        <v>42684</v>
      </c>
      <c r="AF754" s="85">
        <v>100.6825939</v>
      </c>
      <c r="AG754" s="85">
        <v>75.450678550000006</v>
      </c>
      <c r="AH754" s="85">
        <v>54.014598540000001</v>
      </c>
      <c r="AI754" s="85">
        <v>82.436890419999997</v>
      </c>
    </row>
    <row r="755" spans="22:35" ht="15" customHeight="1">
      <c r="V755" s="91">
        <v>42021</v>
      </c>
      <c r="AE755" s="94">
        <v>42685</v>
      </c>
      <c r="AF755" s="85">
        <v>99.232081910000005</v>
      </c>
      <c r="AG755" s="85">
        <v>74.819390990000002</v>
      </c>
      <c r="AH755" s="85">
        <v>58.029197080000003</v>
      </c>
      <c r="AI755" s="85">
        <v>80.066695350000003</v>
      </c>
    </row>
    <row r="756" spans="22:35" ht="15" customHeight="1">
      <c r="V756" s="91">
        <v>42022</v>
      </c>
      <c r="AE756" s="94">
        <v>42688</v>
      </c>
      <c r="AF756" s="85">
        <v>99.260523320000004</v>
      </c>
      <c r="AG756" s="85">
        <v>74.978056850000002</v>
      </c>
      <c r="AH756" s="85">
        <v>58.029197080000003</v>
      </c>
      <c r="AI756" s="85">
        <v>80.428858289999994</v>
      </c>
    </row>
    <row r="757" spans="22:35" ht="15" customHeight="1">
      <c r="V757" s="91">
        <v>42023</v>
      </c>
      <c r="W757" s="61">
        <v>47.12</v>
      </c>
      <c r="X757" s="61">
        <v>47.12</v>
      </c>
      <c r="Y757" s="61">
        <v>47.12</v>
      </c>
      <c r="Z757" s="61">
        <v>47.12</v>
      </c>
      <c r="AA757" s="61">
        <v>47.12</v>
      </c>
      <c r="AB757" s="61">
        <v>47.12</v>
      </c>
      <c r="AC757" s="61">
        <v>47.12</v>
      </c>
      <c r="AE757" s="94">
        <v>42689</v>
      </c>
      <c r="AF757" s="85">
        <v>99.089874859999995</v>
      </c>
      <c r="AG757" s="85">
        <v>74.67422861</v>
      </c>
      <c r="AH757" s="85">
        <v>59.124087590000002</v>
      </c>
      <c r="AI757" s="85">
        <v>80.679862310000004</v>
      </c>
    </row>
    <row r="758" spans="22:35" ht="15" customHeight="1">
      <c r="V758" s="91">
        <v>42024</v>
      </c>
      <c r="W758" s="61">
        <v>45.47</v>
      </c>
      <c r="X758" s="61">
        <v>45.47</v>
      </c>
      <c r="Y758" s="61">
        <v>45.47</v>
      </c>
      <c r="Z758" s="61">
        <v>45.47</v>
      </c>
      <c r="AA758" s="61">
        <v>45.47</v>
      </c>
      <c r="AB758" s="61">
        <v>45.47</v>
      </c>
      <c r="AC758" s="61">
        <v>45.47</v>
      </c>
      <c r="AE758" s="94">
        <v>42690</v>
      </c>
      <c r="AF758" s="85">
        <v>97.170079639999997</v>
      </c>
      <c r="AG758" s="85">
        <v>73.249611779999995</v>
      </c>
      <c r="AH758" s="85">
        <v>53.284671529999997</v>
      </c>
      <c r="AI758" s="85">
        <v>80.923694780000005</v>
      </c>
    </row>
    <row r="759" spans="22:35" ht="15" customHeight="1">
      <c r="V759" s="91">
        <v>42025</v>
      </c>
      <c r="W759" s="61">
        <v>46.2</v>
      </c>
      <c r="X759" s="61">
        <v>46.2</v>
      </c>
      <c r="Y759" s="61">
        <v>46.2</v>
      </c>
      <c r="Z759" s="61">
        <v>46.2</v>
      </c>
      <c r="AA759" s="61">
        <v>46.2</v>
      </c>
      <c r="AB759" s="61">
        <v>46.2</v>
      </c>
      <c r="AC759" s="61">
        <v>46.2</v>
      </c>
      <c r="AE759" s="94">
        <v>42691</v>
      </c>
      <c r="AF759" s="85">
        <v>96.444823659999997</v>
      </c>
      <c r="AG759" s="85">
        <v>74.069948010000005</v>
      </c>
      <c r="AH759" s="85">
        <v>54.744525549999999</v>
      </c>
      <c r="AI759" s="85">
        <v>80.321285140000001</v>
      </c>
    </row>
    <row r="760" spans="22:35" ht="15" customHeight="1">
      <c r="V760" s="91">
        <v>42026</v>
      </c>
      <c r="W760" s="61">
        <v>46.52</v>
      </c>
      <c r="X760" s="61">
        <v>46.52</v>
      </c>
      <c r="Y760" s="61">
        <v>46.52</v>
      </c>
      <c r="Z760" s="61">
        <v>46.52</v>
      </c>
      <c r="AA760" s="61">
        <v>46.52</v>
      </c>
      <c r="AB760" s="61">
        <v>46.52</v>
      </c>
      <c r="AC760" s="61">
        <v>46.52</v>
      </c>
      <c r="AE760" s="94">
        <v>42692</v>
      </c>
      <c r="AF760" s="85">
        <v>97.141638229999998</v>
      </c>
      <c r="AG760" s="85">
        <v>73.080818309999998</v>
      </c>
      <c r="AH760" s="85">
        <v>54.744525549999999</v>
      </c>
      <c r="AI760" s="85">
        <v>77.454460699999998</v>
      </c>
    </row>
    <row r="761" spans="22:35" ht="15" customHeight="1">
      <c r="V761" s="91">
        <v>42027</v>
      </c>
      <c r="W761" s="61">
        <v>45.89</v>
      </c>
      <c r="X761" s="61">
        <v>45.89</v>
      </c>
      <c r="Y761" s="61">
        <v>45.89</v>
      </c>
      <c r="Z761" s="61">
        <v>45.89</v>
      </c>
      <c r="AA761" s="61">
        <v>45.89</v>
      </c>
      <c r="AB761" s="61">
        <v>45.89</v>
      </c>
      <c r="AC761" s="61">
        <v>45.89</v>
      </c>
      <c r="AE761" s="94">
        <v>42695</v>
      </c>
      <c r="AF761" s="85">
        <v>98.592150169999996</v>
      </c>
      <c r="AG761" s="85">
        <v>74.856525559999994</v>
      </c>
      <c r="AH761" s="85">
        <v>53.64963504</v>
      </c>
      <c r="AI761" s="85">
        <v>81.422117040000003</v>
      </c>
    </row>
    <row r="762" spans="22:35" ht="15" customHeight="1">
      <c r="V762" s="91">
        <v>42028</v>
      </c>
      <c r="AE762" s="94">
        <v>42696</v>
      </c>
      <c r="AF762" s="85">
        <v>100.4692833</v>
      </c>
      <c r="AG762" s="85">
        <v>75.578961579999998</v>
      </c>
      <c r="AH762" s="85">
        <v>55.474452550000002</v>
      </c>
      <c r="AI762" s="85">
        <v>81.223106709999996</v>
      </c>
    </row>
    <row r="763" spans="22:35" ht="15" customHeight="1">
      <c r="V763" s="91">
        <v>42029</v>
      </c>
      <c r="AE763" s="94">
        <v>42697</v>
      </c>
      <c r="AF763" s="85">
        <v>101.22298069999999</v>
      </c>
      <c r="AG763" s="85">
        <v>77.300654919999999</v>
      </c>
      <c r="AH763" s="85">
        <v>56.934306569999997</v>
      </c>
      <c r="AI763" s="85">
        <v>82.856425700000003</v>
      </c>
    </row>
    <row r="764" spans="22:35" ht="15" customHeight="1">
      <c r="V764" s="91">
        <v>42030</v>
      </c>
      <c r="W764" s="61">
        <v>45.25</v>
      </c>
      <c r="X764" s="61">
        <v>45.25</v>
      </c>
      <c r="Y764" s="61">
        <v>45.25</v>
      </c>
      <c r="Z764" s="61">
        <v>45.25</v>
      </c>
      <c r="AA764" s="61">
        <v>45.25</v>
      </c>
      <c r="AB764" s="61">
        <v>45.25</v>
      </c>
      <c r="AC764" s="61">
        <v>45.25</v>
      </c>
      <c r="AE764" s="94">
        <v>42698</v>
      </c>
      <c r="AF764" s="85">
        <v>100.8248009</v>
      </c>
      <c r="AG764" s="85">
        <v>79.042603470000003</v>
      </c>
      <c r="AH764" s="85">
        <v>56.934306569999997</v>
      </c>
      <c r="AI764" s="85">
        <v>82.709409059999999</v>
      </c>
    </row>
    <row r="765" spans="22:35" ht="15" customHeight="1">
      <c r="V765" s="91">
        <v>42031</v>
      </c>
      <c r="W765" s="61">
        <v>46.54</v>
      </c>
      <c r="X765" s="61">
        <v>46.54</v>
      </c>
      <c r="Y765" s="61">
        <v>46.54</v>
      </c>
      <c r="Z765" s="61">
        <v>46.54</v>
      </c>
      <c r="AA765" s="61">
        <v>46.54</v>
      </c>
      <c r="AB765" s="61">
        <v>46.54</v>
      </c>
      <c r="AC765" s="61">
        <v>46.54</v>
      </c>
      <c r="AE765" s="94">
        <v>42699</v>
      </c>
      <c r="AF765" s="85">
        <v>99.957337879999997</v>
      </c>
      <c r="AG765" s="85">
        <v>79.191141720000005</v>
      </c>
      <c r="AH765" s="85">
        <v>57.299270069999999</v>
      </c>
      <c r="AI765" s="85">
        <v>82.569563970000004</v>
      </c>
    </row>
    <row r="766" spans="22:35" ht="15" customHeight="1">
      <c r="V766" s="91">
        <v>42032</v>
      </c>
      <c r="W766" s="61">
        <v>46.26</v>
      </c>
      <c r="X766" s="61">
        <v>46.26</v>
      </c>
      <c r="Y766" s="61">
        <v>46.26</v>
      </c>
      <c r="Z766" s="61">
        <v>46.26</v>
      </c>
      <c r="AA766" s="61">
        <v>46.26</v>
      </c>
      <c r="AB766" s="61">
        <v>46.26</v>
      </c>
      <c r="AC766" s="61">
        <v>46.26</v>
      </c>
      <c r="AE766" s="94">
        <v>42702</v>
      </c>
      <c r="AF766" s="85">
        <v>99.260523320000004</v>
      </c>
      <c r="AG766" s="85">
        <v>79.208021070000001</v>
      </c>
      <c r="AH766" s="85">
        <v>59.124087590000002</v>
      </c>
      <c r="AI766" s="85">
        <v>83.064400460000002</v>
      </c>
    </row>
    <row r="767" spans="22:35" ht="15" customHeight="1">
      <c r="V767" s="91">
        <v>42033</v>
      </c>
      <c r="W767" s="61">
        <v>46.85</v>
      </c>
      <c r="X767" s="61">
        <v>46.85</v>
      </c>
      <c r="Y767" s="61">
        <v>46.85</v>
      </c>
      <c r="Z767" s="61">
        <v>46.85</v>
      </c>
      <c r="AA767" s="61">
        <v>46.85</v>
      </c>
      <c r="AB767" s="61">
        <v>46.85</v>
      </c>
      <c r="AC767" s="61">
        <v>46.85</v>
      </c>
      <c r="AE767" s="94">
        <v>42703</v>
      </c>
      <c r="AF767" s="85">
        <v>97.767349260000003</v>
      </c>
      <c r="AG767" s="85">
        <v>76.834784959999993</v>
      </c>
      <c r="AH767" s="85">
        <v>59.124087590000002</v>
      </c>
      <c r="AI767" s="85">
        <v>79.085986800000001</v>
      </c>
    </row>
    <row r="768" spans="22:35" ht="15" customHeight="1">
      <c r="V768" s="91">
        <v>42034</v>
      </c>
      <c r="W768" s="61">
        <v>50.77</v>
      </c>
      <c r="X768" s="61">
        <v>50.77</v>
      </c>
      <c r="Y768" s="61">
        <v>50.77</v>
      </c>
      <c r="Z768" s="61">
        <v>50.77</v>
      </c>
      <c r="AA768" s="61">
        <v>50.77</v>
      </c>
      <c r="AB768" s="61">
        <v>50.77</v>
      </c>
      <c r="AC768" s="61">
        <v>50.77</v>
      </c>
      <c r="AE768" s="94">
        <v>42704</v>
      </c>
      <c r="AF768" s="85">
        <v>98.47838453</v>
      </c>
      <c r="AG768" s="85">
        <v>78.499088520000001</v>
      </c>
      <c r="AH768" s="85">
        <v>54.379562040000003</v>
      </c>
      <c r="AI768" s="85">
        <v>80.290806079999996</v>
      </c>
    </row>
    <row r="769" spans="22:35" ht="15" customHeight="1">
      <c r="V769" s="91">
        <v>42035</v>
      </c>
      <c r="AE769" s="94">
        <v>42705</v>
      </c>
      <c r="AF769" s="85">
        <v>97.8811149</v>
      </c>
      <c r="AG769" s="85">
        <v>78.158125720000001</v>
      </c>
      <c r="AH769" s="85">
        <v>56.569343070000002</v>
      </c>
      <c r="AI769" s="85">
        <v>80.009323010000003</v>
      </c>
    </row>
    <row r="770" spans="22:35" ht="15" customHeight="1">
      <c r="V770" s="91">
        <v>42036</v>
      </c>
      <c r="AE770" s="94">
        <v>42706</v>
      </c>
      <c r="AF770" s="85">
        <v>97.554038680000005</v>
      </c>
      <c r="AG770" s="85">
        <v>77.753021399999994</v>
      </c>
      <c r="AH770" s="85">
        <v>57.664233580000001</v>
      </c>
      <c r="AI770" s="85">
        <v>81.789658630000005</v>
      </c>
    </row>
    <row r="771" spans="22:35" ht="15" customHeight="1">
      <c r="V771" s="91">
        <v>42037</v>
      </c>
      <c r="W771" s="61">
        <v>53.69</v>
      </c>
      <c r="X771" s="61">
        <v>53.69</v>
      </c>
      <c r="Y771" s="61">
        <v>53.69</v>
      </c>
      <c r="Z771" s="61">
        <v>53.69</v>
      </c>
      <c r="AA771" s="61">
        <v>53.69</v>
      </c>
      <c r="AB771" s="61">
        <v>53.69</v>
      </c>
      <c r="AC771" s="61">
        <v>53.69</v>
      </c>
      <c r="AE771" s="94">
        <v>42709</v>
      </c>
      <c r="AF771" s="85">
        <v>98.762798630000006</v>
      </c>
      <c r="AG771" s="85">
        <v>80.278171630000003</v>
      </c>
      <c r="AH771" s="85">
        <v>57.664233580000001</v>
      </c>
      <c r="AI771" s="85">
        <v>83.114601260000001</v>
      </c>
    </row>
    <row r="772" spans="22:35" ht="15" customHeight="1">
      <c r="V772" s="91">
        <v>42038</v>
      </c>
      <c r="W772" s="61">
        <v>55.59</v>
      </c>
      <c r="X772" s="61">
        <v>55.59</v>
      </c>
      <c r="Y772" s="61">
        <v>55.59</v>
      </c>
      <c r="Z772" s="61">
        <v>55.59</v>
      </c>
      <c r="AA772" s="61">
        <v>55.59</v>
      </c>
      <c r="AB772" s="61">
        <v>55.59</v>
      </c>
      <c r="AC772" s="61">
        <v>55.59</v>
      </c>
      <c r="AE772" s="94">
        <v>42710</v>
      </c>
      <c r="AF772" s="85">
        <v>97.354948809999996</v>
      </c>
      <c r="AG772" s="85">
        <v>79.343055840000005</v>
      </c>
      <c r="AH772" s="85">
        <v>58.394160579999998</v>
      </c>
      <c r="AI772" s="85">
        <v>82.946069989999998</v>
      </c>
    </row>
    <row r="773" spans="22:35" ht="15" customHeight="1">
      <c r="V773" s="91">
        <v>42039</v>
      </c>
      <c r="W773" s="61">
        <v>53.17</v>
      </c>
      <c r="X773" s="61">
        <v>53.17</v>
      </c>
      <c r="Y773" s="61">
        <v>53.17</v>
      </c>
      <c r="Z773" s="61">
        <v>53.17</v>
      </c>
      <c r="AA773" s="61">
        <v>53.17</v>
      </c>
      <c r="AB773" s="61">
        <v>53.17</v>
      </c>
      <c r="AC773" s="61">
        <v>53.17</v>
      </c>
      <c r="AE773" s="94">
        <v>42711</v>
      </c>
      <c r="AF773" s="85">
        <v>97.340728100000007</v>
      </c>
      <c r="AG773" s="85">
        <v>78.039970289999999</v>
      </c>
      <c r="AH773" s="85">
        <v>59.124087590000002</v>
      </c>
      <c r="AI773" s="85">
        <v>81.479489389999998</v>
      </c>
    </row>
    <row r="774" spans="22:35" ht="15" customHeight="1">
      <c r="V774" s="91">
        <v>42040</v>
      </c>
      <c r="W774" s="61">
        <v>56.05</v>
      </c>
      <c r="X774" s="61">
        <v>56.05</v>
      </c>
      <c r="Y774" s="61">
        <v>56.05</v>
      </c>
      <c r="Z774" s="61">
        <v>56.05</v>
      </c>
      <c r="AA774" s="61">
        <v>56.05</v>
      </c>
      <c r="AB774" s="61">
        <v>56.05</v>
      </c>
      <c r="AC774" s="61">
        <v>56.05</v>
      </c>
      <c r="AE774" s="94">
        <v>42712</v>
      </c>
      <c r="AF774" s="85">
        <v>98.435722409999997</v>
      </c>
      <c r="AG774" s="85">
        <v>78.066977249999994</v>
      </c>
      <c r="AH774" s="85">
        <v>59.854014599999999</v>
      </c>
      <c r="AI774" s="85">
        <v>79.302925990000006</v>
      </c>
    </row>
    <row r="775" spans="22:35" ht="15" customHeight="1">
      <c r="V775" s="91">
        <v>42041</v>
      </c>
      <c r="W775" s="61">
        <v>57.52</v>
      </c>
      <c r="X775" s="61">
        <v>57.52</v>
      </c>
      <c r="Y775" s="61">
        <v>57.52</v>
      </c>
      <c r="Z775" s="61">
        <v>57.52</v>
      </c>
      <c r="AA775" s="61">
        <v>57.52</v>
      </c>
      <c r="AB775" s="61">
        <v>57.52</v>
      </c>
      <c r="AC775" s="61">
        <v>57.52</v>
      </c>
      <c r="AE775" s="94">
        <v>42713</v>
      </c>
      <c r="AF775" s="85">
        <v>99.815130830000001</v>
      </c>
      <c r="AG775" s="85">
        <v>78.617243939999994</v>
      </c>
      <c r="AH775" s="85">
        <v>58.75912409</v>
      </c>
      <c r="AI775" s="85">
        <v>81.91336776</v>
      </c>
    </row>
    <row r="776" spans="22:35" ht="15" customHeight="1">
      <c r="V776" s="91">
        <v>42042</v>
      </c>
      <c r="AE776" s="94">
        <v>42716</v>
      </c>
      <c r="AF776" s="85">
        <v>98.734357220000007</v>
      </c>
      <c r="AG776" s="85">
        <v>77.658497060000002</v>
      </c>
      <c r="AH776" s="85">
        <v>60.583941609999997</v>
      </c>
      <c r="AI776" s="85">
        <v>80.688826739999996</v>
      </c>
    </row>
    <row r="777" spans="22:35" ht="15" customHeight="1">
      <c r="V777" s="91">
        <v>42043</v>
      </c>
      <c r="AE777" s="94">
        <v>42717</v>
      </c>
      <c r="AF777" s="85">
        <v>99.445392490000003</v>
      </c>
      <c r="AG777" s="85">
        <v>76.665991489999996</v>
      </c>
      <c r="AH777" s="85">
        <v>60.583941609999997</v>
      </c>
      <c r="AI777" s="85">
        <v>81.30378657</v>
      </c>
    </row>
    <row r="778" spans="22:35" ht="15" customHeight="1">
      <c r="V778" s="91">
        <v>42044</v>
      </c>
      <c r="W778" s="61">
        <v>57.17</v>
      </c>
      <c r="X778" s="61">
        <v>57.17</v>
      </c>
      <c r="Y778" s="61">
        <v>57.17</v>
      </c>
      <c r="Z778" s="61">
        <v>57.17</v>
      </c>
      <c r="AA778" s="61">
        <v>57.17</v>
      </c>
      <c r="AB778" s="61">
        <v>57.17</v>
      </c>
      <c r="AC778" s="61">
        <v>57.17</v>
      </c>
      <c r="AE778" s="94">
        <v>42718</v>
      </c>
      <c r="AF778" s="85">
        <v>99.701365190000004</v>
      </c>
      <c r="AG778" s="85">
        <v>77.182499489999998</v>
      </c>
      <c r="AH778" s="85">
        <v>58.029197080000003</v>
      </c>
      <c r="AI778" s="85">
        <v>81.522518649999995</v>
      </c>
    </row>
    <row r="779" spans="22:35" ht="15" customHeight="1">
      <c r="V779" s="91">
        <v>42045</v>
      </c>
      <c r="W779" s="61">
        <v>56.29</v>
      </c>
      <c r="X779" s="61">
        <v>56.29</v>
      </c>
      <c r="Y779" s="61">
        <v>56.29</v>
      </c>
      <c r="Z779" s="61">
        <v>56.29</v>
      </c>
      <c r="AA779" s="61">
        <v>56.29</v>
      </c>
      <c r="AB779" s="61">
        <v>56.29</v>
      </c>
      <c r="AC779" s="61">
        <v>56.29</v>
      </c>
      <c r="AE779" s="94">
        <v>42719</v>
      </c>
      <c r="AF779" s="85">
        <v>99.118316269999994</v>
      </c>
      <c r="AG779" s="85">
        <v>77.287151440000002</v>
      </c>
      <c r="AH779" s="85">
        <v>58.029197080000003</v>
      </c>
      <c r="AI779" s="85">
        <v>80.676276529999996</v>
      </c>
    </row>
    <row r="780" spans="22:35" ht="15" customHeight="1">
      <c r="V780" s="91">
        <v>42046</v>
      </c>
      <c r="W780" s="61">
        <v>54.23</v>
      </c>
      <c r="X780" s="61">
        <v>54.23</v>
      </c>
      <c r="Y780" s="61">
        <v>54.23</v>
      </c>
      <c r="Z780" s="61">
        <v>54.23</v>
      </c>
      <c r="AA780" s="61">
        <v>54.23</v>
      </c>
      <c r="AB780" s="61">
        <v>54.23</v>
      </c>
      <c r="AC780" s="61">
        <v>54.23</v>
      </c>
      <c r="AE780" s="94">
        <v>42720</v>
      </c>
      <c r="AF780" s="85">
        <v>98.080204780000003</v>
      </c>
      <c r="AG780" s="85">
        <v>76.021200460000003</v>
      </c>
      <c r="AH780" s="85">
        <v>58.75912409</v>
      </c>
      <c r="AI780" s="85">
        <v>79.743975899999995</v>
      </c>
    </row>
    <row r="781" spans="22:35" ht="15" customHeight="1">
      <c r="V781" s="91">
        <v>42047</v>
      </c>
      <c r="W781" s="61">
        <v>57.04</v>
      </c>
      <c r="X781" s="61">
        <v>57.04</v>
      </c>
      <c r="Y781" s="61">
        <v>57.04</v>
      </c>
      <c r="Z781" s="61">
        <v>57.04</v>
      </c>
      <c r="AA781" s="61">
        <v>57.04</v>
      </c>
      <c r="AB781" s="61">
        <v>57.04</v>
      </c>
      <c r="AC781" s="61">
        <v>57.04</v>
      </c>
      <c r="AE781" s="94">
        <v>42723</v>
      </c>
      <c r="AF781" s="85">
        <v>97.8811149</v>
      </c>
      <c r="AG781" s="85">
        <v>74.086827360000001</v>
      </c>
      <c r="AH781" s="85">
        <v>57.664233580000001</v>
      </c>
      <c r="AI781" s="85">
        <v>77.635542169999994</v>
      </c>
    </row>
    <row r="782" spans="22:35" ht="15" customHeight="1">
      <c r="V782" s="91">
        <v>42048</v>
      </c>
      <c r="W782" s="61">
        <v>59.41</v>
      </c>
      <c r="X782" s="61">
        <v>59.41</v>
      </c>
      <c r="Y782" s="61">
        <v>59.41</v>
      </c>
      <c r="Z782" s="61">
        <v>59.41</v>
      </c>
      <c r="AA782" s="61">
        <v>59.41</v>
      </c>
      <c r="AB782" s="61">
        <v>59.41</v>
      </c>
      <c r="AC782" s="61">
        <v>59.41</v>
      </c>
      <c r="AE782" s="94">
        <v>42724</v>
      </c>
      <c r="AF782" s="85">
        <v>98.364618890000003</v>
      </c>
      <c r="AG782" s="85">
        <v>74.113834310000001</v>
      </c>
      <c r="AH782" s="85">
        <v>57.664233580000001</v>
      </c>
      <c r="AI782" s="85">
        <v>77.940332760000004</v>
      </c>
    </row>
    <row r="783" spans="22:35" ht="15" customHeight="1">
      <c r="V783" s="91">
        <v>42049</v>
      </c>
      <c r="AE783" s="94">
        <v>42725</v>
      </c>
      <c r="AF783" s="85">
        <v>98.833902159999994</v>
      </c>
      <c r="AG783" s="85">
        <v>74.279251909999999</v>
      </c>
      <c r="AH783" s="85">
        <v>57.664233580000001</v>
      </c>
      <c r="AI783" s="85">
        <v>77.251864600000005</v>
      </c>
    </row>
    <row r="784" spans="22:35" ht="15" customHeight="1">
      <c r="V784" s="91">
        <v>42050</v>
      </c>
      <c r="AE784" s="94">
        <v>42726</v>
      </c>
      <c r="AF784" s="85">
        <v>98.848122869999997</v>
      </c>
      <c r="AG784" s="85">
        <v>74.323138209999996</v>
      </c>
      <c r="AH784" s="85">
        <v>55.839416059999998</v>
      </c>
      <c r="AI784" s="85">
        <v>76.550846239999998</v>
      </c>
    </row>
    <row r="785" spans="22:35" ht="15" customHeight="1">
      <c r="V785" s="91">
        <v>42051</v>
      </c>
      <c r="W785" s="61">
        <v>59.88</v>
      </c>
      <c r="X785" s="61">
        <v>59.88</v>
      </c>
      <c r="Y785" s="61">
        <v>59.88</v>
      </c>
      <c r="Z785" s="61">
        <v>59.88</v>
      </c>
      <c r="AA785" s="61">
        <v>59.88</v>
      </c>
      <c r="AB785" s="61">
        <v>59.88</v>
      </c>
      <c r="AC785" s="61">
        <v>59.88</v>
      </c>
      <c r="AE785" s="94">
        <v>42727</v>
      </c>
      <c r="AF785" s="85">
        <v>98.592150169999996</v>
      </c>
      <c r="AG785" s="85">
        <v>73.671595440000004</v>
      </c>
      <c r="AH785" s="85">
        <v>55.839416059999998</v>
      </c>
      <c r="AI785" s="85">
        <v>74.252366609999996</v>
      </c>
    </row>
    <row r="786" spans="22:35" ht="15" customHeight="1">
      <c r="V786" s="91">
        <v>42052</v>
      </c>
      <c r="W786" s="61">
        <v>61.23</v>
      </c>
      <c r="X786" s="61">
        <v>61.23</v>
      </c>
      <c r="Y786" s="61">
        <v>61.23</v>
      </c>
      <c r="Z786" s="61">
        <v>61.23</v>
      </c>
      <c r="AA786" s="61">
        <v>61.23</v>
      </c>
      <c r="AB786" s="61">
        <v>61.23</v>
      </c>
      <c r="AC786" s="61">
        <v>61.23</v>
      </c>
      <c r="AE786" s="94">
        <v>42730</v>
      </c>
      <c r="AF786" s="85">
        <v>98.592150169999996</v>
      </c>
      <c r="AG786" s="85">
        <v>73.671595440000004</v>
      </c>
      <c r="AH786" s="85">
        <v>55.839416059999998</v>
      </c>
      <c r="AI786" s="85">
        <v>74.252366609999996</v>
      </c>
    </row>
    <row r="787" spans="22:35" ht="15" customHeight="1">
      <c r="V787" s="91">
        <v>42053</v>
      </c>
      <c r="W787" s="61">
        <v>58.53</v>
      </c>
      <c r="X787" s="61">
        <v>58.53</v>
      </c>
      <c r="Y787" s="61">
        <v>58.53</v>
      </c>
      <c r="Z787" s="61">
        <v>58.53</v>
      </c>
      <c r="AA787" s="61">
        <v>58.53</v>
      </c>
      <c r="AB787" s="61">
        <v>58.53</v>
      </c>
      <c r="AC787" s="61">
        <v>58.53</v>
      </c>
      <c r="AE787" s="94">
        <v>42731</v>
      </c>
      <c r="AF787" s="85">
        <v>98.592150169999996</v>
      </c>
      <c r="AG787" s="85">
        <v>73.671595440000004</v>
      </c>
      <c r="AH787" s="85">
        <v>55.839416059999998</v>
      </c>
      <c r="AI787" s="85">
        <v>74.252366609999996</v>
      </c>
    </row>
    <row r="788" spans="22:35" ht="15" customHeight="1">
      <c r="V788" s="91">
        <v>42054</v>
      </c>
      <c r="W788" s="61">
        <v>59.34</v>
      </c>
      <c r="X788" s="61">
        <v>59.34</v>
      </c>
      <c r="Y788" s="61">
        <v>59.34</v>
      </c>
      <c r="Z788" s="61">
        <v>59.34</v>
      </c>
      <c r="AA788" s="61">
        <v>59.34</v>
      </c>
      <c r="AB788" s="61">
        <v>59.34</v>
      </c>
      <c r="AC788" s="61">
        <v>59.34</v>
      </c>
      <c r="AE788" s="94">
        <v>42732</v>
      </c>
      <c r="AF788" s="85">
        <v>97.625142210000007</v>
      </c>
      <c r="AG788" s="85">
        <v>74.697859699999995</v>
      </c>
      <c r="AH788" s="85">
        <v>58.029197080000003</v>
      </c>
      <c r="AI788" s="85">
        <v>71.991537579999999</v>
      </c>
    </row>
    <row r="789" spans="22:35" ht="15" customHeight="1">
      <c r="V789" s="91">
        <v>42055</v>
      </c>
      <c r="W789" s="61">
        <v>59.79</v>
      </c>
      <c r="X789" s="61">
        <v>59.79</v>
      </c>
      <c r="Y789" s="61">
        <v>59.79</v>
      </c>
      <c r="Z789" s="61">
        <v>59.79</v>
      </c>
      <c r="AA789" s="61">
        <v>59.79</v>
      </c>
      <c r="AB789" s="61">
        <v>59.79</v>
      </c>
      <c r="AC789" s="61">
        <v>59.79</v>
      </c>
      <c r="AE789" s="94">
        <v>42733</v>
      </c>
      <c r="AF789" s="85">
        <v>96.274175200000002</v>
      </c>
      <c r="AG789" s="85">
        <v>73.864019990000003</v>
      </c>
      <c r="AH789" s="85">
        <v>58.75912409</v>
      </c>
      <c r="AI789" s="85">
        <v>72.192340790000003</v>
      </c>
    </row>
    <row r="790" spans="22:35" ht="15" customHeight="1">
      <c r="V790" s="91">
        <v>42056</v>
      </c>
      <c r="AE790" s="94">
        <v>42734</v>
      </c>
      <c r="AF790" s="85">
        <v>96.92832765</v>
      </c>
      <c r="AG790" s="85">
        <v>74.579704269999993</v>
      </c>
      <c r="AH790" s="85">
        <v>58.394160579999998</v>
      </c>
      <c r="AI790" s="85">
        <v>71.457257600000005</v>
      </c>
    </row>
    <row r="791" spans="22:35" ht="15" customHeight="1">
      <c r="V791" s="91">
        <v>42057</v>
      </c>
      <c r="AE791" s="94">
        <v>42737</v>
      </c>
      <c r="AF791" s="85">
        <v>96.92832765</v>
      </c>
      <c r="AG791" s="85">
        <v>74.579704269999993</v>
      </c>
      <c r="AH791" s="85">
        <v>58.394160579999998</v>
      </c>
      <c r="AI791" s="85">
        <v>71.457257600000005</v>
      </c>
    </row>
    <row r="792" spans="22:35" ht="15" customHeight="1">
      <c r="V792" s="91">
        <v>42058</v>
      </c>
      <c r="W792" s="61">
        <v>58.57</v>
      </c>
      <c r="X792" s="61">
        <v>58.57</v>
      </c>
      <c r="Y792" s="61">
        <v>58.57</v>
      </c>
      <c r="Z792" s="61">
        <v>58.57</v>
      </c>
      <c r="AA792" s="61">
        <v>58.57</v>
      </c>
      <c r="AB792" s="61">
        <v>58.57</v>
      </c>
      <c r="AC792" s="61">
        <v>58.57</v>
      </c>
      <c r="AE792" s="94">
        <v>42738</v>
      </c>
      <c r="AF792" s="85">
        <v>96.587030720000001</v>
      </c>
      <c r="AG792" s="85">
        <v>74.086827360000001</v>
      </c>
      <c r="AH792" s="85">
        <v>56.569343070000002</v>
      </c>
      <c r="AI792" s="85">
        <v>70.671973609999995</v>
      </c>
    </row>
    <row r="793" spans="22:35" ht="15" customHeight="1">
      <c r="V793" s="91">
        <v>42059</v>
      </c>
      <c r="W793" s="61">
        <v>58.31</v>
      </c>
      <c r="X793" s="61">
        <v>58.31</v>
      </c>
      <c r="Y793" s="61">
        <v>58.31</v>
      </c>
      <c r="Z793" s="61">
        <v>58.31</v>
      </c>
      <c r="AA793" s="61">
        <v>58.31</v>
      </c>
      <c r="AB793" s="61">
        <v>58.31</v>
      </c>
      <c r="AC793" s="61">
        <v>58.31</v>
      </c>
      <c r="AE793" s="94">
        <v>42739</v>
      </c>
      <c r="AF793" s="85">
        <v>96.473265069999997</v>
      </c>
      <c r="AG793" s="85">
        <v>76.011072850000005</v>
      </c>
      <c r="AH793" s="85">
        <v>56.569343070000002</v>
      </c>
      <c r="AI793" s="85">
        <v>72.895152039999999</v>
      </c>
    </row>
    <row r="794" spans="22:35" ht="15" customHeight="1">
      <c r="V794" s="91">
        <v>42060</v>
      </c>
      <c r="W794" s="61">
        <v>61.3</v>
      </c>
      <c r="X794" s="61">
        <v>61.3</v>
      </c>
      <c r="Y794" s="61">
        <v>61.3</v>
      </c>
      <c r="Z794" s="61">
        <v>61.3</v>
      </c>
      <c r="AA794" s="61">
        <v>61.3</v>
      </c>
      <c r="AB794" s="61">
        <v>61.3</v>
      </c>
      <c r="AC794" s="61">
        <v>61.3</v>
      </c>
      <c r="AE794" s="94">
        <v>42740</v>
      </c>
      <c r="AF794" s="85">
        <v>97.255403869999995</v>
      </c>
      <c r="AG794" s="85">
        <v>75.086084670000005</v>
      </c>
      <c r="AH794" s="85">
        <v>56.569343070000002</v>
      </c>
      <c r="AI794" s="85">
        <v>73.443775099999996</v>
      </c>
    </row>
    <row r="795" spans="22:35" ht="15" customHeight="1">
      <c r="V795" s="91">
        <v>42061</v>
      </c>
      <c r="W795" s="61">
        <v>59.69</v>
      </c>
      <c r="X795" s="61">
        <v>59.69</v>
      </c>
      <c r="Y795" s="61">
        <v>59.69</v>
      </c>
      <c r="Z795" s="61">
        <v>59.69</v>
      </c>
      <c r="AA795" s="61">
        <v>59.69</v>
      </c>
      <c r="AB795" s="61">
        <v>59.69</v>
      </c>
      <c r="AC795" s="61">
        <v>59.69</v>
      </c>
      <c r="AE795" s="94">
        <v>42741</v>
      </c>
      <c r="AF795" s="85">
        <v>97.895335610000004</v>
      </c>
      <c r="AG795" s="85">
        <v>75.204240089999999</v>
      </c>
      <c r="AH795" s="85">
        <v>56.934306569999997</v>
      </c>
      <c r="AI795" s="85">
        <v>73.086990819999997</v>
      </c>
    </row>
    <row r="796" spans="22:35" ht="15" customHeight="1">
      <c r="V796" s="91">
        <v>42062</v>
      </c>
      <c r="W796" s="61">
        <v>61.81</v>
      </c>
      <c r="X796" s="61">
        <v>61.81</v>
      </c>
      <c r="Y796" s="61">
        <v>61.81</v>
      </c>
      <c r="Z796" s="61">
        <v>61.81</v>
      </c>
      <c r="AA796" s="61">
        <v>61.81</v>
      </c>
      <c r="AB796" s="61">
        <v>61.81</v>
      </c>
      <c r="AC796" s="61">
        <v>61.81</v>
      </c>
      <c r="AE796" s="94">
        <v>42744</v>
      </c>
      <c r="AF796" s="85">
        <v>98.705915809999993</v>
      </c>
      <c r="AG796" s="85">
        <v>75.214367699999997</v>
      </c>
      <c r="AH796" s="85">
        <v>55.839416059999998</v>
      </c>
      <c r="AI796" s="85">
        <v>74.137621920000001</v>
      </c>
    </row>
    <row r="797" spans="22:35" ht="15" customHeight="1">
      <c r="V797" s="91">
        <v>42063</v>
      </c>
      <c r="AE797" s="94">
        <v>42745</v>
      </c>
      <c r="AF797" s="85">
        <v>99.971558590000001</v>
      </c>
      <c r="AG797" s="85">
        <v>77.455944909999999</v>
      </c>
      <c r="AH797" s="85">
        <v>57.299270069999999</v>
      </c>
      <c r="AI797" s="85">
        <v>75.7458405</v>
      </c>
    </row>
    <row r="798" spans="22:35" ht="15" customHeight="1">
      <c r="V798" s="91">
        <v>42064</v>
      </c>
      <c r="AE798" s="94">
        <v>42746</v>
      </c>
      <c r="AF798" s="85">
        <v>100.2559727</v>
      </c>
      <c r="AG798" s="85">
        <v>76.831409089999994</v>
      </c>
      <c r="AH798" s="85">
        <v>58.029197080000003</v>
      </c>
      <c r="AI798" s="85">
        <v>72.626219160000005</v>
      </c>
    </row>
    <row r="799" spans="22:35" ht="15" customHeight="1">
      <c r="V799" s="91">
        <v>42065</v>
      </c>
      <c r="W799" s="61">
        <v>60.87</v>
      </c>
      <c r="X799" s="61">
        <v>60.87</v>
      </c>
      <c r="Y799" s="61">
        <v>60.87</v>
      </c>
      <c r="Z799" s="61">
        <v>60.87</v>
      </c>
      <c r="AA799" s="61">
        <v>60.87</v>
      </c>
      <c r="AB799" s="61">
        <v>60.87</v>
      </c>
      <c r="AC799" s="61">
        <v>60.87</v>
      </c>
      <c r="AE799" s="94">
        <v>42747</v>
      </c>
      <c r="AF799" s="85">
        <v>101.87713309999999</v>
      </c>
      <c r="AG799" s="85">
        <v>78.505840250000006</v>
      </c>
      <c r="AH799" s="85">
        <v>59.489051089999997</v>
      </c>
      <c r="AI799" s="85">
        <v>73.323651749999996</v>
      </c>
    </row>
    <row r="800" spans="22:35" ht="15" customHeight="1">
      <c r="V800" s="91">
        <v>42066</v>
      </c>
      <c r="W800" s="61">
        <v>61.03</v>
      </c>
      <c r="X800" s="61">
        <v>61.03</v>
      </c>
      <c r="Y800" s="61">
        <v>61.03</v>
      </c>
      <c r="Z800" s="61">
        <v>61.03</v>
      </c>
      <c r="AA800" s="61">
        <v>61.03</v>
      </c>
      <c r="AB800" s="61">
        <v>61.03</v>
      </c>
      <c r="AC800" s="61">
        <v>61.03</v>
      </c>
      <c r="AE800" s="94">
        <v>42748</v>
      </c>
      <c r="AF800" s="85">
        <v>103.01478950000001</v>
      </c>
      <c r="AG800" s="85">
        <v>79.451083650000001</v>
      </c>
      <c r="AH800" s="85">
        <v>59.489051089999997</v>
      </c>
      <c r="AI800" s="85">
        <v>74.580464719999995</v>
      </c>
    </row>
    <row r="801" spans="22:35" ht="15" customHeight="1">
      <c r="V801" s="91">
        <v>42067</v>
      </c>
      <c r="W801" s="61">
        <v>60.11</v>
      </c>
      <c r="X801" s="61">
        <v>60.11</v>
      </c>
      <c r="Y801" s="61">
        <v>60.11</v>
      </c>
      <c r="Z801" s="61">
        <v>60.11</v>
      </c>
      <c r="AA801" s="61">
        <v>60.11</v>
      </c>
      <c r="AB801" s="61">
        <v>60.11</v>
      </c>
      <c r="AC801" s="61">
        <v>60.11</v>
      </c>
      <c r="AE801" s="94">
        <v>42751</v>
      </c>
      <c r="AF801" s="85">
        <v>102.2468714</v>
      </c>
      <c r="AG801" s="85">
        <v>78.907568699999999</v>
      </c>
      <c r="AH801" s="85">
        <v>60.218978100000001</v>
      </c>
      <c r="AI801" s="85">
        <v>73.235800339999997</v>
      </c>
    </row>
    <row r="802" spans="22:35" ht="15" customHeight="1">
      <c r="V802" s="91">
        <v>42068</v>
      </c>
      <c r="W802" s="61">
        <v>60.12</v>
      </c>
      <c r="X802" s="61">
        <v>60.12</v>
      </c>
      <c r="Y802" s="61">
        <v>60.12</v>
      </c>
      <c r="Z802" s="61">
        <v>60.12</v>
      </c>
      <c r="AA802" s="61">
        <v>60.12</v>
      </c>
      <c r="AB802" s="61">
        <v>60.12</v>
      </c>
      <c r="AC802" s="61">
        <v>60.12</v>
      </c>
      <c r="AE802" s="94">
        <v>42752</v>
      </c>
      <c r="AF802" s="85">
        <v>102.5170648</v>
      </c>
      <c r="AG802" s="85">
        <v>77.391803390000007</v>
      </c>
      <c r="AH802" s="85">
        <v>61.31386861</v>
      </c>
      <c r="AI802" s="85">
        <v>72.515060239999997</v>
      </c>
    </row>
    <row r="803" spans="22:35" ht="15" customHeight="1">
      <c r="V803" s="91">
        <v>42069</v>
      </c>
      <c r="W803" s="61">
        <v>59.35</v>
      </c>
      <c r="X803" s="61">
        <v>59.35</v>
      </c>
      <c r="Y803" s="61">
        <v>59.35</v>
      </c>
      <c r="Z803" s="61">
        <v>59.35</v>
      </c>
      <c r="AA803" s="61">
        <v>59.35</v>
      </c>
      <c r="AB803" s="61">
        <v>59.35</v>
      </c>
      <c r="AC803" s="61">
        <v>59.35</v>
      </c>
      <c r="AE803" s="94">
        <v>42753</v>
      </c>
      <c r="AF803" s="85">
        <v>104.60750849999999</v>
      </c>
      <c r="AG803" s="85">
        <v>77.516710549999999</v>
      </c>
      <c r="AH803" s="85">
        <v>59.489051089999997</v>
      </c>
      <c r="AI803" s="85">
        <v>72.597532990000005</v>
      </c>
    </row>
    <row r="804" spans="22:35" ht="15" customHeight="1">
      <c r="V804" s="91">
        <v>42070</v>
      </c>
      <c r="AE804" s="94">
        <v>42754</v>
      </c>
      <c r="AF804" s="85">
        <v>104.3230944</v>
      </c>
      <c r="AG804" s="85">
        <v>77.152116669999998</v>
      </c>
      <c r="AH804" s="85">
        <v>59.489051089999997</v>
      </c>
      <c r="AI804" s="85">
        <v>70.808232930000003</v>
      </c>
    </row>
    <row r="805" spans="22:35" ht="15" customHeight="1">
      <c r="V805" s="91">
        <v>42071</v>
      </c>
      <c r="AE805" s="94">
        <v>42755</v>
      </c>
      <c r="AF805" s="85">
        <v>105.38964729999999</v>
      </c>
      <c r="AG805" s="85">
        <v>77.374924039999996</v>
      </c>
      <c r="AH805" s="85">
        <v>58.75912409</v>
      </c>
      <c r="AI805" s="85">
        <v>69.194635689999998</v>
      </c>
    </row>
    <row r="806" spans="22:35" ht="15" customHeight="1">
      <c r="V806" s="91">
        <v>42072</v>
      </c>
      <c r="W806" s="61">
        <v>58.14</v>
      </c>
      <c r="X806" s="61">
        <v>58.14</v>
      </c>
      <c r="Y806" s="61">
        <v>58.14</v>
      </c>
      <c r="Z806" s="61">
        <v>58.14</v>
      </c>
      <c r="AA806" s="61">
        <v>58.14</v>
      </c>
      <c r="AB806" s="61">
        <v>58.14</v>
      </c>
      <c r="AC806" s="61">
        <v>58.14</v>
      </c>
      <c r="AE806" s="94">
        <v>42758</v>
      </c>
      <c r="AF806" s="85">
        <v>105.50341299999999</v>
      </c>
      <c r="AG806" s="85">
        <v>77.962325300000003</v>
      </c>
      <c r="AH806" s="85">
        <v>58.75912409</v>
      </c>
      <c r="AI806" s="85">
        <v>69.241250719999996</v>
      </c>
    </row>
    <row r="807" spans="22:35" ht="15" customHeight="1">
      <c r="V807" s="91">
        <v>42073</v>
      </c>
      <c r="W807" s="61">
        <v>55.88</v>
      </c>
      <c r="X807" s="61">
        <v>55.88</v>
      </c>
      <c r="Y807" s="61">
        <v>55.88</v>
      </c>
      <c r="Z807" s="61">
        <v>55.88</v>
      </c>
      <c r="AA807" s="61">
        <v>55.88</v>
      </c>
      <c r="AB807" s="61">
        <v>55.88</v>
      </c>
      <c r="AC807" s="61">
        <v>55.88</v>
      </c>
      <c r="AE807" s="94">
        <v>42759</v>
      </c>
      <c r="AF807" s="85">
        <v>106.4135381</v>
      </c>
      <c r="AG807" s="85">
        <v>80.021605559999998</v>
      </c>
      <c r="AH807" s="85">
        <v>59.854014599999999</v>
      </c>
      <c r="AI807" s="85">
        <v>69.858003440000005</v>
      </c>
    </row>
    <row r="808" spans="22:35" ht="15" customHeight="1">
      <c r="V808" s="91">
        <v>42074</v>
      </c>
      <c r="W808" s="61">
        <v>57.18</v>
      </c>
      <c r="X808" s="61">
        <v>57.18</v>
      </c>
      <c r="Y808" s="61">
        <v>57.18</v>
      </c>
      <c r="Z808" s="61">
        <v>57.18</v>
      </c>
      <c r="AA808" s="61">
        <v>57.18</v>
      </c>
      <c r="AB808" s="61">
        <v>57.18</v>
      </c>
      <c r="AC808" s="61">
        <v>57.18</v>
      </c>
      <c r="AE808" s="94">
        <v>42760</v>
      </c>
      <c r="AF808" s="85">
        <v>104.47952220000001</v>
      </c>
      <c r="AG808" s="85">
        <v>79.970967520000002</v>
      </c>
      <c r="AH808" s="85">
        <v>60.948905109999998</v>
      </c>
      <c r="AI808" s="85">
        <v>69.130091800000002</v>
      </c>
    </row>
    <row r="809" spans="22:35" ht="15" customHeight="1">
      <c r="V809" s="91">
        <v>42075</v>
      </c>
      <c r="W809" s="61">
        <v>56.34</v>
      </c>
      <c r="X809" s="61">
        <v>56.34</v>
      </c>
      <c r="Y809" s="61">
        <v>56.34</v>
      </c>
      <c r="Z809" s="61">
        <v>56.34</v>
      </c>
      <c r="AA809" s="61">
        <v>56.34</v>
      </c>
      <c r="AB809" s="61">
        <v>56.34</v>
      </c>
      <c r="AC809" s="61">
        <v>56.34</v>
      </c>
      <c r="AE809" s="94">
        <v>42761</v>
      </c>
      <c r="AF809" s="85">
        <v>103.48407280000001</v>
      </c>
      <c r="AG809" s="85">
        <v>78.833299569999994</v>
      </c>
      <c r="AH809" s="85">
        <v>60.948905109999998</v>
      </c>
      <c r="AI809" s="85">
        <v>67.071858860000006</v>
      </c>
    </row>
    <row r="810" spans="22:35" ht="15" customHeight="1">
      <c r="V810" s="91">
        <v>42076</v>
      </c>
      <c r="W810" s="61">
        <v>53.83</v>
      </c>
      <c r="X810" s="61">
        <v>53.83</v>
      </c>
      <c r="Y810" s="61">
        <v>53.83</v>
      </c>
      <c r="Z810" s="61">
        <v>53.83</v>
      </c>
      <c r="AA810" s="61">
        <v>53.83</v>
      </c>
      <c r="AB810" s="61">
        <v>53.83</v>
      </c>
      <c r="AC810" s="61">
        <v>53.83</v>
      </c>
      <c r="AE810" s="94">
        <v>42762</v>
      </c>
      <c r="AF810" s="85">
        <v>103.2565415</v>
      </c>
      <c r="AG810" s="85">
        <v>79.447707780000002</v>
      </c>
      <c r="AH810" s="85">
        <v>60.948905109999998</v>
      </c>
      <c r="AI810" s="85">
        <v>67.559523810000002</v>
      </c>
    </row>
    <row r="811" spans="22:35" ht="15" customHeight="1">
      <c r="V811" s="91">
        <v>42077</v>
      </c>
      <c r="AE811" s="94">
        <v>42765</v>
      </c>
      <c r="AF811" s="85">
        <v>102.2042093</v>
      </c>
      <c r="AG811" s="85">
        <v>78.468705689999993</v>
      </c>
      <c r="AH811" s="85">
        <v>60.948905109999998</v>
      </c>
      <c r="AI811" s="85">
        <v>69.008175559999998</v>
      </c>
    </row>
    <row r="812" spans="22:35" ht="15" customHeight="1">
      <c r="V812" s="91">
        <v>42078</v>
      </c>
      <c r="AE812" s="94">
        <v>42766</v>
      </c>
      <c r="AF812" s="85">
        <v>103.2423208</v>
      </c>
      <c r="AG812" s="85">
        <v>80.943217880000006</v>
      </c>
      <c r="AH812" s="85">
        <v>60.948905109999998</v>
      </c>
      <c r="AI812" s="85">
        <v>70.994693060000003</v>
      </c>
    </row>
    <row r="813" spans="22:35" ht="15" customHeight="1">
      <c r="V813" s="91">
        <v>42079</v>
      </c>
      <c r="W813" s="61">
        <v>52.61</v>
      </c>
      <c r="X813" s="61">
        <v>52.61</v>
      </c>
      <c r="Y813" s="61">
        <v>52.61</v>
      </c>
      <c r="Z813" s="61">
        <v>52.61</v>
      </c>
      <c r="AA813" s="61">
        <v>52.61</v>
      </c>
      <c r="AB813" s="61">
        <v>52.61</v>
      </c>
      <c r="AC813" s="61">
        <v>52.61</v>
      </c>
      <c r="AE813" s="94">
        <v>42767</v>
      </c>
      <c r="AF813" s="85">
        <v>103.01478950000001</v>
      </c>
      <c r="AG813" s="85">
        <v>80.156640330000002</v>
      </c>
      <c r="AH813" s="85">
        <v>60.948905109999998</v>
      </c>
      <c r="AI813" s="85">
        <v>73.101333909999994</v>
      </c>
    </row>
    <row r="814" spans="22:35" ht="15" customHeight="1">
      <c r="V814" s="91">
        <v>42080</v>
      </c>
      <c r="W814" s="61">
        <v>51.33</v>
      </c>
      <c r="X814" s="61">
        <v>51.33</v>
      </c>
      <c r="Y814" s="61">
        <v>51.33</v>
      </c>
      <c r="Z814" s="61">
        <v>51.33</v>
      </c>
      <c r="AA814" s="61">
        <v>51.33</v>
      </c>
      <c r="AB814" s="61">
        <v>51.33</v>
      </c>
      <c r="AC814" s="61">
        <v>51.33</v>
      </c>
      <c r="AE814" s="94">
        <v>42768</v>
      </c>
      <c r="AF814" s="85">
        <v>103.3987486</v>
      </c>
      <c r="AG814" s="85">
        <v>79.27216258</v>
      </c>
      <c r="AH814" s="85">
        <v>60.948905109999998</v>
      </c>
      <c r="AI814" s="85">
        <v>74.160929429999996</v>
      </c>
    </row>
    <row r="815" spans="22:35" ht="15" customHeight="1">
      <c r="V815" s="91">
        <v>42081</v>
      </c>
      <c r="W815" s="61">
        <v>54.29</v>
      </c>
      <c r="X815" s="61">
        <v>54.29</v>
      </c>
      <c r="Y815" s="61">
        <v>54.29</v>
      </c>
      <c r="Z815" s="61">
        <v>54.29</v>
      </c>
      <c r="AA815" s="61">
        <v>54.29</v>
      </c>
      <c r="AB815" s="61">
        <v>54.29</v>
      </c>
      <c r="AC815" s="61">
        <v>54.29</v>
      </c>
      <c r="AE815" s="94">
        <v>42769</v>
      </c>
      <c r="AF815" s="85">
        <v>103.6262799</v>
      </c>
      <c r="AG815" s="85">
        <v>77.830666399999998</v>
      </c>
      <c r="AH815" s="85">
        <v>60.948905109999998</v>
      </c>
      <c r="AI815" s="85">
        <v>72.941767069999997</v>
      </c>
    </row>
    <row r="816" spans="22:35" ht="15" customHeight="1">
      <c r="V816" s="91">
        <v>42082</v>
      </c>
      <c r="W816" s="61">
        <v>52.44</v>
      </c>
      <c r="X816" s="61">
        <v>52.44</v>
      </c>
      <c r="Y816" s="61">
        <v>52.44</v>
      </c>
      <c r="Z816" s="61">
        <v>52.44</v>
      </c>
      <c r="AA816" s="61">
        <v>52.44</v>
      </c>
      <c r="AB816" s="61">
        <v>52.44</v>
      </c>
      <c r="AC816" s="61">
        <v>52.44</v>
      </c>
      <c r="AE816" s="94">
        <v>42772</v>
      </c>
      <c r="AF816" s="85">
        <v>103.5551763</v>
      </c>
      <c r="AG816" s="85">
        <v>78.802916749999994</v>
      </c>
      <c r="AH816" s="85">
        <v>58.394160579999998</v>
      </c>
      <c r="AI816" s="85">
        <v>74.558950089999996</v>
      </c>
    </row>
    <row r="817" spans="22:35" ht="15" customHeight="1">
      <c r="V817" s="91">
        <v>42083</v>
      </c>
      <c r="W817" s="61">
        <v>53.19</v>
      </c>
      <c r="X817" s="61">
        <v>53.19</v>
      </c>
      <c r="Y817" s="61">
        <v>53.19</v>
      </c>
      <c r="Z817" s="61">
        <v>53.19</v>
      </c>
      <c r="AA817" s="61">
        <v>53.19</v>
      </c>
      <c r="AB817" s="61">
        <v>53.19</v>
      </c>
      <c r="AC817" s="61">
        <v>53.19</v>
      </c>
      <c r="AE817" s="94">
        <v>42773</v>
      </c>
      <c r="AF817" s="85">
        <v>103.12855519999999</v>
      </c>
      <c r="AG817" s="85">
        <v>78.043346159999999</v>
      </c>
      <c r="AH817" s="85">
        <v>60.218978100000001</v>
      </c>
      <c r="AI817" s="85">
        <v>73.865103270000006</v>
      </c>
    </row>
    <row r="818" spans="22:35" ht="15" customHeight="1">
      <c r="V818" s="91">
        <v>42084</v>
      </c>
      <c r="AE818" s="94">
        <v>42774</v>
      </c>
      <c r="AF818" s="85">
        <v>104.09556310000001</v>
      </c>
      <c r="AG818" s="85">
        <v>79.373438660000005</v>
      </c>
      <c r="AH818" s="85">
        <v>61.31386861</v>
      </c>
      <c r="AI818" s="85">
        <v>74.892426850000007</v>
      </c>
    </row>
    <row r="819" spans="22:35" ht="15" customHeight="1">
      <c r="V819" s="91">
        <v>42085</v>
      </c>
      <c r="AE819" s="94">
        <v>42775</v>
      </c>
      <c r="AF819" s="85">
        <v>104.3799772</v>
      </c>
      <c r="AG819" s="85">
        <v>78.438322869999993</v>
      </c>
      <c r="AH819" s="85">
        <v>61.31386861</v>
      </c>
      <c r="AI819" s="85">
        <v>73.382816980000001</v>
      </c>
    </row>
    <row r="820" spans="22:35" ht="15" customHeight="1">
      <c r="V820" s="91">
        <v>42086</v>
      </c>
      <c r="W820" s="61">
        <v>53.79</v>
      </c>
      <c r="X820" s="61">
        <v>53.79</v>
      </c>
      <c r="Y820" s="61">
        <v>53.79</v>
      </c>
      <c r="Z820" s="61">
        <v>53.79</v>
      </c>
      <c r="AA820" s="61">
        <v>53.79</v>
      </c>
      <c r="AB820" s="61">
        <v>53.79</v>
      </c>
      <c r="AC820" s="61">
        <v>53.79</v>
      </c>
      <c r="AE820" s="94">
        <v>42776</v>
      </c>
      <c r="AF820" s="85">
        <v>106.1575654</v>
      </c>
      <c r="AG820" s="85">
        <v>82.134899739999994</v>
      </c>
      <c r="AH820" s="85">
        <v>62.773722630000002</v>
      </c>
      <c r="AI820" s="85">
        <v>76.124139409999998</v>
      </c>
    </row>
    <row r="821" spans="22:35" ht="15" customHeight="1">
      <c r="V821" s="91">
        <v>42087</v>
      </c>
      <c r="W821" s="61">
        <v>53.22</v>
      </c>
      <c r="X821" s="61">
        <v>53.22</v>
      </c>
      <c r="Y821" s="61">
        <v>53.22</v>
      </c>
      <c r="Z821" s="61">
        <v>53.22</v>
      </c>
      <c r="AA821" s="61">
        <v>53.22</v>
      </c>
      <c r="AB821" s="61">
        <v>53.22</v>
      </c>
      <c r="AC821" s="61">
        <v>53.22</v>
      </c>
      <c r="AE821" s="94">
        <v>42779</v>
      </c>
      <c r="AF821" s="85">
        <v>106.2571104</v>
      </c>
      <c r="AG821" s="85">
        <v>82.41847276</v>
      </c>
      <c r="AH821" s="85">
        <v>66.423357659999994</v>
      </c>
      <c r="AI821" s="85">
        <v>76.592082619999999</v>
      </c>
    </row>
    <row r="822" spans="22:35" ht="15" customHeight="1">
      <c r="V822" s="91">
        <v>42088</v>
      </c>
      <c r="W822" s="61">
        <v>54.36</v>
      </c>
      <c r="X822" s="61">
        <v>54.36</v>
      </c>
      <c r="Y822" s="61">
        <v>54.36</v>
      </c>
      <c r="Z822" s="61">
        <v>54.36</v>
      </c>
      <c r="AA822" s="61">
        <v>54.36</v>
      </c>
      <c r="AB822" s="61">
        <v>54.36</v>
      </c>
      <c r="AC822" s="61">
        <v>54.36</v>
      </c>
      <c r="AE822" s="94">
        <v>42780</v>
      </c>
      <c r="AF822" s="85">
        <v>106.6552901</v>
      </c>
      <c r="AG822" s="85">
        <v>81.078252649999996</v>
      </c>
      <c r="AH822" s="85">
        <v>67.153284670000005</v>
      </c>
      <c r="AI822" s="85">
        <v>76.843086630000002</v>
      </c>
    </row>
    <row r="823" spans="22:35" ht="15" customHeight="1">
      <c r="V823" s="91">
        <v>42089</v>
      </c>
      <c r="W823" s="61">
        <v>56.84</v>
      </c>
      <c r="X823" s="61">
        <v>56.84</v>
      </c>
      <c r="Y823" s="61">
        <v>56.84</v>
      </c>
      <c r="Z823" s="61">
        <v>56.84</v>
      </c>
      <c r="AA823" s="61">
        <v>56.84</v>
      </c>
      <c r="AB823" s="61">
        <v>56.84</v>
      </c>
      <c r="AC823" s="61">
        <v>56.84</v>
      </c>
      <c r="AE823" s="94">
        <v>42781</v>
      </c>
      <c r="AF823" s="85">
        <v>108.0489192</v>
      </c>
      <c r="AG823" s="85">
        <v>81.669029780000002</v>
      </c>
      <c r="AH823" s="85">
        <v>66.788321170000003</v>
      </c>
      <c r="AI823" s="85">
        <v>77.97977625</v>
      </c>
    </row>
    <row r="824" spans="22:35" ht="15" customHeight="1">
      <c r="V824" s="91">
        <v>42090</v>
      </c>
      <c r="W824" s="61">
        <v>54.36</v>
      </c>
      <c r="X824" s="61">
        <v>54.36</v>
      </c>
      <c r="Y824" s="61">
        <v>54.36</v>
      </c>
      <c r="Z824" s="61">
        <v>54.36</v>
      </c>
      <c r="AA824" s="61">
        <v>54.36</v>
      </c>
      <c r="AB824" s="61">
        <v>54.36</v>
      </c>
      <c r="AC824" s="61">
        <v>54.36</v>
      </c>
      <c r="AE824" s="94">
        <v>42782</v>
      </c>
      <c r="AF824" s="85">
        <v>107.15301479999999</v>
      </c>
      <c r="AG824" s="85">
        <v>80.791303760000005</v>
      </c>
      <c r="AH824" s="85">
        <v>66.788321170000003</v>
      </c>
      <c r="AI824" s="85">
        <v>78.971242110000006</v>
      </c>
    </row>
    <row r="825" spans="22:35" ht="15" customHeight="1">
      <c r="V825" s="91">
        <v>42091</v>
      </c>
      <c r="AE825" s="94">
        <v>42783</v>
      </c>
      <c r="AF825" s="85">
        <v>106.2713311</v>
      </c>
      <c r="AG825" s="85">
        <v>80.278171630000003</v>
      </c>
      <c r="AH825" s="85">
        <v>66.788321170000003</v>
      </c>
      <c r="AI825" s="85">
        <v>78.84215433</v>
      </c>
    </row>
    <row r="826" spans="22:35" ht="15" customHeight="1">
      <c r="V826" s="91">
        <v>42092</v>
      </c>
      <c r="AE826" s="94">
        <v>42786</v>
      </c>
      <c r="AF826" s="85">
        <v>107.4516496</v>
      </c>
      <c r="AG826" s="85">
        <v>81.807440420000006</v>
      </c>
      <c r="AH826" s="85">
        <v>67.883211680000002</v>
      </c>
      <c r="AI826" s="85">
        <v>79.56289443</v>
      </c>
    </row>
    <row r="827" spans="22:35" ht="15" customHeight="1">
      <c r="V827" s="91">
        <v>42093</v>
      </c>
      <c r="W827" s="61">
        <v>54.79</v>
      </c>
      <c r="X827" s="61">
        <v>54.79</v>
      </c>
      <c r="Y827" s="61">
        <v>54.79</v>
      </c>
      <c r="Z827" s="61">
        <v>54.79</v>
      </c>
      <c r="AA827" s="61">
        <v>54.79</v>
      </c>
      <c r="AB827" s="61">
        <v>54.79</v>
      </c>
      <c r="AC827" s="61">
        <v>54.79</v>
      </c>
      <c r="AE827" s="94">
        <v>42787</v>
      </c>
      <c r="AF827" s="85">
        <v>106.6695108</v>
      </c>
      <c r="AG827" s="85">
        <v>81.635271079999995</v>
      </c>
      <c r="AH827" s="85">
        <v>69.708029199999999</v>
      </c>
      <c r="AI827" s="85">
        <v>77.441910500000006</v>
      </c>
    </row>
    <row r="828" spans="22:35" ht="15" customHeight="1">
      <c r="V828" s="91">
        <v>42094</v>
      </c>
      <c r="W828" s="61">
        <v>53.34</v>
      </c>
      <c r="X828" s="61">
        <v>53.34</v>
      </c>
      <c r="Y828" s="61">
        <v>53.34</v>
      </c>
      <c r="Z828" s="61">
        <v>53.34</v>
      </c>
      <c r="AA828" s="61">
        <v>53.34</v>
      </c>
      <c r="AB828" s="61">
        <v>53.34</v>
      </c>
      <c r="AC828" s="61">
        <v>53.34</v>
      </c>
      <c r="AE828" s="94">
        <v>42788</v>
      </c>
      <c r="AF828" s="85">
        <v>106.68373149999999</v>
      </c>
      <c r="AG828" s="85">
        <v>81.36857741</v>
      </c>
      <c r="AH828" s="85">
        <v>69.708029199999999</v>
      </c>
      <c r="AI828" s="85">
        <v>77.119191049999998</v>
      </c>
    </row>
    <row r="829" spans="22:35" ht="15" customHeight="1">
      <c r="V829" s="91">
        <v>42095</v>
      </c>
      <c r="W829" s="61">
        <v>55.81</v>
      </c>
      <c r="X829" s="61">
        <v>55.81</v>
      </c>
      <c r="Y829" s="61">
        <v>55.81</v>
      </c>
      <c r="Z829" s="61">
        <v>55.81</v>
      </c>
      <c r="AA829" s="61">
        <v>55.81</v>
      </c>
      <c r="AB829" s="61">
        <v>55.81</v>
      </c>
      <c r="AC829" s="61">
        <v>55.81</v>
      </c>
      <c r="AE829" s="94">
        <v>42789</v>
      </c>
      <c r="AF829" s="85">
        <v>105.8304892</v>
      </c>
      <c r="AG829" s="85">
        <v>78.924448049999995</v>
      </c>
      <c r="AH829" s="85">
        <v>68.978102190000001</v>
      </c>
      <c r="AI829" s="85">
        <v>75.487664949999996</v>
      </c>
    </row>
    <row r="830" spans="22:35" ht="15" customHeight="1">
      <c r="V830" s="91">
        <v>42096</v>
      </c>
      <c r="W830" s="61">
        <v>54.23</v>
      </c>
      <c r="X830" s="61">
        <v>54.23</v>
      </c>
      <c r="Y830" s="61">
        <v>54.23</v>
      </c>
      <c r="Z830" s="61">
        <v>54.23</v>
      </c>
      <c r="AA830" s="61">
        <v>54.23</v>
      </c>
      <c r="AB830" s="61">
        <v>54.23</v>
      </c>
      <c r="AC830" s="61">
        <v>54.23</v>
      </c>
      <c r="AE830" s="94">
        <v>42790</v>
      </c>
      <c r="AF830" s="85">
        <v>107.2667804</v>
      </c>
      <c r="AG830" s="85">
        <v>79.873067309999996</v>
      </c>
      <c r="AH830" s="85">
        <v>66.423357659999994</v>
      </c>
      <c r="AI830" s="85">
        <v>77.513625930000003</v>
      </c>
    </row>
    <row r="831" spans="22:35" ht="15" customHeight="1">
      <c r="V831" s="91">
        <v>42097</v>
      </c>
      <c r="W831" s="61">
        <v>54.26</v>
      </c>
      <c r="X831" s="61">
        <v>54.26</v>
      </c>
      <c r="Y831" s="61">
        <v>54.26</v>
      </c>
      <c r="Z831" s="61">
        <v>54.26</v>
      </c>
      <c r="AA831" s="61">
        <v>54.26</v>
      </c>
      <c r="AB831" s="61">
        <v>54.26</v>
      </c>
      <c r="AC831" s="61">
        <v>54.26</v>
      </c>
      <c r="AE831" s="94">
        <v>42793</v>
      </c>
      <c r="AF831" s="85">
        <v>108.0489192</v>
      </c>
      <c r="AG831" s="85">
        <v>79.994598609999997</v>
      </c>
      <c r="AH831" s="85">
        <v>67.883211680000002</v>
      </c>
      <c r="AI831" s="85">
        <v>78.836775669999994</v>
      </c>
    </row>
    <row r="832" spans="22:35" ht="15" customHeight="1">
      <c r="V832" s="91">
        <v>42098</v>
      </c>
      <c r="AE832" s="94">
        <v>42794</v>
      </c>
      <c r="AF832" s="85">
        <v>109.2007964</v>
      </c>
      <c r="AG832" s="85">
        <v>80.568496390000007</v>
      </c>
      <c r="AH832" s="85">
        <v>67.153284670000005</v>
      </c>
      <c r="AI832" s="85">
        <v>78.359868039999995</v>
      </c>
    </row>
    <row r="833" spans="22:35" ht="15" customHeight="1">
      <c r="V833" s="91">
        <v>42099</v>
      </c>
      <c r="AE833" s="94">
        <v>42795</v>
      </c>
      <c r="AF833" s="85">
        <v>110.49488049999999</v>
      </c>
      <c r="AG833" s="85">
        <v>81.0613733</v>
      </c>
      <c r="AH833" s="85">
        <v>66.423357659999994</v>
      </c>
      <c r="AI833" s="85">
        <v>78.704102120000002</v>
      </c>
    </row>
    <row r="834" spans="22:35" ht="15" customHeight="1">
      <c r="V834" s="91">
        <v>42100</v>
      </c>
      <c r="W834" s="61">
        <v>57.09</v>
      </c>
      <c r="X834" s="61">
        <v>57.09</v>
      </c>
      <c r="Y834" s="61">
        <v>57.09</v>
      </c>
      <c r="Z834" s="61">
        <v>57.09</v>
      </c>
      <c r="AA834" s="61">
        <v>57.09</v>
      </c>
      <c r="AB834" s="61">
        <v>57.09</v>
      </c>
      <c r="AC834" s="61">
        <v>57.09</v>
      </c>
      <c r="AE834" s="94">
        <v>42796</v>
      </c>
      <c r="AF834" s="85">
        <v>108.23378839999999</v>
      </c>
      <c r="AG834" s="85">
        <v>79.913577750000002</v>
      </c>
      <c r="AH834" s="85">
        <v>67.153284670000005</v>
      </c>
      <c r="AI834" s="85">
        <v>76.916594950000004</v>
      </c>
    </row>
    <row r="835" spans="22:35" ht="15" customHeight="1">
      <c r="V835" s="91">
        <v>42101</v>
      </c>
      <c r="W835" s="61">
        <v>57.83</v>
      </c>
      <c r="X835" s="61">
        <v>57.83</v>
      </c>
      <c r="Y835" s="61">
        <v>57.83</v>
      </c>
      <c r="Z835" s="61">
        <v>57.83</v>
      </c>
      <c r="AA835" s="61">
        <v>57.83</v>
      </c>
      <c r="AB835" s="61">
        <v>57.83</v>
      </c>
      <c r="AC835" s="61">
        <v>57.83</v>
      </c>
      <c r="AE835" s="94">
        <v>42797</v>
      </c>
      <c r="AF835" s="85">
        <v>107.15301479999999</v>
      </c>
      <c r="AG835" s="85">
        <v>79.748160150000004</v>
      </c>
      <c r="AH835" s="85">
        <v>67.153284670000005</v>
      </c>
      <c r="AI835" s="85">
        <v>78.42799771</v>
      </c>
    </row>
    <row r="836" spans="22:35" ht="15" customHeight="1">
      <c r="V836" s="91">
        <v>42102</v>
      </c>
      <c r="W836" s="61">
        <v>55.27</v>
      </c>
      <c r="X836" s="61">
        <v>55.27</v>
      </c>
      <c r="Y836" s="61">
        <v>55.27</v>
      </c>
      <c r="Z836" s="61">
        <v>55.27</v>
      </c>
      <c r="AA836" s="61">
        <v>55.27</v>
      </c>
      <c r="AB836" s="61">
        <v>55.27</v>
      </c>
      <c r="AC836" s="61">
        <v>55.27</v>
      </c>
      <c r="AE836" s="94">
        <v>42800</v>
      </c>
      <c r="AF836" s="85">
        <v>106.129124</v>
      </c>
      <c r="AG836" s="85">
        <v>78.910944569999998</v>
      </c>
      <c r="AH836" s="85">
        <v>65.693430660000004</v>
      </c>
      <c r="AI836" s="85">
        <v>79.172045319999995</v>
      </c>
    </row>
    <row r="837" spans="22:35" ht="15" customHeight="1">
      <c r="V837" s="91">
        <v>42103</v>
      </c>
      <c r="W837" s="61">
        <v>55.82</v>
      </c>
      <c r="X837" s="61">
        <v>55.82</v>
      </c>
      <c r="Y837" s="61">
        <v>55.82</v>
      </c>
      <c r="Z837" s="61">
        <v>55.82</v>
      </c>
      <c r="AA837" s="61">
        <v>55.82</v>
      </c>
      <c r="AB837" s="61">
        <v>55.82</v>
      </c>
      <c r="AC837" s="61">
        <v>55.82</v>
      </c>
      <c r="AE837" s="94">
        <v>42801</v>
      </c>
      <c r="AF837" s="85">
        <v>106.129124</v>
      </c>
      <c r="AG837" s="85">
        <v>77.709135099999997</v>
      </c>
      <c r="AH837" s="85">
        <v>65.693430660000004</v>
      </c>
      <c r="AI837" s="85">
        <v>75.937679290000005</v>
      </c>
    </row>
    <row r="838" spans="22:35" ht="15" customHeight="1">
      <c r="V838" s="91">
        <v>42104</v>
      </c>
      <c r="W838" s="61">
        <v>57.34</v>
      </c>
      <c r="X838" s="61">
        <v>57.34</v>
      </c>
      <c r="Y838" s="61">
        <v>57.34</v>
      </c>
      <c r="Z838" s="61">
        <v>57.34</v>
      </c>
      <c r="AA838" s="61">
        <v>57.34</v>
      </c>
      <c r="AB838" s="61">
        <v>57.34</v>
      </c>
      <c r="AC838" s="61">
        <v>57.34</v>
      </c>
      <c r="AE838" s="94">
        <v>42802</v>
      </c>
      <c r="AF838" s="85">
        <v>106.2428896</v>
      </c>
      <c r="AG838" s="85">
        <v>77.607859020000006</v>
      </c>
      <c r="AH838" s="85">
        <v>63.503649639999999</v>
      </c>
      <c r="AI838" s="85">
        <v>72.733792309999998</v>
      </c>
    </row>
    <row r="839" spans="22:35" ht="15" customHeight="1">
      <c r="V839" s="91">
        <v>42105</v>
      </c>
      <c r="AE839" s="94">
        <v>42803</v>
      </c>
      <c r="AF839" s="85">
        <v>105.5318544</v>
      </c>
      <c r="AG839" s="85">
        <v>76.598474109999998</v>
      </c>
      <c r="AH839" s="85">
        <v>62.408759119999999</v>
      </c>
      <c r="AI839" s="85">
        <v>72.375215150000002</v>
      </c>
    </row>
    <row r="840" spans="22:35" ht="15" customHeight="1">
      <c r="V840" s="91">
        <v>42106</v>
      </c>
      <c r="AE840" s="94">
        <v>42804</v>
      </c>
      <c r="AF840" s="85">
        <v>106.2428896</v>
      </c>
      <c r="AG840" s="85">
        <v>77.189251229999996</v>
      </c>
      <c r="AH840" s="85">
        <v>62.773722630000002</v>
      </c>
      <c r="AI840" s="85">
        <v>70.567986230000002</v>
      </c>
    </row>
    <row r="841" spans="22:35" ht="15" customHeight="1">
      <c r="V841" s="91">
        <v>42107</v>
      </c>
      <c r="W841" s="61">
        <v>56.7</v>
      </c>
      <c r="X841" s="61">
        <v>56.7</v>
      </c>
      <c r="Y841" s="61">
        <v>56.7</v>
      </c>
      <c r="Z841" s="61">
        <v>56.7</v>
      </c>
      <c r="AA841" s="61">
        <v>56.7</v>
      </c>
      <c r="AB841" s="61">
        <v>56.7</v>
      </c>
      <c r="AC841" s="61">
        <v>56.7</v>
      </c>
      <c r="AE841" s="94">
        <v>42807</v>
      </c>
      <c r="AF841" s="85">
        <v>106.11490329999999</v>
      </c>
      <c r="AG841" s="85">
        <v>78.002835730000001</v>
      </c>
      <c r="AH841" s="85">
        <v>62.773722630000002</v>
      </c>
      <c r="AI841" s="85">
        <v>72.529403329999994</v>
      </c>
    </row>
    <row r="842" spans="22:35" ht="15" customHeight="1">
      <c r="V842" s="91">
        <v>42108</v>
      </c>
      <c r="W842" s="61">
        <v>57.59</v>
      </c>
      <c r="X842" s="61">
        <v>57.59</v>
      </c>
      <c r="Y842" s="61">
        <v>57.59</v>
      </c>
      <c r="Z842" s="61">
        <v>57.59</v>
      </c>
      <c r="AA842" s="61">
        <v>57.59</v>
      </c>
      <c r="AB842" s="61">
        <v>57.59</v>
      </c>
      <c r="AC842" s="61">
        <v>57.59</v>
      </c>
      <c r="AE842" s="94">
        <v>42808</v>
      </c>
      <c r="AF842" s="85">
        <v>104.94880550000001</v>
      </c>
      <c r="AG842" s="85">
        <v>78.296536360000005</v>
      </c>
      <c r="AH842" s="85">
        <v>62.773722630000002</v>
      </c>
      <c r="AI842" s="85">
        <v>72.938181299999997</v>
      </c>
    </row>
    <row r="843" spans="22:35" ht="15" customHeight="1">
      <c r="V843" s="91">
        <v>42109</v>
      </c>
      <c r="W843" s="61">
        <v>60.2</v>
      </c>
      <c r="X843" s="61">
        <v>60.2</v>
      </c>
      <c r="Y843" s="61">
        <v>60.2</v>
      </c>
      <c r="Z843" s="61">
        <v>60.2</v>
      </c>
      <c r="AA843" s="61">
        <v>60.2</v>
      </c>
      <c r="AB843" s="61">
        <v>60.2</v>
      </c>
      <c r="AC843" s="61">
        <v>60.2</v>
      </c>
      <c r="AE843" s="94">
        <v>42809</v>
      </c>
      <c r="AF843" s="85">
        <v>106.5699659</v>
      </c>
      <c r="AG843" s="85">
        <v>78.90081696</v>
      </c>
      <c r="AH843" s="85">
        <v>66.058394160000006</v>
      </c>
      <c r="AI843" s="85">
        <v>72.744549629999995</v>
      </c>
    </row>
    <row r="844" spans="22:35" ht="15" customHeight="1">
      <c r="V844" s="91">
        <v>42110</v>
      </c>
      <c r="W844" s="61">
        <v>62.16</v>
      </c>
      <c r="X844" s="61">
        <v>62.16</v>
      </c>
      <c r="Y844" s="61">
        <v>62.16</v>
      </c>
      <c r="Z844" s="61">
        <v>62.16</v>
      </c>
      <c r="AA844" s="61">
        <v>62.16</v>
      </c>
      <c r="AB844" s="61">
        <v>62.16</v>
      </c>
      <c r="AC844" s="61">
        <v>62.16</v>
      </c>
      <c r="AE844" s="94">
        <v>42810</v>
      </c>
      <c r="AF844" s="85">
        <v>107.3094425</v>
      </c>
      <c r="AG844" s="85">
        <v>79.538856260000003</v>
      </c>
      <c r="AH844" s="85">
        <v>66.423357659999994</v>
      </c>
      <c r="AI844" s="85">
        <v>72.877223180000001</v>
      </c>
    </row>
    <row r="845" spans="22:35" ht="15" customHeight="1">
      <c r="V845" s="91">
        <v>42111</v>
      </c>
      <c r="W845" s="61">
        <v>61.21</v>
      </c>
      <c r="X845" s="61">
        <v>61.21</v>
      </c>
      <c r="Y845" s="61">
        <v>61.21</v>
      </c>
      <c r="Z845" s="61">
        <v>61.21</v>
      </c>
      <c r="AA845" s="61">
        <v>61.21</v>
      </c>
      <c r="AB845" s="61">
        <v>61.21</v>
      </c>
      <c r="AC845" s="61">
        <v>61.21</v>
      </c>
      <c r="AE845" s="94">
        <v>42811</v>
      </c>
      <c r="AF845" s="85">
        <v>108.1626849</v>
      </c>
      <c r="AG845" s="85">
        <v>79.893322530000006</v>
      </c>
      <c r="AH845" s="85">
        <v>66.423357659999994</v>
      </c>
      <c r="AI845" s="85">
        <v>73.167670680000001</v>
      </c>
    </row>
    <row r="846" spans="22:35" ht="15" customHeight="1">
      <c r="V846" s="91">
        <v>42112</v>
      </c>
      <c r="AE846" s="94">
        <v>42814</v>
      </c>
      <c r="AF846" s="85">
        <v>108.63196809999999</v>
      </c>
      <c r="AG846" s="85">
        <v>79.062858689999999</v>
      </c>
      <c r="AH846" s="85">
        <v>64.233576639999995</v>
      </c>
      <c r="AI846" s="85">
        <v>72.463066549999994</v>
      </c>
    </row>
    <row r="847" spans="22:35" ht="15" customHeight="1">
      <c r="V847" s="91">
        <v>42113</v>
      </c>
      <c r="AE847" s="94">
        <v>42815</v>
      </c>
      <c r="AF847" s="85">
        <v>108.8594994</v>
      </c>
      <c r="AG847" s="85">
        <v>77.611234890000006</v>
      </c>
      <c r="AH847" s="85">
        <v>64.233576639999995</v>
      </c>
      <c r="AI847" s="85">
        <v>72.411072860000004</v>
      </c>
    </row>
    <row r="848" spans="22:35" ht="15" customHeight="1">
      <c r="V848" s="91">
        <v>42114</v>
      </c>
      <c r="W848" s="61">
        <v>61.18</v>
      </c>
      <c r="X848" s="61">
        <v>61.18</v>
      </c>
      <c r="Y848" s="61">
        <v>61.18</v>
      </c>
      <c r="Z848" s="61">
        <v>61.18</v>
      </c>
      <c r="AA848" s="61">
        <v>61.18</v>
      </c>
      <c r="AB848" s="61">
        <v>61.18</v>
      </c>
      <c r="AC848" s="61">
        <v>61.18</v>
      </c>
      <c r="AE848" s="94">
        <v>42816</v>
      </c>
      <c r="AF848" s="85">
        <v>108.7457338</v>
      </c>
      <c r="AG848" s="85">
        <v>78.050097899999997</v>
      </c>
      <c r="AH848" s="85">
        <v>62.773722630000002</v>
      </c>
      <c r="AI848" s="85">
        <v>71.396299479999996</v>
      </c>
    </row>
    <row r="849" spans="22:35" ht="15" customHeight="1">
      <c r="V849" s="91">
        <v>42115</v>
      </c>
      <c r="W849" s="61">
        <v>59.32</v>
      </c>
      <c r="X849" s="61">
        <v>59.32</v>
      </c>
      <c r="Y849" s="61">
        <v>59.32</v>
      </c>
      <c r="Z849" s="61">
        <v>59.32</v>
      </c>
      <c r="AA849" s="61">
        <v>59.32</v>
      </c>
      <c r="AB849" s="61">
        <v>59.32</v>
      </c>
      <c r="AC849" s="61">
        <v>59.32</v>
      </c>
      <c r="AE849" s="94">
        <v>42817</v>
      </c>
      <c r="AF849" s="85">
        <v>109.37144480000001</v>
      </c>
      <c r="AG849" s="85">
        <v>78.286408750000007</v>
      </c>
      <c r="AH849" s="85">
        <v>67.518248180000001</v>
      </c>
      <c r="AI849" s="85">
        <v>71.484150889999995</v>
      </c>
    </row>
    <row r="850" spans="22:35" ht="15" customHeight="1">
      <c r="V850" s="91">
        <v>42116</v>
      </c>
      <c r="W850" s="61">
        <v>60.54</v>
      </c>
      <c r="X850" s="61">
        <v>60.54</v>
      </c>
      <c r="Y850" s="61">
        <v>60.54</v>
      </c>
      <c r="Z850" s="61">
        <v>60.54</v>
      </c>
      <c r="AA850" s="61">
        <v>60.54</v>
      </c>
      <c r="AB850" s="61">
        <v>60.54</v>
      </c>
      <c r="AC850" s="61">
        <v>60.54</v>
      </c>
      <c r="AE850" s="94">
        <v>42818</v>
      </c>
      <c r="AF850" s="85">
        <v>109.7127418</v>
      </c>
      <c r="AG850" s="85">
        <v>78.00958747</v>
      </c>
      <c r="AH850" s="85">
        <v>61.678832120000003</v>
      </c>
      <c r="AI850" s="85">
        <v>70.334911070000004</v>
      </c>
    </row>
    <row r="851" spans="22:35" ht="15" customHeight="1">
      <c r="V851" s="91">
        <v>42117</v>
      </c>
      <c r="W851" s="61">
        <v>62.62</v>
      </c>
      <c r="X851" s="61">
        <v>62.62</v>
      </c>
      <c r="Y851" s="61">
        <v>62.62</v>
      </c>
      <c r="Z851" s="61">
        <v>62.62</v>
      </c>
      <c r="AA851" s="61">
        <v>62.62</v>
      </c>
      <c r="AB851" s="61">
        <v>62.62</v>
      </c>
      <c r="AC851" s="61">
        <v>62.62</v>
      </c>
      <c r="AE851" s="94">
        <v>42821</v>
      </c>
      <c r="AF851" s="85">
        <v>109.27189989999999</v>
      </c>
      <c r="AG851" s="85">
        <v>77.462696640000004</v>
      </c>
      <c r="AH851" s="85">
        <v>59.854014599999999</v>
      </c>
      <c r="AI851" s="85">
        <v>69.585484800000003</v>
      </c>
    </row>
    <row r="852" spans="22:35" ht="15" customHeight="1">
      <c r="V852" s="91">
        <v>42118</v>
      </c>
      <c r="W852" s="61">
        <v>63.63</v>
      </c>
      <c r="X852" s="61">
        <v>63.63</v>
      </c>
      <c r="Y852" s="61">
        <v>63.63</v>
      </c>
      <c r="Z852" s="61">
        <v>63.63</v>
      </c>
      <c r="AA852" s="61">
        <v>63.63</v>
      </c>
      <c r="AB852" s="61">
        <v>63.63</v>
      </c>
      <c r="AC852" s="61">
        <v>63.63</v>
      </c>
      <c r="AE852" s="94">
        <v>42822</v>
      </c>
      <c r="AF852" s="85">
        <v>110.09670079999999</v>
      </c>
      <c r="AG852" s="85">
        <v>78.985213689999995</v>
      </c>
      <c r="AH852" s="85">
        <v>59.489051089999997</v>
      </c>
      <c r="AI852" s="85">
        <v>71.199082039999993</v>
      </c>
    </row>
    <row r="853" spans="22:35" ht="15" customHeight="1">
      <c r="V853" s="91">
        <v>42119</v>
      </c>
      <c r="AE853" s="94">
        <v>42823</v>
      </c>
      <c r="AF853" s="85">
        <v>111.09215020000001</v>
      </c>
      <c r="AG853" s="85">
        <v>79.45445952</v>
      </c>
      <c r="AH853" s="85">
        <v>59.854014599999999</v>
      </c>
      <c r="AI853" s="85">
        <v>71.554073439999996</v>
      </c>
    </row>
    <row r="854" spans="22:35" ht="15" customHeight="1">
      <c r="V854" s="91">
        <v>42120</v>
      </c>
      <c r="AE854" s="94">
        <v>42824</v>
      </c>
      <c r="AF854" s="85">
        <v>111.60409559999999</v>
      </c>
      <c r="AG854" s="85">
        <v>80.183647289999996</v>
      </c>
      <c r="AH854" s="85">
        <v>59.854014599999999</v>
      </c>
      <c r="AI854" s="85">
        <v>72.246127369999996</v>
      </c>
    </row>
    <row r="855" spans="22:35" ht="15" customHeight="1">
      <c r="V855" s="91">
        <v>42121</v>
      </c>
      <c r="W855" s="61">
        <v>62.58</v>
      </c>
      <c r="X855" s="61">
        <v>62.58</v>
      </c>
      <c r="Y855" s="61">
        <v>62.58</v>
      </c>
      <c r="Z855" s="61">
        <v>62.58</v>
      </c>
      <c r="AA855" s="61">
        <v>62.58</v>
      </c>
      <c r="AB855" s="61">
        <v>62.58</v>
      </c>
      <c r="AC855" s="61">
        <v>62.58</v>
      </c>
      <c r="AE855" s="94">
        <v>42825</v>
      </c>
      <c r="AF855" s="85">
        <v>111.0494881</v>
      </c>
      <c r="AG855" s="85">
        <v>78.536223079999999</v>
      </c>
      <c r="AH855" s="85">
        <v>59.124087590000002</v>
      </c>
      <c r="AI855" s="85">
        <v>71.446500290000003</v>
      </c>
    </row>
    <row r="856" spans="22:35" ht="15" customHeight="1">
      <c r="V856" s="91">
        <v>42122</v>
      </c>
      <c r="W856" s="61">
        <v>62.67</v>
      </c>
      <c r="X856" s="61">
        <v>62.67</v>
      </c>
      <c r="Y856" s="61">
        <v>62.67</v>
      </c>
      <c r="Z856" s="61">
        <v>62.67</v>
      </c>
      <c r="AA856" s="61">
        <v>62.67</v>
      </c>
      <c r="AB856" s="61">
        <v>62.67</v>
      </c>
      <c r="AC856" s="61">
        <v>62.67</v>
      </c>
      <c r="AE856" s="94">
        <v>42828</v>
      </c>
      <c r="AF856" s="85">
        <v>110.3668942</v>
      </c>
      <c r="AG856" s="85">
        <v>77.358044699999994</v>
      </c>
      <c r="AH856" s="85">
        <v>59.124087590000002</v>
      </c>
      <c r="AI856" s="85">
        <v>70.173551349999997</v>
      </c>
    </row>
    <row r="857" spans="22:35" ht="15" customHeight="1">
      <c r="V857" s="91">
        <v>42123</v>
      </c>
      <c r="W857" s="61">
        <v>63.66</v>
      </c>
      <c r="X857" s="61">
        <v>63.66</v>
      </c>
      <c r="Y857" s="61">
        <v>63.66</v>
      </c>
      <c r="Z857" s="61">
        <v>63.66</v>
      </c>
      <c r="AA857" s="61">
        <v>63.66</v>
      </c>
      <c r="AB857" s="61">
        <v>63.66</v>
      </c>
      <c r="AC857" s="61">
        <v>63.66</v>
      </c>
      <c r="AE857" s="94">
        <v>42829</v>
      </c>
      <c r="AF857" s="85">
        <v>109.52787259999999</v>
      </c>
      <c r="AG857" s="85">
        <v>77.682128149999997</v>
      </c>
      <c r="AH857" s="85">
        <v>59.124087590000002</v>
      </c>
      <c r="AI857" s="85">
        <v>71.104059090000007</v>
      </c>
    </row>
    <row r="858" spans="22:35" ht="15" customHeight="1">
      <c r="V858" s="91">
        <v>42124</v>
      </c>
      <c r="W858" s="61">
        <v>64.86</v>
      </c>
      <c r="X858" s="61">
        <v>64.86</v>
      </c>
      <c r="Y858" s="61">
        <v>64.86</v>
      </c>
      <c r="Z858" s="61">
        <v>64.86</v>
      </c>
      <c r="AA858" s="61">
        <v>64.86</v>
      </c>
      <c r="AB858" s="61">
        <v>64.86</v>
      </c>
      <c r="AC858" s="61">
        <v>64.86</v>
      </c>
      <c r="AE858" s="94">
        <v>42830</v>
      </c>
      <c r="AF858" s="85">
        <v>110.8077361</v>
      </c>
      <c r="AG858" s="85">
        <v>79.201269330000002</v>
      </c>
      <c r="AH858" s="85">
        <v>58.75912409</v>
      </c>
      <c r="AI858" s="85">
        <v>73.366681009999994</v>
      </c>
    </row>
    <row r="859" spans="22:35" ht="15" customHeight="1">
      <c r="V859" s="91">
        <v>42125</v>
      </c>
      <c r="W859" s="61">
        <v>65.400000000000006</v>
      </c>
      <c r="X859" s="61">
        <v>65.400000000000006</v>
      </c>
      <c r="Y859" s="61">
        <v>65.400000000000006</v>
      </c>
      <c r="Z859" s="61">
        <v>65.400000000000006</v>
      </c>
      <c r="AA859" s="61">
        <v>65.400000000000006</v>
      </c>
      <c r="AB859" s="61">
        <v>65.400000000000006</v>
      </c>
      <c r="AC859" s="61">
        <v>65.400000000000006</v>
      </c>
      <c r="AE859" s="94">
        <v>42831</v>
      </c>
      <c r="AF859" s="85">
        <v>110.3384528</v>
      </c>
      <c r="AG859" s="85">
        <v>78.678009590000002</v>
      </c>
      <c r="AH859" s="85">
        <v>58.75912409</v>
      </c>
      <c r="AI859" s="85">
        <v>71.851692479999997</v>
      </c>
    </row>
    <row r="860" spans="22:35" ht="15" customHeight="1">
      <c r="V860" s="91">
        <v>42126</v>
      </c>
      <c r="AE860" s="94">
        <v>42832</v>
      </c>
      <c r="AF860" s="85">
        <v>110.75085319999999</v>
      </c>
      <c r="AG860" s="85">
        <v>78.303288100000003</v>
      </c>
      <c r="AH860" s="85">
        <v>54.379562040000003</v>
      </c>
      <c r="AI860" s="85">
        <v>72.597532990000005</v>
      </c>
    </row>
    <row r="861" spans="22:35" ht="15" customHeight="1">
      <c r="V861" s="91">
        <v>42127</v>
      </c>
      <c r="AE861" s="94">
        <v>42835</v>
      </c>
      <c r="AF861" s="85">
        <v>108.7315131</v>
      </c>
      <c r="AG861" s="85">
        <v>77.162244279999996</v>
      </c>
      <c r="AH861" s="85">
        <v>53.64963504</v>
      </c>
      <c r="AI861" s="85">
        <v>72.558089499999994</v>
      </c>
    </row>
    <row r="862" spans="22:35" ht="15" customHeight="1">
      <c r="V862" s="91">
        <v>42128</v>
      </c>
      <c r="W862" s="61">
        <v>65.34</v>
      </c>
      <c r="X862" s="61">
        <v>65.34</v>
      </c>
      <c r="Y862" s="61">
        <v>65.34</v>
      </c>
      <c r="Z862" s="61">
        <v>65.34</v>
      </c>
      <c r="AA862" s="61">
        <v>65.34</v>
      </c>
      <c r="AB862" s="61">
        <v>65.34</v>
      </c>
      <c r="AC862" s="61">
        <v>65.34</v>
      </c>
      <c r="AE862" s="94">
        <v>42836</v>
      </c>
      <c r="AF862" s="85">
        <v>108.37599539999999</v>
      </c>
      <c r="AG862" s="85">
        <v>77.506582949999995</v>
      </c>
      <c r="AH862" s="85">
        <v>53.64963504</v>
      </c>
      <c r="AI862" s="85">
        <v>70.155622489999999</v>
      </c>
    </row>
    <row r="863" spans="22:35" ht="15" customHeight="1">
      <c r="V863" s="91">
        <v>42129</v>
      </c>
      <c r="W863" s="61">
        <v>66.37</v>
      </c>
      <c r="X863" s="61">
        <v>66.37</v>
      </c>
      <c r="Y863" s="61">
        <v>66.37</v>
      </c>
      <c r="Z863" s="61">
        <v>66.37</v>
      </c>
      <c r="AA863" s="61">
        <v>66.37</v>
      </c>
      <c r="AB863" s="61">
        <v>66.37</v>
      </c>
      <c r="AC863" s="61">
        <v>66.37</v>
      </c>
      <c r="AE863" s="94">
        <v>42837</v>
      </c>
      <c r="AF863" s="85">
        <v>107.1672355</v>
      </c>
      <c r="AG863" s="85">
        <v>75.636351360000006</v>
      </c>
      <c r="AH863" s="85">
        <v>50.364963500000002</v>
      </c>
      <c r="AI863" s="85">
        <v>69.416953530000001</v>
      </c>
    </row>
    <row r="864" spans="22:35" ht="15" customHeight="1">
      <c r="V864" s="91">
        <v>42130</v>
      </c>
      <c r="W864" s="61">
        <v>66.22</v>
      </c>
      <c r="X864" s="61">
        <v>66.22</v>
      </c>
      <c r="Y864" s="61">
        <v>66.22</v>
      </c>
      <c r="Z864" s="61">
        <v>66.22</v>
      </c>
      <c r="AA864" s="61">
        <v>66.22</v>
      </c>
      <c r="AB864" s="61">
        <v>66.22</v>
      </c>
      <c r="AC864" s="61">
        <v>66.22</v>
      </c>
      <c r="AE864" s="94">
        <v>42838</v>
      </c>
      <c r="AF864" s="85">
        <v>107.7929465</v>
      </c>
      <c r="AG864" s="85">
        <v>76.429680640000001</v>
      </c>
      <c r="AH864" s="85">
        <v>50.364963500000002</v>
      </c>
      <c r="AI864" s="85">
        <v>69.529905339999999</v>
      </c>
    </row>
    <row r="865" spans="22:35" ht="15" customHeight="1">
      <c r="V865" s="91">
        <v>42131</v>
      </c>
      <c r="W865" s="61">
        <v>64.150000000000006</v>
      </c>
      <c r="X865" s="61">
        <v>64.150000000000006</v>
      </c>
      <c r="Y865" s="61">
        <v>64.150000000000006</v>
      </c>
      <c r="Z865" s="61">
        <v>64.150000000000006</v>
      </c>
      <c r="AA865" s="61">
        <v>64.150000000000006</v>
      </c>
      <c r="AB865" s="61">
        <v>64.150000000000006</v>
      </c>
      <c r="AC865" s="61">
        <v>64.150000000000006</v>
      </c>
      <c r="AE865" s="94">
        <v>42839</v>
      </c>
      <c r="AF865" s="85">
        <v>107.7929465</v>
      </c>
      <c r="AG865" s="85">
        <v>76.429680640000001</v>
      </c>
      <c r="AH865" s="85">
        <v>50.364963500000002</v>
      </c>
      <c r="AI865" s="85">
        <v>69.529905339999999</v>
      </c>
    </row>
    <row r="866" spans="22:35" ht="15" customHeight="1">
      <c r="V866" s="91">
        <v>42132</v>
      </c>
      <c r="W866" s="61">
        <v>64.31</v>
      </c>
      <c r="X866" s="61">
        <v>64.31</v>
      </c>
      <c r="Y866" s="61">
        <v>64.31</v>
      </c>
      <c r="Z866" s="61">
        <v>64.31</v>
      </c>
      <c r="AA866" s="61">
        <v>64.31</v>
      </c>
      <c r="AB866" s="61">
        <v>64.31</v>
      </c>
      <c r="AC866" s="61">
        <v>64.31</v>
      </c>
      <c r="AE866" s="94">
        <v>42842</v>
      </c>
      <c r="AF866" s="85">
        <v>107.7929465</v>
      </c>
      <c r="AG866" s="85">
        <v>76.429680640000001</v>
      </c>
      <c r="AH866" s="85">
        <v>49.270072990000003</v>
      </c>
      <c r="AI866" s="85">
        <v>69.529905339999999</v>
      </c>
    </row>
    <row r="867" spans="22:35" ht="15" customHeight="1">
      <c r="V867" s="91">
        <v>42133</v>
      </c>
      <c r="AE867" s="94">
        <v>42843</v>
      </c>
      <c r="AF867" s="85">
        <v>106.68373149999999</v>
      </c>
      <c r="AG867" s="85">
        <v>74.795759910000001</v>
      </c>
      <c r="AH867" s="85">
        <v>45.620437959999997</v>
      </c>
      <c r="AI867" s="85">
        <v>66.376219160000005</v>
      </c>
    </row>
    <row r="868" spans="22:35" ht="15" customHeight="1">
      <c r="V868" s="91">
        <v>42134</v>
      </c>
      <c r="AE868" s="94">
        <v>42844</v>
      </c>
      <c r="AF868" s="85">
        <v>107.4232082</v>
      </c>
      <c r="AG868" s="85">
        <v>74.583080140000007</v>
      </c>
      <c r="AH868" s="85">
        <v>45.620437959999997</v>
      </c>
      <c r="AI868" s="85">
        <v>66.596744119999997</v>
      </c>
    </row>
    <row r="869" spans="22:35" ht="15" customHeight="1">
      <c r="V869" s="91">
        <v>42135</v>
      </c>
      <c r="W869" s="61">
        <v>63.87</v>
      </c>
      <c r="X869" s="61">
        <v>63.87</v>
      </c>
      <c r="Y869" s="61">
        <v>63.87</v>
      </c>
      <c r="Z869" s="61">
        <v>63.87</v>
      </c>
      <c r="AA869" s="61">
        <v>63.87</v>
      </c>
      <c r="AB869" s="61">
        <v>63.87</v>
      </c>
      <c r="AC869" s="61">
        <v>63.87</v>
      </c>
      <c r="AE869" s="94">
        <v>42845</v>
      </c>
      <c r="AF869" s="85">
        <v>109.9118316</v>
      </c>
      <c r="AG869" s="85">
        <v>75.572209839999999</v>
      </c>
      <c r="AH869" s="85">
        <v>47.080291969999998</v>
      </c>
      <c r="AI869" s="85">
        <v>67.663511189999994</v>
      </c>
    </row>
    <row r="870" spans="22:35" ht="15" customHeight="1">
      <c r="V870" s="91">
        <v>42136</v>
      </c>
      <c r="W870" s="61">
        <v>66.290000000000006</v>
      </c>
      <c r="X870" s="61">
        <v>66.290000000000006</v>
      </c>
      <c r="Y870" s="61">
        <v>66.290000000000006</v>
      </c>
      <c r="Z870" s="61">
        <v>66.290000000000006</v>
      </c>
      <c r="AA870" s="61">
        <v>66.290000000000006</v>
      </c>
      <c r="AB870" s="61">
        <v>66.290000000000006</v>
      </c>
      <c r="AC870" s="61">
        <v>66.290000000000006</v>
      </c>
      <c r="AE870" s="94">
        <v>42846</v>
      </c>
      <c r="AF870" s="85">
        <v>109.37144480000001</v>
      </c>
      <c r="AG870" s="85">
        <v>75.53845115</v>
      </c>
      <c r="AH870" s="85">
        <v>48.540145989999999</v>
      </c>
      <c r="AI870" s="85">
        <v>66.659495120000003</v>
      </c>
    </row>
    <row r="871" spans="22:35" ht="15" customHeight="1">
      <c r="V871" s="91">
        <v>42137</v>
      </c>
      <c r="W871" s="61">
        <v>65.83</v>
      </c>
      <c r="X871" s="61">
        <v>65.83</v>
      </c>
      <c r="Y871" s="61">
        <v>65.83</v>
      </c>
      <c r="Z871" s="61">
        <v>65.83</v>
      </c>
      <c r="AA871" s="61">
        <v>65.83</v>
      </c>
      <c r="AB871" s="61">
        <v>65.83</v>
      </c>
      <c r="AC871" s="61">
        <v>65.83</v>
      </c>
      <c r="AE871" s="94">
        <v>42849</v>
      </c>
      <c r="AF871" s="85">
        <v>110.2531286</v>
      </c>
      <c r="AG871" s="85">
        <v>75.950307199999997</v>
      </c>
      <c r="AH871" s="85">
        <v>48.175182479999997</v>
      </c>
      <c r="AI871" s="85">
        <v>66.024813539999997</v>
      </c>
    </row>
    <row r="872" spans="22:35" ht="15" customHeight="1">
      <c r="V872" s="91">
        <v>42138</v>
      </c>
      <c r="W872" s="61">
        <v>65.739999999999995</v>
      </c>
      <c r="X872" s="61">
        <v>65.739999999999995</v>
      </c>
      <c r="Y872" s="61">
        <v>65.739999999999995</v>
      </c>
      <c r="Z872" s="61">
        <v>65.739999999999995</v>
      </c>
      <c r="AA872" s="61">
        <v>65.739999999999995</v>
      </c>
      <c r="AB872" s="61">
        <v>65.739999999999995</v>
      </c>
      <c r="AC872" s="61">
        <v>65.739999999999995</v>
      </c>
      <c r="AE872" s="94">
        <v>42850</v>
      </c>
      <c r="AF872" s="85">
        <v>111.1916951</v>
      </c>
      <c r="AG872" s="85">
        <v>76.665991489999996</v>
      </c>
      <c r="AH872" s="85">
        <v>48.175182479999997</v>
      </c>
      <c r="AI872" s="85">
        <v>66.483792309999998</v>
      </c>
    </row>
    <row r="873" spans="22:35" ht="15" customHeight="1">
      <c r="V873" s="91">
        <v>42139</v>
      </c>
      <c r="W873" s="61">
        <v>65.790000000000006</v>
      </c>
      <c r="X873" s="61">
        <v>65.790000000000006</v>
      </c>
      <c r="Y873" s="61">
        <v>65.790000000000006</v>
      </c>
      <c r="Z873" s="61">
        <v>65.790000000000006</v>
      </c>
      <c r="AA873" s="61">
        <v>65.790000000000006</v>
      </c>
      <c r="AB873" s="61">
        <v>65.790000000000006</v>
      </c>
      <c r="AC873" s="61">
        <v>65.790000000000006</v>
      </c>
      <c r="AE873" s="94">
        <v>42851</v>
      </c>
      <c r="AF873" s="85">
        <v>111.2627986</v>
      </c>
      <c r="AG873" s="85">
        <v>76.821281479999996</v>
      </c>
      <c r="AH873" s="85">
        <v>48.905109490000001</v>
      </c>
      <c r="AI873" s="85">
        <v>65.831181869999995</v>
      </c>
    </row>
    <row r="874" spans="22:35" ht="15" customHeight="1">
      <c r="V874" s="91">
        <v>42140</v>
      </c>
      <c r="AE874" s="94">
        <v>42852</v>
      </c>
      <c r="AF874" s="85">
        <v>108.9163823</v>
      </c>
      <c r="AG874" s="85">
        <v>76.547836070000002</v>
      </c>
      <c r="AH874" s="85">
        <v>48.540145989999999</v>
      </c>
      <c r="AI874" s="85">
        <v>66.609294320000004</v>
      </c>
    </row>
    <row r="875" spans="22:35" ht="15" customHeight="1">
      <c r="V875" s="91">
        <v>42141</v>
      </c>
      <c r="AE875" s="94">
        <v>42853</v>
      </c>
      <c r="AF875" s="85">
        <v>108.2480091</v>
      </c>
      <c r="AG875" s="85">
        <v>77.11160624</v>
      </c>
      <c r="AH875" s="85">
        <v>49.270072990000003</v>
      </c>
      <c r="AI875" s="85">
        <v>67.441193339999998</v>
      </c>
    </row>
    <row r="876" spans="22:35" ht="15" customHeight="1">
      <c r="V876" s="91">
        <v>42142</v>
      </c>
      <c r="W876" s="61">
        <v>65.58</v>
      </c>
      <c r="X876" s="61">
        <v>65.58</v>
      </c>
      <c r="Y876" s="61">
        <v>65.58</v>
      </c>
      <c r="Z876" s="61">
        <v>65.58</v>
      </c>
      <c r="AA876" s="61">
        <v>65.58</v>
      </c>
      <c r="AB876" s="61">
        <v>65.58</v>
      </c>
      <c r="AC876" s="61">
        <v>65.58</v>
      </c>
      <c r="AE876" s="94">
        <v>42856</v>
      </c>
      <c r="AF876" s="85">
        <v>108.2480091</v>
      </c>
      <c r="AG876" s="85">
        <v>77.11160624</v>
      </c>
      <c r="AH876" s="85">
        <v>49.270072990000003</v>
      </c>
      <c r="AI876" s="85">
        <v>67.441193339999998</v>
      </c>
    </row>
    <row r="877" spans="22:35" ht="15" customHeight="1">
      <c r="V877" s="91">
        <v>42143</v>
      </c>
      <c r="W877" s="61">
        <v>63.16</v>
      </c>
      <c r="X877" s="61">
        <v>63.16</v>
      </c>
      <c r="Y877" s="61">
        <v>63.16</v>
      </c>
      <c r="Z877" s="61">
        <v>63.16</v>
      </c>
      <c r="AA877" s="61">
        <v>63.16</v>
      </c>
      <c r="AB877" s="61">
        <v>63.16</v>
      </c>
      <c r="AC877" s="61">
        <v>63.16</v>
      </c>
      <c r="AE877" s="94">
        <v>42857</v>
      </c>
      <c r="AF877" s="85">
        <v>109.314562</v>
      </c>
      <c r="AG877" s="85">
        <v>77.921814870000006</v>
      </c>
      <c r="AH877" s="85">
        <v>50.729927009999997</v>
      </c>
      <c r="AI877" s="85">
        <v>67.864314399999998</v>
      </c>
    </row>
    <row r="878" spans="22:35" ht="15" customHeight="1">
      <c r="V878" s="91">
        <v>42144</v>
      </c>
      <c r="W878" s="61">
        <v>63.66</v>
      </c>
      <c r="X878" s="61">
        <v>63.66</v>
      </c>
      <c r="Y878" s="61">
        <v>63.66</v>
      </c>
      <c r="Z878" s="61">
        <v>63.66</v>
      </c>
      <c r="AA878" s="61">
        <v>63.66</v>
      </c>
      <c r="AB878" s="61">
        <v>63.66</v>
      </c>
      <c r="AC878" s="61">
        <v>63.66</v>
      </c>
      <c r="AE878" s="94">
        <v>42858</v>
      </c>
      <c r="AF878" s="85">
        <v>108.9590444</v>
      </c>
      <c r="AG878" s="85">
        <v>75.1704814</v>
      </c>
      <c r="AH878" s="85">
        <v>50</v>
      </c>
      <c r="AI878" s="85">
        <v>65.813253009999997</v>
      </c>
    </row>
    <row r="879" spans="22:35" ht="15" customHeight="1">
      <c r="V879" s="91">
        <v>42145</v>
      </c>
      <c r="W879" s="61">
        <v>65.39</v>
      </c>
      <c r="X879" s="61">
        <v>65.39</v>
      </c>
      <c r="Y879" s="61">
        <v>65.39</v>
      </c>
      <c r="Z879" s="61">
        <v>65.39</v>
      </c>
      <c r="AA879" s="61">
        <v>65.39</v>
      </c>
      <c r="AB879" s="61">
        <v>65.39</v>
      </c>
      <c r="AC879" s="61">
        <v>65.39</v>
      </c>
      <c r="AE879" s="94">
        <v>42859</v>
      </c>
      <c r="AF879" s="85">
        <v>108.44709899999999</v>
      </c>
      <c r="AG879" s="85">
        <v>74.512186889999995</v>
      </c>
      <c r="AH879" s="85">
        <v>46.35036496</v>
      </c>
      <c r="AI879" s="85">
        <v>64.325157770000004</v>
      </c>
    </row>
    <row r="880" spans="22:35" ht="15" customHeight="1">
      <c r="V880" s="91">
        <v>42146</v>
      </c>
      <c r="W880" s="61">
        <v>64.78</v>
      </c>
      <c r="X880" s="61">
        <v>64.78</v>
      </c>
      <c r="Y880" s="61">
        <v>64.78</v>
      </c>
      <c r="Z880" s="61">
        <v>64.78</v>
      </c>
      <c r="AA880" s="61">
        <v>64.78</v>
      </c>
      <c r="AB880" s="61">
        <v>64.78</v>
      </c>
      <c r="AC880" s="61">
        <v>64.78</v>
      </c>
      <c r="AE880" s="94">
        <v>42860</v>
      </c>
      <c r="AF880" s="85">
        <v>107.8356086</v>
      </c>
      <c r="AG880" s="85">
        <v>75.119843360000004</v>
      </c>
      <c r="AH880" s="85">
        <v>44.160583940000002</v>
      </c>
      <c r="AI880" s="85">
        <v>65.314830749999999</v>
      </c>
    </row>
    <row r="881" spans="22:35" ht="15" customHeight="1">
      <c r="V881" s="91">
        <v>42147</v>
      </c>
      <c r="AE881" s="94">
        <v>42863</v>
      </c>
      <c r="AF881" s="85">
        <v>106.5557452</v>
      </c>
      <c r="AG881" s="85">
        <v>73.7526163</v>
      </c>
      <c r="AH881" s="85">
        <v>44.890510949999999</v>
      </c>
      <c r="AI881" s="85">
        <v>65.314830749999999</v>
      </c>
    </row>
    <row r="882" spans="22:35" ht="15" customHeight="1">
      <c r="V882" s="91">
        <v>42148</v>
      </c>
      <c r="AE882" s="94">
        <v>42864</v>
      </c>
      <c r="AF882" s="85">
        <v>106.07224119999999</v>
      </c>
      <c r="AG882" s="85">
        <v>74.083451490000002</v>
      </c>
      <c r="AH882" s="85">
        <v>43.79562044</v>
      </c>
      <c r="AI882" s="85">
        <v>65.788152609999997</v>
      </c>
    </row>
    <row r="883" spans="22:35" ht="15" customHeight="1">
      <c r="V883" s="91">
        <v>42149</v>
      </c>
      <c r="W883" s="61">
        <v>65.12</v>
      </c>
      <c r="X883" s="61">
        <v>65.12</v>
      </c>
      <c r="Y883" s="61">
        <v>65.12</v>
      </c>
      <c r="Z883" s="61">
        <v>65.12</v>
      </c>
      <c r="AA883" s="61">
        <v>65.12</v>
      </c>
      <c r="AB883" s="61">
        <v>65.12</v>
      </c>
      <c r="AC883" s="61">
        <v>65.12</v>
      </c>
      <c r="AE883" s="94">
        <v>42865</v>
      </c>
      <c r="AF883" s="85">
        <v>105.77360640000001</v>
      </c>
      <c r="AG883" s="85">
        <v>73.93491324</v>
      </c>
      <c r="AH883" s="85">
        <v>43.79562044</v>
      </c>
      <c r="AI883" s="85">
        <v>65.106855999999993</v>
      </c>
    </row>
    <row r="884" spans="22:35" ht="15" customHeight="1">
      <c r="V884" s="91">
        <v>42150</v>
      </c>
      <c r="W884" s="61">
        <v>62.49</v>
      </c>
      <c r="X884" s="61">
        <v>62.49</v>
      </c>
      <c r="Y884" s="61">
        <v>62.49</v>
      </c>
      <c r="Z884" s="61">
        <v>62.49</v>
      </c>
      <c r="AA884" s="61">
        <v>62.49</v>
      </c>
      <c r="AB884" s="61">
        <v>62.49</v>
      </c>
      <c r="AC884" s="61">
        <v>62.49</v>
      </c>
      <c r="AE884" s="94">
        <v>42866</v>
      </c>
      <c r="AF884" s="85">
        <v>106.3424346</v>
      </c>
      <c r="AG884" s="85">
        <v>74.556073190000006</v>
      </c>
      <c r="AH884" s="85">
        <v>43.065693430000003</v>
      </c>
      <c r="AI884" s="85">
        <v>66.630808950000002</v>
      </c>
    </row>
    <row r="885" spans="22:35" ht="15" customHeight="1">
      <c r="V885" s="91">
        <v>42151</v>
      </c>
      <c r="W885" s="61">
        <v>61.1</v>
      </c>
      <c r="X885" s="61">
        <v>61.1</v>
      </c>
      <c r="Y885" s="61">
        <v>61.1</v>
      </c>
      <c r="Z885" s="61">
        <v>61.1</v>
      </c>
      <c r="AA885" s="61">
        <v>61.1</v>
      </c>
      <c r="AB885" s="61">
        <v>61.1</v>
      </c>
      <c r="AC885" s="61">
        <v>61.1</v>
      </c>
      <c r="AE885" s="94">
        <v>42867</v>
      </c>
      <c r="AF885" s="85">
        <v>107.25255970000001</v>
      </c>
      <c r="AG885" s="85">
        <v>74.792384040000002</v>
      </c>
      <c r="AH885" s="85">
        <v>42.700729930000001</v>
      </c>
      <c r="AI885" s="85">
        <v>66.523235799999995</v>
      </c>
    </row>
    <row r="886" spans="22:35" ht="15" customHeight="1">
      <c r="V886" s="91">
        <v>42152</v>
      </c>
      <c r="W886" s="61">
        <v>61.31</v>
      </c>
      <c r="X886" s="61">
        <v>61.31</v>
      </c>
      <c r="Y886" s="61">
        <v>61.31</v>
      </c>
      <c r="Z886" s="61">
        <v>61.31</v>
      </c>
      <c r="AA886" s="61">
        <v>61.31</v>
      </c>
      <c r="AB886" s="61">
        <v>61.31</v>
      </c>
      <c r="AC886" s="61">
        <v>61.31</v>
      </c>
      <c r="AE886" s="94">
        <v>42870</v>
      </c>
      <c r="AF886" s="85">
        <v>108.205347</v>
      </c>
      <c r="AG886" s="85">
        <v>75.528323540000002</v>
      </c>
      <c r="AH886" s="85">
        <v>43.79562044</v>
      </c>
      <c r="AI886" s="85">
        <v>65.813253009999997</v>
      </c>
    </row>
    <row r="887" spans="22:35" ht="15" customHeight="1">
      <c r="V887" s="91">
        <v>42153</v>
      </c>
      <c r="W887" s="61">
        <v>63.89</v>
      </c>
      <c r="X887" s="61">
        <v>63.89</v>
      </c>
      <c r="Y887" s="61">
        <v>63.89</v>
      </c>
      <c r="Z887" s="61">
        <v>63.89</v>
      </c>
      <c r="AA887" s="61">
        <v>63.89</v>
      </c>
      <c r="AB887" s="61">
        <v>63.89</v>
      </c>
      <c r="AC887" s="61">
        <v>63.89</v>
      </c>
      <c r="AE887" s="94">
        <v>42871</v>
      </c>
      <c r="AF887" s="85">
        <v>109.2576792</v>
      </c>
      <c r="AG887" s="85">
        <v>75.548578759999998</v>
      </c>
      <c r="AH887" s="85">
        <v>44.160583940000002</v>
      </c>
      <c r="AI887" s="85">
        <v>65.006454390000002</v>
      </c>
    </row>
    <row r="888" spans="22:35" ht="15" customHeight="1">
      <c r="V888" s="91">
        <v>42154</v>
      </c>
      <c r="AE888" s="94">
        <v>42872</v>
      </c>
      <c r="AF888" s="85">
        <v>109.314562</v>
      </c>
      <c r="AG888" s="85">
        <v>75.518195939999998</v>
      </c>
      <c r="AH888" s="85">
        <v>45.255474450000001</v>
      </c>
      <c r="AI888" s="85">
        <v>65.734366039999998</v>
      </c>
    </row>
    <row r="889" spans="22:35" ht="15" customHeight="1">
      <c r="V889" s="91">
        <v>42155</v>
      </c>
      <c r="AE889" s="94">
        <v>42873</v>
      </c>
      <c r="AF889" s="85">
        <v>109.27189989999999</v>
      </c>
      <c r="AG889" s="85">
        <v>75.106339879999993</v>
      </c>
      <c r="AH889" s="85">
        <v>44.890510949999999</v>
      </c>
      <c r="AI889" s="85">
        <v>65.522805509999998</v>
      </c>
    </row>
    <row r="890" spans="22:35" ht="15" customHeight="1">
      <c r="V890" s="91">
        <v>42156</v>
      </c>
      <c r="W890" s="61">
        <v>64.11</v>
      </c>
      <c r="X890" s="61">
        <v>64.11</v>
      </c>
      <c r="Y890" s="61">
        <v>64.11</v>
      </c>
      <c r="Z890" s="61">
        <v>64.11</v>
      </c>
      <c r="AA890" s="61">
        <v>64.11</v>
      </c>
      <c r="AB890" s="61">
        <v>64.11</v>
      </c>
      <c r="AC890" s="61">
        <v>64.11</v>
      </c>
      <c r="AE890" s="94">
        <v>42874</v>
      </c>
      <c r="AF890" s="85">
        <v>110.45221840000001</v>
      </c>
      <c r="AG890" s="85">
        <v>76.500573900000006</v>
      </c>
      <c r="AH890" s="85">
        <v>45.620437959999997</v>
      </c>
      <c r="AI890" s="85">
        <v>66.874641420000003</v>
      </c>
    </row>
    <row r="891" spans="22:35" ht="15" customHeight="1">
      <c r="V891" s="91">
        <v>42157</v>
      </c>
      <c r="W891" s="61">
        <v>64.41</v>
      </c>
      <c r="X891" s="61">
        <v>64.41</v>
      </c>
      <c r="Y891" s="61">
        <v>64.41</v>
      </c>
      <c r="Z891" s="61">
        <v>64.41</v>
      </c>
      <c r="AA891" s="61">
        <v>64.41</v>
      </c>
      <c r="AB891" s="61">
        <v>64.41</v>
      </c>
      <c r="AC891" s="61">
        <v>64.41</v>
      </c>
      <c r="AE891" s="94">
        <v>42877</v>
      </c>
      <c r="AF891" s="85">
        <v>110.09670079999999</v>
      </c>
      <c r="AG891" s="85">
        <v>76.821281479999996</v>
      </c>
      <c r="AH891" s="85">
        <v>46.35036496</v>
      </c>
      <c r="AI891" s="85">
        <v>67.064687320000004</v>
      </c>
    </row>
    <row r="892" spans="22:35" ht="15" customHeight="1">
      <c r="V892" s="91">
        <v>42158</v>
      </c>
      <c r="W892" s="61">
        <v>62.66</v>
      </c>
      <c r="X892" s="61">
        <v>62.66</v>
      </c>
      <c r="Y892" s="61">
        <v>62.66</v>
      </c>
      <c r="Z892" s="61">
        <v>62.66</v>
      </c>
      <c r="AA892" s="61">
        <v>62.66</v>
      </c>
      <c r="AB892" s="61">
        <v>62.66</v>
      </c>
      <c r="AC892" s="61">
        <v>62.66</v>
      </c>
      <c r="AE892" s="94">
        <v>42878</v>
      </c>
      <c r="AF892" s="85">
        <v>110.3811149</v>
      </c>
      <c r="AG892" s="85">
        <v>76.902302340000006</v>
      </c>
      <c r="AH892" s="85">
        <v>45.620437959999997</v>
      </c>
      <c r="AI892" s="85">
        <v>66.706110150000001</v>
      </c>
    </row>
    <row r="893" spans="22:35" ht="15" customHeight="1">
      <c r="V893" s="91">
        <v>42159</v>
      </c>
      <c r="W893" s="61">
        <v>61.03</v>
      </c>
      <c r="X893" s="61">
        <v>61.03</v>
      </c>
      <c r="Y893" s="61">
        <v>61.03</v>
      </c>
      <c r="Z893" s="61">
        <v>61.03</v>
      </c>
      <c r="AA893" s="61">
        <v>61.03</v>
      </c>
      <c r="AB893" s="61">
        <v>61.03</v>
      </c>
      <c r="AC893" s="61">
        <v>61.03</v>
      </c>
      <c r="AE893" s="94">
        <v>42879</v>
      </c>
      <c r="AF893" s="85">
        <v>110.49488049999999</v>
      </c>
      <c r="AG893" s="85">
        <v>76.463439339999994</v>
      </c>
      <c r="AH893" s="85">
        <v>44.525547449999998</v>
      </c>
      <c r="AI893" s="85">
        <v>64.956253590000003</v>
      </c>
    </row>
    <row r="894" spans="22:35" ht="15" customHeight="1">
      <c r="V894" s="91">
        <v>42160</v>
      </c>
      <c r="W894" s="61">
        <v>62.18</v>
      </c>
      <c r="X894" s="61">
        <v>62.18</v>
      </c>
      <c r="Y894" s="61">
        <v>62.18</v>
      </c>
      <c r="Z894" s="61">
        <v>62.18</v>
      </c>
      <c r="AA894" s="61">
        <v>62.18</v>
      </c>
      <c r="AB894" s="61">
        <v>62.18</v>
      </c>
      <c r="AC894" s="61">
        <v>62.18</v>
      </c>
      <c r="AE894" s="94">
        <v>42880</v>
      </c>
      <c r="AF894" s="85">
        <v>111.39078499999999</v>
      </c>
      <c r="AG894" s="85">
        <v>77.050840590000007</v>
      </c>
      <c r="AH894" s="85">
        <v>44.160583940000002</v>
      </c>
      <c r="AI894" s="85">
        <v>64.54747562</v>
      </c>
    </row>
    <row r="895" spans="22:35" ht="15" customHeight="1">
      <c r="V895" s="91">
        <v>42161</v>
      </c>
      <c r="AE895" s="94">
        <v>42881</v>
      </c>
      <c r="AF895" s="85">
        <v>110.8503982</v>
      </c>
      <c r="AG895" s="85">
        <v>76.132604150000006</v>
      </c>
      <c r="AH895" s="85">
        <v>43.065693430000003</v>
      </c>
      <c r="AI895" s="85">
        <v>64.830751579999998</v>
      </c>
    </row>
    <row r="896" spans="22:35" ht="15" customHeight="1">
      <c r="V896" s="91">
        <v>42162</v>
      </c>
      <c r="AE896" s="94">
        <v>42884</v>
      </c>
      <c r="AF896" s="85">
        <v>110.8503982</v>
      </c>
      <c r="AG896" s="85">
        <v>76.132604150000006</v>
      </c>
      <c r="AH896" s="85">
        <v>43.065693430000003</v>
      </c>
      <c r="AI896" s="85">
        <v>64.830751579999998</v>
      </c>
    </row>
    <row r="897" spans="22:35" ht="15" customHeight="1">
      <c r="V897" s="91">
        <v>42163</v>
      </c>
      <c r="W897" s="61">
        <v>61.47</v>
      </c>
      <c r="X897" s="61">
        <v>61.47</v>
      </c>
      <c r="Y897" s="61">
        <v>61.47</v>
      </c>
      <c r="Z897" s="61">
        <v>61.47</v>
      </c>
      <c r="AA897" s="61">
        <v>61.47</v>
      </c>
      <c r="AB897" s="61">
        <v>61.47</v>
      </c>
      <c r="AC897" s="61">
        <v>61.47</v>
      </c>
      <c r="AE897" s="94">
        <v>42885</v>
      </c>
      <c r="AF897" s="85">
        <v>110.8503982</v>
      </c>
      <c r="AG897" s="85">
        <v>76.132604150000006</v>
      </c>
      <c r="AH897" s="85">
        <v>43.065693430000003</v>
      </c>
      <c r="AI897" s="85">
        <v>64.830751579999998</v>
      </c>
    </row>
    <row r="898" spans="22:35" ht="15" customHeight="1">
      <c r="V898" s="91">
        <v>42164</v>
      </c>
      <c r="W898" s="61">
        <v>64.23</v>
      </c>
      <c r="X898" s="61">
        <v>64.23</v>
      </c>
      <c r="Y898" s="61">
        <v>64.23</v>
      </c>
      <c r="Z898" s="61">
        <v>64.23</v>
      </c>
      <c r="AA898" s="61">
        <v>64.23</v>
      </c>
      <c r="AB898" s="61">
        <v>64.23</v>
      </c>
      <c r="AC898" s="61">
        <v>64.23</v>
      </c>
      <c r="AE898" s="94">
        <v>42886</v>
      </c>
      <c r="AF898" s="85">
        <v>109.5420933</v>
      </c>
      <c r="AG898" s="85">
        <v>76.399297820000001</v>
      </c>
      <c r="AH898" s="85">
        <v>42.335766419999999</v>
      </c>
      <c r="AI898" s="85">
        <v>63.984509469999999</v>
      </c>
    </row>
    <row r="899" spans="22:35" ht="15" customHeight="1">
      <c r="V899" s="91">
        <v>42165</v>
      </c>
      <c r="W899" s="61">
        <v>64.59</v>
      </c>
      <c r="X899" s="61">
        <v>64.59</v>
      </c>
      <c r="Y899" s="61">
        <v>64.59</v>
      </c>
      <c r="Z899" s="61">
        <v>64.59</v>
      </c>
      <c r="AA899" s="61">
        <v>64.59</v>
      </c>
      <c r="AB899" s="61">
        <v>64.59</v>
      </c>
      <c r="AC899" s="61">
        <v>64.59</v>
      </c>
      <c r="AE899" s="94">
        <v>42887</v>
      </c>
      <c r="AF899" s="85">
        <v>109.44254840000001</v>
      </c>
      <c r="AG899" s="85">
        <v>76.632232799999997</v>
      </c>
      <c r="AH899" s="85">
        <v>41.24087591</v>
      </c>
      <c r="AI899" s="85">
        <v>63.05938038</v>
      </c>
    </row>
    <row r="900" spans="22:35" ht="15" customHeight="1">
      <c r="V900" s="91">
        <v>42166</v>
      </c>
      <c r="W900" s="61">
        <v>63.78</v>
      </c>
      <c r="X900" s="61">
        <v>63.78</v>
      </c>
      <c r="Y900" s="61">
        <v>63.78</v>
      </c>
      <c r="Z900" s="61">
        <v>63.78</v>
      </c>
      <c r="AA900" s="61">
        <v>63.78</v>
      </c>
      <c r="AB900" s="61">
        <v>63.78</v>
      </c>
      <c r="AC900" s="61">
        <v>63.78</v>
      </c>
      <c r="AE900" s="94">
        <v>42888</v>
      </c>
      <c r="AF900" s="85">
        <v>109.74118319999999</v>
      </c>
      <c r="AG900" s="85">
        <v>76.159611100000006</v>
      </c>
      <c r="AH900" s="85">
        <v>41.970802919999997</v>
      </c>
      <c r="AI900" s="85">
        <v>63.642068270000003</v>
      </c>
    </row>
    <row r="901" spans="22:35" ht="15" customHeight="1">
      <c r="V901" s="91">
        <v>42167</v>
      </c>
      <c r="W901" s="61">
        <v>62.69</v>
      </c>
      <c r="X901" s="61">
        <v>62.69</v>
      </c>
      <c r="Y901" s="61">
        <v>62.69</v>
      </c>
      <c r="Z901" s="61">
        <v>62.69</v>
      </c>
      <c r="AA901" s="61">
        <v>62.69</v>
      </c>
      <c r="AB901" s="61">
        <v>62.69</v>
      </c>
      <c r="AC901" s="61">
        <v>62.69</v>
      </c>
      <c r="AE901" s="94">
        <v>42891</v>
      </c>
      <c r="AF901" s="85">
        <v>108.0802048</v>
      </c>
      <c r="AG901" s="85">
        <v>75.589089189999996</v>
      </c>
      <c r="AH901" s="85">
        <v>41.970802919999997</v>
      </c>
      <c r="AI901" s="85">
        <v>63.588281700000003</v>
      </c>
    </row>
    <row r="902" spans="22:35" ht="15" customHeight="1">
      <c r="V902" s="91">
        <v>42168</v>
      </c>
      <c r="AE902" s="94">
        <v>42892</v>
      </c>
      <c r="AF902" s="85">
        <v>107.97781569999999</v>
      </c>
      <c r="AG902" s="85">
        <v>75.430423329999996</v>
      </c>
      <c r="AH902" s="85">
        <v>41.970802919999997</v>
      </c>
      <c r="AI902" s="85">
        <v>63.224325870000001</v>
      </c>
    </row>
    <row r="903" spans="22:35" ht="15" customHeight="1">
      <c r="V903" s="91">
        <v>42169</v>
      </c>
      <c r="AE903" s="94">
        <v>42893</v>
      </c>
      <c r="AF903" s="85">
        <v>108.23378839999999</v>
      </c>
      <c r="AG903" s="85">
        <v>75.50806833</v>
      </c>
      <c r="AH903" s="85">
        <v>41.970802919999997</v>
      </c>
      <c r="AI903" s="85">
        <v>62.783275959999997</v>
      </c>
    </row>
    <row r="904" spans="22:35" ht="15" customHeight="1">
      <c r="V904" s="91">
        <v>42170</v>
      </c>
      <c r="W904" s="61">
        <v>62.27</v>
      </c>
      <c r="X904" s="61">
        <v>62.27</v>
      </c>
      <c r="Y904" s="61">
        <v>62.27</v>
      </c>
      <c r="Z904" s="61">
        <v>62.27</v>
      </c>
      <c r="AA904" s="61">
        <v>62.27</v>
      </c>
      <c r="AB904" s="61">
        <v>62.27</v>
      </c>
      <c r="AC904" s="61">
        <v>62.27</v>
      </c>
      <c r="AE904" s="94">
        <v>42894</v>
      </c>
      <c r="AF904" s="85">
        <v>108.0062571</v>
      </c>
      <c r="AG904" s="85">
        <v>77.020457769999993</v>
      </c>
      <c r="AH904" s="85">
        <v>41.970802919999997</v>
      </c>
      <c r="AI904" s="85">
        <v>62.811962129999998</v>
      </c>
    </row>
    <row r="905" spans="22:35" ht="15" customHeight="1">
      <c r="V905" s="91">
        <v>42171</v>
      </c>
      <c r="W905" s="61">
        <v>62.1</v>
      </c>
      <c r="X905" s="61">
        <v>62.1</v>
      </c>
      <c r="Y905" s="61">
        <v>62.1</v>
      </c>
      <c r="Z905" s="61">
        <v>62.1</v>
      </c>
      <c r="AA905" s="61">
        <v>62.1</v>
      </c>
      <c r="AB905" s="61">
        <v>62.1</v>
      </c>
      <c r="AC905" s="61">
        <v>62.1</v>
      </c>
      <c r="AE905" s="94">
        <v>42895</v>
      </c>
      <c r="AF905" s="85">
        <v>108.14846420000001</v>
      </c>
      <c r="AG905" s="85">
        <v>78.043346159999999</v>
      </c>
      <c r="AH905" s="85">
        <v>41.24087591</v>
      </c>
      <c r="AI905" s="85">
        <v>63.998852550000002</v>
      </c>
    </row>
    <row r="906" spans="22:35" ht="15" customHeight="1">
      <c r="V906" s="91">
        <v>42172</v>
      </c>
      <c r="W906" s="61">
        <v>61.51</v>
      </c>
      <c r="X906" s="61">
        <v>61.51</v>
      </c>
      <c r="Y906" s="61">
        <v>61.51</v>
      </c>
      <c r="Z906" s="61">
        <v>61.51</v>
      </c>
      <c r="AA906" s="61">
        <v>61.51</v>
      </c>
      <c r="AB906" s="61">
        <v>61.51</v>
      </c>
      <c r="AC906" s="61">
        <v>61.51</v>
      </c>
      <c r="AE906" s="94">
        <v>42898</v>
      </c>
      <c r="AF906" s="85">
        <v>106.9112628</v>
      </c>
      <c r="AG906" s="85">
        <v>77.550469250000006</v>
      </c>
      <c r="AH906" s="85">
        <v>41.605839420000002</v>
      </c>
      <c r="AI906" s="85">
        <v>62.647016639999997</v>
      </c>
    </row>
    <row r="907" spans="22:35" ht="15" customHeight="1">
      <c r="V907" s="91">
        <v>42173</v>
      </c>
      <c r="W907" s="61">
        <v>62.92</v>
      </c>
      <c r="X907" s="61">
        <v>62.92</v>
      </c>
      <c r="Y907" s="61">
        <v>62.92</v>
      </c>
      <c r="Z907" s="61">
        <v>62.92</v>
      </c>
      <c r="AA907" s="61">
        <v>62.92</v>
      </c>
      <c r="AB907" s="61">
        <v>62.92</v>
      </c>
      <c r="AC907" s="61">
        <v>62.92</v>
      </c>
      <c r="AE907" s="94">
        <v>42899</v>
      </c>
      <c r="AF907" s="85">
        <v>106.85438000000001</v>
      </c>
      <c r="AG907" s="85">
        <v>76.77401931</v>
      </c>
      <c r="AH907" s="85">
        <v>40.510948910000003</v>
      </c>
      <c r="AI907" s="85">
        <v>62.668531270000003</v>
      </c>
    </row>
    <row r="908" spans="22:35" ht="15" customHeight="1">
      <c r="V908" s="91">
        <v>42174</v>
      </c>
      <c r="W908" s="61">
        <v>60.78</v>
      </c>
      <c r="X908" s="61">
        <v>60.78</v>
      </c>
      <c r="Y908" s="61">
        <v>60.78</v>
      </c>
      <c r="Z908" s="61">
        <v>60.78</v>
      </c>
      <c r="AA908" s="61">
        <v>60.78</v>
      </c>
      <c r="AB908" s="61">
        <v>60.78</v>
      </c>
      <c r="AC908" s="61">
        <v>60.78</v>
      </c>
      <c r="AE908" s="94">
        <v>42900</v>
      </c>
      <c r="AF908" s="85">
        <v>106.51308299999999</v>
      </c>
      <c r="AG908" s="85">
        <v>76.544460200000003</v>
      </c>
      <c r="AH908" s="85">
        <v>40.875912409999998</v>
      </c>
      <c r="AI908" s="85">
        <v>63.704819280000002</v>
      </c>
    </row>
    <row r="909" spans="22:35" ht="15" customHeight="1">
      <c r="V909" s="91">
        <v>42175</v>
      </c>
      <c r="AE909" s="94">
        <v>42901</v>
      </c>
      <c r="AF909" s="85">
        <v>105.8731513</v>
      </c>
      <c r="AG909" s="85">
        <v>76.108973059999997</v>
      </c>
      <c r="AH909" s="85">
        <v>40.875912409999998</v>
      </c>
      <c r="AI909" s="85">
        <v>63.037865750000002</v>
      </c>
    </row>
    <row r="910" spans="22:35" ht="15" customHeight="1">
      <c r="V910" s="91">
        <v>42176</v>
      </c>
      <c r="AE910" s="94">
        <v>42902</v>
      </c>
      <c r="AF910" s="85">
        <v>105.5745165</v>
      </c>
      <c r="AG910" s="85">
        <v>76.146107619999995</v>
      </c>
      <c r="AH910" s="85">
        <v>41.24087591</v>
      </c>
      <c r="AI910" s="85">
        <v>63.703026389999998</v>
      </c>
    </row>
    <row r="911" spans="22:35" ht="15" customHeight="1">
      <c r="V911" s="91">
        <v>42177</v>
      </c>
      <c r="W911" s="61">
        <v>61.19</v>
      </c>
      <c r="X911" s="61">
        <v>61.19</v>
      </c>
      <c r="Y911" s="61">
        <v>61.19</v>
      </c>
      <c r="Z911" s="61">
        <v>61.19</v>
      </c>
      <c r="AA911" s="61">
        <v>61.19</v>
      </c>
      <c r="AB911" s="61">
        <v>61.19</v>
      </c>
      <c r="AC911" s="61">
        <v>61.19</v>
      </c>
      <c r="AE911" s="94">
        <v>42905</v>
      </c>
      <c r="AF911" s="85">
        <v>106.6268487</v>
      </c>
      <c r="AG911" s="85">
        <v>77.006954289999996</v>
      </c>
      <c r="AH911" s="85">
        <v>41.24087591</v>
      </c>
      <c r="AI911" s="85">
        <v>64.203241539999993</v>
      </c>
    </row>
    <row r="912" spans="22:35" ht="15" customHeight="1">
      <c r="V912" s="91">
        <v>42178</v>
      </c>
      <c r="W912" s="61">
        <v>62.39</v>
      </c>
      <c r="X912" s="61">
        <v>62.39</v>
      </c>
      <c r="Y912" s="61">
        <v>62.39</v>
      </c>
      <c r="Z912" s="61">
        <v>62.39</v>
      </c>
      <c r="AA912" s="61">
        <v>62.39</v>
      </c>
      <c r="AB912" s="61">
        <v>62.39</v>
      </c>
      <c r="AC912" s="61">
        <v>62.39</v>
      </c>
      <c r="AE912" s="94">
        <v>42906</v>
      </c>
      <c r="AF912" s="85">
        <v>106.6268487</v>
      </c>
      <c r="AG912" s="85">
        <v>77.006954289999996</v>
      </c>
      <c r="AH912" s="85">
        <v>41.605839420000002</v>
      </c>
      <c r="AI912" s="85">
        <v>64.203241539999993</v>
      </c>
    </row>
    <row r="913" spans="22:35" ht="15" customHeight="1">
      <c r="V913" s="91">
        <v>42179</v>
      </c>
      <c r="W913" s="61">
        <v>62.08</v>
      </c>
      <c r="X913" s="61">
        <v>62.08</v>
      </c>
      <c r="Y913" s="61">
        <v>62.08</v>
      </c>
      <c r="Z913" s="61">
        <v>62.08</v>
      </c>
      <c r="AA913" s="61">
        <v>62.08</v>
      </c>
      <c r="AB913" s="61">
        <v>62.08</v>
      </c>
      <c r="AC913" s="61">
        <v>62.08</v>
      </c>
      <c r="AE913" s="94">
        <v>42907</v>
      </c>
      <c r="AF913" s="85">
        <v>105.6740614</v>
      </c>
      <c r="AG913" s="85">
        <v>77.206130580000007</v>
      </c>
      <c r="AH913" s="85">
        <v>41.605839420000002</v>
      </c>
      <c r="AI913" s="85">
        <v>64.203241539999993</v>
      </c>
    </row>
    <row r="914" spans="22:35" ht="15" customHeight="1">
      <c r="V914" s="91">
        <v>42180</v>
      </c>
      <c r="W914" s="61">
        <v>62</v>
      </c>
      <c r="X914" s="61">
        <v>62</v>
      </c>
      <c r="Y914" s="61">
        <v>62</v>
      </c>
      <c r="Z914" s="61">
        <v>62</v>
      </c>
      <c r="AA914" s="61">
        <v>62</v>
      </c>
      <c r="AB914" s="61">
        <v>62</v>
      </c>
      <c r="AC914" s="61">
        <v>62</v>
      </c>
      <c r="AE914" s="94">
        <v>42908</v>
      </c>
      <c r="AF914" s="85">
        <v>105.8731513</v>
      </c>
      <c r="AG914" s="85">
        <v>77.287151440000002</v>
      </c>
      <c r="AH914" s="85">
        <v>41.605839420000002</v>
      </c>
      <c r="AI914" s="85">
        <v>64.310814690000001</v>
      </c>
    </row>
    <row r="915" spans="22:35" ht="15" customHeight="1">
      <c r="V915" s="91">
        <v>42181</v>
      </c>
      <c r="W915" s="61">
        <v>61.35</v>
      </c>
      <c r="X915" s="61">
        <v>61.35</v>
      </c>
      <c r="Y915" s="61">
        <v>61.35</v>
      </c>
      <c r="Z915" s="61">
        <v>61.35</v>
      </c>
      <c r="AA915" s="61">
        <v>61.35</v>
      </c>
      <c r="AB915" s="61">
        <v>61.35</v>
      </c>
      <c r="AC915" s="61">
        <v>61.35</v>
      </c>
      <c r="AE915" s="94">
        <v>42909</v>
      </c>
      <c r="AF915" s="85">
        <v>105.64561999999999</v>
      </c>
      <c r="AG915" s="85">
        <v>78.056849639999996</v>
      </c>
      <c r="AH915" s="85">
        <v>41.605839420000002</v>
      </c>
      <c r="AI915" s="85">
        <v>64.766207690000002</v>
      </c>
    </row>
    <row r="916" spans="22:35" ht="15" customHeight="1">
      <c r="V916" s="91">
        <v>42182</v>
      </c>
      <c r="AE916" s="94">
        <v>42912</v>
      </c>
      <c r="AF916" s="85">
        <v>105.5176337</v>
      </c>
      <c r="AG916" s="85">
        <v>77.931942480000004</v>
      </c>
      <c r="AH916" s="85">
        <v>42.700729930000001</v>
      </c>
      <c r="AI916" s="85">
        <v>64.353843949999998</v>
      </c>
    </row>
    <row r="917" spans="22:35" ht="15" customHeight="1">
      <c r="V917" s="91">
        <v>42183</v>
      </c>
      <c r="AE917" s="94">
        <v>42913</v>
      </c>
      <c r="AF917" s="85">
        <v>106.754835</v>
      </c>
      <c r="AG917" s="85">
        <v>78.833299569999994</v>
      </c>
      <c r="AH917" s="85">
        <v>43.430656929999998</v>
      </c>
      <c r="AI917" s="85">
        <v>66.067842799999994</v>
      </c>
    </row>
    <row r="918" spans="22:35" ht="15" customHeight="1">
      <c r="V918" s="91">
        <v>42184</v>
      </c>
      <c r="W918" s="61">
        <v>60.51</v>
      </c>
      <c r="X918" s="61">
        <v>60.51</v>
      </c>
      <c r="Y918" s="61">
        <v>60.51</v>
      </c>
      <c r="Z918" s="61">
        <v>60.51</v>
      </c>
      <c r="AA918" s="61">
        <v>60.51</v>
      </c>
      <c r="AB918" s="61">
        <v>60.51</v>
      </c>
      <c r="AC918" s="61">
        <v>60.51</v>
      </c>
      <c r="AE918" s="94">
        <v>42914</v>
      </c>
      <c r="AF918" s="85">
        <v>107.5654152</v>
      </c>
      <c r="AG918" s="85">
        <v>79.218148670000005</v>
      </c>
      <c r="AH918" s="85">
        <v>45.255474450000001</v>
      </c>
      <c r="AI918" s="85">
        <v>66.161072860000004</v>
      </c>
    </row>
    <row r="919" spans="22:35" ht="15" customHeight="1">
      <c r="V919" s="91">
        <v>42185</v>
      </c>
      <c r="W919" s="61">
        <v>61.36</v>
      </c>
      <c r="X919" s="61">
        <v>61.36</v>
      </c>
      <c r="Y919" s="61">
        <v>61.36</v>
      </c>
      <c r="Z919" s="61">
        <v>61.36</v>
      </c>
      <c r="AA919" s="61">
        <v>61.36</v>
      </c>
      <c r="AB919" s="61">
        <v>61.36</v>
      </c>
      <c r="AC919" s="61">
        <v>61.36</v>
      </c>
      <c r="AE919" s="94">
        <v>42915</v>
      </c>
      <c r="AF919" s="85">
        <v>108.688851</v>
      </c>
      <c r="AG919" s="85">
        <v>80.092498820000003</v>
      </c>
      <c r="AH919" s="85">
        <v>46.35036496</v>
      </c>
      <c r="AI919" s="85">
        <v>66.347532990000005</v>
      </c>
    </row>
    <row r="920" spans="22:35" ht="15" customHeight="1">
      <c r="V920" s="91">
        <v>42186</v>
      </c>
      <c r="W920" s="61">
        <v>60.88</v>
      </c>
      <c r="X920" s="61">
        <v>60.88</v>
      </c>
      <c r="Y920" s="61">
        <v>60.88</v>
      </c>
      <c r="Z920" s="61">
        <v>60.88</v>
      </c>
      <c r="AA920" s="61">
        <v>60.88</v>
      </c>
      <c r="AB920" s="61">
        <v>60.88</v>
      </c>
      <c r="AC920" s="61">
        <v>60.88</v>
      </c>
      <c r="AE920" s="94">
        <v>42916</v>
      </c>
      <c r="AF920" s="85">
        <v>108.84527869999999</v>
      </c>
      <c r="AG920" s="85">
        <v>80.035109039999995</v>
      </c>
      <c r="AH920" s="85">
        <v>46.35036496</v>
      </c>
      <c r="AI920" s="85">
        <v>67.032415380000003</v>
      </c>
    </row>
    <row r="921" spans="22:35" ht="15" customHeight="1">
      <c r="V921" s="91">
        <v>42187</v>
      </c>
      <c r="W921" s="61">
        <v>60.78</v>
      </c>
      <c r="X921" s="61">
        <v>60.78</v>
      </c>
      <c r="Y921" s="61">
        <v>60.78</v>
      </c>
      <c r="Z921" s="61">
        <v>60.78</v>
      </c>
      <c r="AA921" s="61">
        <v>60.78</v>
      </c>
      <c r="AB921" s="61">
        <v>60.78</v>
      </c>
      <c r="AC921" s="61">
        <v>60.78</v>
      </c>
      <c r="AE921" s="94">
        <v>42919</v>
      </c>
      <c r="AF921" s="85">
        <v>109.27189989999999</v>
      </c>
      <c r="AG921" s="85">
        <v>79.761663630000001</v>
      </c>
      <c r="AH921" s="85">
        <v>46.715328470000003</v>
      </c>
      <c r="AI921" s="85">
        <v>67.025243829999994</v>
      </c>
    </row>
    <row r="922" spans="22:35" ht="15" customHeight="1">
      <c r="V922" s="91">
        <v>42188</v>
      </c>
      <c r="W922" s="61">
        <v>59.53</v>
      </c>
      <c r="X922" s="61">
        <v>59.53</v>
      </c>
      <c r="Y922" s="61">
        <v>59.53</v>
      </c>
      <c r="Z922" s="61">
        <v>59.53</v>
      </c>
      <c r="AA922" s="61">
        <v>59.53</v>
      </c>
      <c r="AB922" s="61">
        <v>59.53</v>
      </c>
      <c r="AC922" s="61">
        <v>59.53</v>
      </c>
      <c r="AE922" s="94">
        <v>42920</v>
      </c>
      <c r="AF922" s="85">
        <v>109.2576792</v>
      </c>
      <c r="AG922" s="85">
        <v>79.228276280000003</v>
      </c>
      <c r="AH922" s="85">
        <v>46.715328470000003</v>
      </c>
      <c r="AI922" s="85">
        <v>65.555077449999999</v>
      </c>
    </row>
    <row r="923" spans="22:35" ht="15" customHeight="1">
      <c r="V923" s="91">
        <v>42189</v>
      </c>
      <c r="AE923" s="94">
        <v>42921</v>
      </c>
      <c r="AF923" s="85">
        <v>109.2007964</v>
      </c>
      <c r="AG923" s="85">
        <v>78.509216120000005</v>
      </c>
      <c r="AH923" s="85">
        <v>46.35036496</v>
      </c>
      <c r="AI923" s="85">
        <v>65.415232360000005</v>
      </c>
    </row>
    <row r="924" spans="22:35" ht="15" customHeight="1">
      <c r="V924" s="91">
        <v>42190</v>
      </c>
      <c r="AE924" s="94">
        <v>42922</v>
      </c>
      <c r="AF924" s="85">
        <v>109.940273</v>
      </c>
      <c r="AG924" s="85">
        <v>78.644250889999995</v>
      </c>
      <c r="AH924" s="85">
        <v>45.620437959999997</v>
      </c>
      <c r="AI924" s="85">
        <v>64.809236949999999</v>
      </c>
    </row>
    <row r="925" spans="22:35" ht="15" customHeight="1">
      <c r="V925" s="91">
        <v>42191</v>
      </c>
      <c r="W925" s="61">
        <v>55.62</v>
      </c>
      <c r="X925" s="61">
        <v>55.62</v>
      </c>
      <c r="Y925" s="61">
        <v>55.62</v>
      </c>
      <c r="Z925" s="61">
        <v>55.62</v>
      </c>
      <c r="AA925" s="61">
        <v>55.62</v>
      </c>
      <c r="AB925" s="61">
        <v>55.62</v>
      </c>
      <c r="AC925" s="61">
        <v>55.62</v>
      </c>
      <c r="AE925" s="94">
        <v>42923</v>
      </c>
      <c r="AF925" s="85">
        <v>109.11547210000001</v>
      </c>
      <c r="AG925" s="85">
        <v>78.374181350000001</v>
      </c>
      <c r="AH925" s="85">
        <v>46.35036496</v>
      </c>
      <c r="AI925" s="85">
        <v>63.681511759999999</v>
      </c>
    </row>
    <row r="926" spans="22:35" ht="15" customHeight="1">
      <c r="V926" s="91">
        <v>42192</v>
      </c>
      <c r="W926" s="61">
        <v>56.46</v>
      </c>
      <c r="X926" s="61">
        <v>56.46</v>
      </c>
      <c r="Y926" s="61">
        <v>56.46</v>
      </c>
      <c r="Z926" s="61">
        <v>56.46</v>
      </c>
      <c r="AA926" s="61">
        <v>56.46</v>
      </c>
      <c r="AB926" s="61">
        <v>56.46</v>
      </c>
      <c r="AC926" s="61">
        <v>56.46</v>
      </c>
      <c r="AE926" s="94">
        <v>42926</v>
      </c>
      <c r="AF926" s="85">
        <v>107.11035270000001</v>
      </c>
      <c r="AG926" s="85">
        <v>78.266153529999997</v>
      </c>
      <c r="AH926" s="85">
        <v>46.715328470000003</v>
      </c>
      <c r="AI926" s="85">
        <v>64.267785430000004</v>
      </c>
    </row>
    <row r="927" spans="22:35" ht="15" customHeight="1">
      <c r="V927" s="91">
        <v>42193</v>
      </c>
      <c r="W927" s="61">
        <v>56.29</v>
      </c>
      <c r="X927" s="61">
        <v>56.29</v>
      </c>
      <c r="Y927" s="61">
        <v>56.29</v>
      </c>
      <c r="Z927" s="61">
        <v>56.29</v>
      </c>
      <c r="AA927" s="61">
        <v>56.29</v>
      </c>
      <c r="AB927" s="61">
        <v>56.29</v>
      </c>
      <c r="AC927" s="61">
        <v>56.29</v>
      </c>
      <c r="AE927" s="94">
        <v>42927</v>
      </c>
      <c r="AF927" s="85">
        <v>107.1245734</v>
      </c>
      <c r="AG927" s="85">
        <v>78.958206739999994</v>
      </c>
      <c r="AH927" s="85">
        <v>47.445255469999999</v>
      </c>
      <c r="AI927" s="85">
        <v>65.167814109999995</v>
      </c>
    </row>
    <row r="928" spans="22:35" ht="15" customHeight="1">
      <c r="V928" s="91">
        <v>42194</v>
      </c>
      <c r="W928" s="61">
        <v>57.65</v>
      </c>
      <c r="X928" s="61">
        <v>57.65</v>
      </c>
      <c r="Y928" s="61">
        <v>57.65</v>
      </c>
      <c r="Z928" s="61">
        <v>57.65</v>
      </c>
      <c r="AA928" s="61">
        <v>57.65</v>
      </c>
      <c r="AB928" s="61">
        <v>57.65</v>
      </c>
      <c r="AC928" s="61">
        <v>57.65</v>
      </c>
      <c r="AE928" s="94">
        <v>42928</v>
      </c>
      <c r="AF928" s="85">
        <v>107.1245734</v>
      </c>
      <c r="AG928" s="85">
        <v>78.958206739999994</v>
      </c>
      <c r="AH928" s="85">
        <v>48.540145989999999</v>
      </c>
      <c r="AI928" s="85">
        <v>65.167814109999995</v>
      </c>
    </row>
    <row r="929" spans="22:35" ht="15" customHeight="1">
      <c r="V929" s="91">
        <v>42195</v>
      </c>
      <c r="W929" s="61">
        <v>58.05</v>
      </c>
      <c r="X929" s="61">
        <v>58.05</v>
      </c>
      <c r="Y929" s="61">
        <v>58.05</v>
      </c>
      <c r="Z929" s="61">
        <v>58.05</v>
      </c>
      <c r="AA929" s="61">
        <v>58.05</v>
      </c>
      <c r="AB929" s="61">
        <v>58.05</v>
      </c>
      <c r="AC929" s="61">
        <v>58.05</v>
      </c>
      <c r="AE929" s="94">
        <v>42929</v>
      </c>
      <c r="AF929" s="85">
        <v>108.4328783</v>
      </c>
      <c r="AG929" s="85">
        <v>79.042603470000003</v>
      </c>
      <c r="AH929" s="85">
        <v>47.810218980000002</v>
      </c>
      <c r="AI929" s="85">
        <v>65.737951809999998</v>
      </c>
    </row>
    <row r="930" spans="22:35" ht="15" customHeight="1">
      <c r="V930" s="91">
        <v>42196</v>
      </c>
      <c r="AE930" s="94">
        <v>42930</v>
      </c>
      <c r="AF930" s="85">
        <v>108.54664390000001</v>
      </c>
      <c r="AG930" s="85">
        <v>79.741408410000005</v>
      </c>
      <c r="AH930" s="85">
        <v>47.445255469999999</v>
      </c>
      <c r="AI930" s="85">
        <v>68.341222029999997</v>
      </c>
    </row>
    <row r="931" spans="22:35" ht="15" customHeight="1">
      <c r="V931" s="91">
        <v>42197</v>
      </c>
      <c r="AE931" s="94">
        <v>42933</v>
      </c>
      <c r="AF931" s="85">
        <v>107.8640501</v>
      </c>
      <c r="AG931" s="85">
        <v>80.629262030000007</v>
      </c>
      <c r="AH931" s="85">
        <v>47.810218980000002</v>
      </c>
      <c r="AI931" s="85">
        <v>68.520510610000002</v>
      </c>
    </row>
    <row r="932" spans="22:35" ht="15" customHeight="1">
      <c r="V932" s="91">
        <v>42198</v>
      </c>
      <c r="W932" s="61">
        <v>57.25</v>
      </c>
      <c r="X932" s="61">
        <v>57.25</v>
      </c>
      <c r="Y932" s="61">
        <v>57.25</v>
      </c>
      <c r="Z932" s="61">
        <v>57.25</v>
      </c>
      <c r="AA932" s="61">
        <v>57.25</v>
      </c>
      <c r="AB932" s="61">
        <v>57.25</v>
      </c>
      <c r="AC932" s="61">
        <v>57.25</v>
      </c>
      <c r="AE932" s="94">
        <v>42934</v>
      </c>
      <c r="AF932" s="85">
        <v>107.8640501</v>
      </c>
      <c r="AG932" s="85">
        <v>80.629262030000007</v>
      </c>
      <c r="AH932" s="85">
        <v>49.270072990000003</v>
      </c>
      <c r="AI932" s="85">
        <v>68.520510610000002</v>
      </c>
    </row>
    <row r="933" spans="22:35" ht="15" customHeight="1">
      <c r="V933" s="91">
        <v>42199</v>
      </c>
      <c r="W933" s="61">
        <v>57.73</v>
      </c>
      <c r="X933" s="61">
        <v>57.73</v>
      </c>
      <c r="Y933" s="61">
        <v>57.73</v>
      </c>
      <c r="Z933" s="61">
        <v>57.73</v>
      </c>
      <c r="AA933" s="61">
        <v>57.73</v>
      </c>
      <c r="AB933" s="61">
        <v>57.73</v>
      </c>
      <c r="AC933" s="61">
        <v>57.73</v>
      </c>
      <c r="AE933" s="94">
        <v>42935</v>
      </c>
      <c r="AF933" s="85">
        <v>107.7360637</v>
      </c>
      <c r="AG933" s="85">
        <v>80.068867729999994</v>
      </c>
      <c r="AH933" s="85">
        <v>50.364963500000002</v>
      </c>
      <c r="AI933" s="85">
        <v>68.857573149999993</v>
      </c>
    </row>
    <row r="934" spans="22:35" ht="15" customHeight="1">
      <c r="V934" s="91">
        <v>42200</v>
      </c>
      <c r="W934" s="61">
        <v>56.26</v>
      </c>
      <c r="X934" s="61">
        <v>56.26</v>
      </c>
      <c r="Y934" s="61">
        <v>56.26</v>
      </c>
      <c r="Z934" s="61">
        <v>56.26</v>
      </c>
      <c r="AA934" s="61">
        <v>56.26</v>
      </c>
      <c r="AB934" s="61">
        <v>56.26</v>
      </c>
      <c r="AC934" s="61">
        <v>56.26</v>
      </c>
      <c r="AE934" s="94">
        <v>42936</v>
      </c>
      <c r="AF934" s="85">
        <v>107.6365188</v>
      </c>
      <c r="AG934" s="85">
        <v>80.011477959999993</v>
      </c>
      <c r="AH934" s="85">
        <v>50.364963500000002</v>
      </c>
      <c r="AI934" s="85">
        <v>67.735226620000006</v>
      </c>
    </row>
    <row r="935" spans="22:35" ht="15" customHeight="1">
      <c r="V935" s="91">
        <v>42201</v>
      </c>
      <c r="W935" s="61">
        <v>56.45</v>
      </c>
      <c r="X935" s="61">
        <v>56.45</v>
      </c>
      <c r="Y935" s="61">
        <v>56.45</v>
      </c>
      <c r="Z935" s="61">
        <v>56.45</v>
      </c>
      <c r="AA935" s="61">
        <v>56.45</v>
      </c>
      <c r="AB935" s="61">
        <v>56.45</v>
      </c>
      <c r="AC935" s="61">
        <v>56.45</v>
      </c>
      <c r="AE935" s="94">
        <v>42937</v>
      </c>
      <c r="AF935" s="85">
        <v>107.6365188</v>
      </c>
      <c r="AG935" s="85">
        <v>80.629262030000007</v>
      </c>
      <c r="AH935" s="85">
        <v>49.270072990000003</v>
      </c>
      <c r="AI935" s="85">
        <v>67.907343659999995</v>
      </c>
    </row>
    <row r="936" spans="22:35" ht="15" customHeight="1">
      <c r="V936" s="91">
        <v>42202</v>
      </c>
      <c r="W936" s="61">
        <v>56.34</v>
      </c>
      <c r="X936" s="61">
        <v>56.34</v>
      </c>
      <c r="Y936" s="61">
        <v>56.34</v>
      </c>
      <c r="Z936" s="61">
        <v>56.34</v>
      </c>
      <c r="AA936" s="61">
        <v>56.34</v>
      </c>
      <c r="AB936" s="61">
        <v>56.34</v>
      </c>
      <c r="AC936" s="61">
        <v>56.34</v>
      </c>
      <c r="AE936" s="94">
        <v>42940</v>
      </c>
      <c r="AF936" s="85">
        <v>107.5369738</v>
      </c>
      <c r="AG936" s="85">
        <v>80.949969620000005</v>
      </c>
      <c r="AH936" s="85">
        <v>48.905109490000001</v>
      </c>
      <c r="AI936" s="85">
        <v>69.750430289999997</v>
      </c>
    </row>
    <row r="937" spans="22:35" ht="15" customHeight="1">
      <c r="V937" s="91">
        <v>42203</v>
      </c>
      <c r="AE937" s="94">
        <v>42941</v>
      </c>
      <c r="AF937" s="85">
        <v>108.6035267</v>
      </c>
      <c r="AG937" s="85">
        <v>83.68442374</v>
      </c>
      <c r="AH937" s="85">
        <v>50.364963500000002</v>
      </c>
      <c r="AI937" s="85">
        <v>71.392713709999995</v>
      </c>
    </row>
    <row r="938" spans="22:35" ht="15" customHeight="1">
      <c r="V938" s="91">
        <v>42204</v>
      </c>
      <c r="AE938" s="94">
        <v>42942</v>
      </c>
      <c r="AF938" s="85">
        <v>109.2576792</v>
      </c>
      <c r="AG938" s="85">
        <v>85.041523190000007</v>
      </c>
      <c r="AH938" s="85">
        <v>51.094890509999999</v>
      </c>
      <c r="AI938" s="85">
        <v>71.675989670000007</v>
      </c>
    </row>
    <row r="939" spans="22:35" ht="15" customHeight="1">
      <c r="V939" s="91">
        <v>42205</v>
      </c>
      <c r="W939" s="61">
        <v>55.66</v>
      </c>
      <c r="X939" s="61">
        <v>55.66</v>
      </c>
      <c r="Y939" s="61">
        <v>55.66</v>
      </c>
      <c r="Z939" s="61">
        <v>55.66</v>
      </c>
      <c r="AA939" s="61">
        <v>55.66</v>
      </c>
      <c r="AB939" s="61">
        <v>55.66</v>
      </c>
      <c r="AC939" s="61">
        <v>55.66</v>
      </c>
      <c r="AE939" s="94">
        <v>42943</v>
      </c>
      <c r="AF939" s="85">
        <v>109.0301479</v>
      </c>
      <c r="AG939" s="85">
        <v>85.048274930000005</v>
      </c>
      <c r="AH939" s="85">
        <v>51.094890509999999</v>
      </c>
      <c r="AI939" s="85">
        <v>72.342943199999993</v>
      </c>
    </row>
    <row r="940" spans="22:35" ht="15" customHeight="1">
      <c r="V940" s="91">
        <v>42206</v>
      </c>
      <c r="W940" s="61">
        <v>56.11</v>
      </c>
      <c r="X940" s="61">
        <v>56.11</v>
      </c>
      <c r="Y940" s="61">
        <v>56.11</v>
      </c>
      <c r="Z940" s="61">
        <v>56.11</v>
      </c>
      <c r="AA940" s="61">
        <v>56.11</v>
      </c>
      <c r="AB940" s="61">
        <v>56.11</v>
      </c>
      <c r="AC940" s="61">
        <v>56.11</v>
      </c>
      <c r="AE940" s="94">
        <v>42944</v>
      </c>
      <c r="AF940" s="85">
        <v>107.1956769</v>
      </c>
      <c r="AG940" s="85">
        <v>85.011140370000007</v>
      </c>
      <c r="AH940" s="85">
        <v>51.459854010000001</v>
      </c>
      <c r="AI940" s="85">
        <v>72.830608150000003</v>
      </c>
    </row>
    <row r="941" spans="22:35" ht="15" customHeight="1">
      <c r="V941" s="91">
        <v>42207</v>
      </c>
      <c r="W941" s="61">
        <v>55.37</v>
      </c>
      <c r="X941" s="61">
        <v>55.37</v>
      </c>
      <c r="Y941" s="61">
        <v>55.37</v>
      </c>
      <c r="Z941" s="61">
        <v>55.37</v>
      </c>
      <c r="AA941" s="61">
        <v>55.37</v>
      </c>
      <c r="AB941" s="61">
        <v>55.37</v>
      </c>
      <c r="AC941" s="61">
        <v>55.37</v>
      </c>
      <c r="AE941" s="94">
        <v>42947</v>
      </c>
      <c r="AF941" s="85">
        <v>107.8356086</v>
      </c>
      <c r="AG941" s="85">
        <v>85.561407059999993</v>
      </c>
      <c r="AH941" s="85">
        <v>53.284671529999997</v>
      </c>
      <c r="AI941" s="85">
        <v>72.92383821</v>
      </c>
    </row>
    <row r="942" spans="22:35" ht="15" customHeight="1">
      <c r="V942" s="91">
        <v>42208</v>
      </c>
      <c r="W942" s="61">
        <v>54.58</v>
      </c>
      <c r="X942" s="61">
        <v>54.58</v>
      </c>
      <c r="Y942" s="61">
        <v>54.58</v>
      </c>
      <c r="Z942" s="61">
        <v>54.58</v>
      </c>
      <c r="AA942" s="61">
        <v>54.58</v>
      </c>
      <c r="AB942" s="61">
        <v>54.58</v>
      </c>
      <c r="AC942" s="61">
        <v>54.58</v>
      </c>
      <c r="AE942" s="94">
        <v>42948</v>
      </c>
      <c r="AF942" s="85">
        <v>107.1672355</v>
      </c>
      <c r="AG942" s="85">
        <v>85.250827090000001</v>
      </c>
      <c r="AH942" s="85">
        <v>53.64963504</v>
      </c>
      <c r="AI942" s="85">
        <v>73.443775099999996</v>
      </c>
    </row>
    <row r="943" spans="22:35" ht="15" customHeight="1">
      <c r="V943" s="91">
        <v>42209</v>
      </c>
      <c r="W943" s="61">
        <v>53.81</v>
      </c>
      <c r="X943" s="61">
        <v>53.81</v>
      </c>
      <c r="Y943" s="61">
        <v>53.81</v>
      </c>
      <c r="Z943" s="61">
        <v>53.81</v>
      </c>
      <c r="AA943" s="61">
        <v>53.81</v>
      </c>
      <c r="AB943" s="61">
        <v>53.81</v>
      </c>
      <c r="AC943" s="61">
        <v>53.81</v>
      </c>
      <c r="AE943" s="94">
        <v>42949</v>
      </c>
      <c r="AF943" s="85">
        <v>108.23378839999999</v>
      </c>
      <c r="AG943" s="85">
        <v>85.372358379999994</v>
      </c>
      <c r="AH943" s="85">
        <v>53.284671529999997</v>
      </c>
      <c r="AI943" s="85">
        <v>73.899168099999997</v>
      </c>
    </row>
    <row r="944" spans="22:35" ht="15" customHeight="1">
      <c r="V944" s="91">
        <v>42210</v>
      </c>
      <c r="AE944" s="94">
        <v>42950</v>
      </c>
      <c r="AF944" s="85">
        <v>107.7502844</v>
      </c>
      <c r="AG944" s="85">
        <v>85.419620550000005</v>
      </c>
      <c r="AH944" s="85">
        <v>53.284671529999997</v>
      </c>
      <c r="AI944" s="85">
        <v>74.117900169999999</v>
      </c>
    </row>
    <row r="945" spans="22:35" ht="15" customHeight="1">
      <c r="V945" s="91">
        <v>42211</v>
      </c>
      <c r="AE945" s="94">
        <v>42951</v>
      </c>
      <c r="AF945" s="85">
        <v>107.4516496</v>
      </c>
      <c r="AG945" s="85">
        <v>85.716697049999993</v>
      </c>
      <c r="AH945" s="85">
        <v>53.284671529999997</v>
      </c>
      <c r="AI945" s="85">
        <v>73.217871489999993</v>
      </c>
    </row>
    <row r="946" spans="22:35" ht="15" customHeight="1">
      <c r="V946" s="91">
        <v>42212</v>
      </c>
      <c r="W946" s="61">
        <v>52.17</v>
      </c>
      <c r="X946" s="61">
        <v>52.17</v>
      </c>
      <c r="Y946" s="61">
        <v>52.17</v>
      </c>
      <c r="Z946" s="61">
        <v>52.17</v>
      </c>
      <c r="AA946" s="61">
        <v>52.17</v>
      </c>
      <c r="AB946" s="61">
        <v>52.17</v>
      </c>
      <c r="AC946" s="61">
        <v>52.17</v>
      </c>
      <c r="AE946" s="94">
        <v>42954</v>
      </c>
      <c r="AF946" s="85">
        <v>110.6797497</v>
      </c>
      <c r="AG946" s="85">
        <v>86.209573969999994</v>
      </c>
      <c r="AH946" s="85">
        <v>55.474452550000002</v>
      </c>
      <c r="AI946" s="85">
        <v>74.300774529999998</v>
      </c>
    </row>
    <row r="947" spans="22:35" ht="15" customHeight="1">
      <c r="V947" s="91">
        <v>42213</v>
      </c>
      <c r="W947" s="61">
        <v>52.26</v>
      </c>
      <c r="X947" s="61">
        <v>52.26</v>
      </c>
      <c r="Y947" s="61">
        <v>52.26</v>
      </c>
      <c r="Z947" s="61">
        <v>52.26</v>
      </c>
      <c r="AA947" s="61">
        <v>52.26</v>
      </c>
      <c r="AB947" s="61">
        <v>52.26</v>
      </c>
      <c r="AC947" s="61">
        <v>52.26</v>
      </c>
      <c r="AE947" s="94">
        <v>42955</v>
      </c>
      <c r="AF947" s="85">
        <v>114.7468714</v>
      </c>
      <c r="AG947" s="85">
        <v>87.117682799999997</v>
      </c>
      <c r="AH947" s="85">
        <v>55.109489050000001</v>
      </c>
      <c r="AI947" s="85">
        <v>75.95740103</v>
      </c>
    </row>
    <row r="948" spans="22:35" ht="15" customHeight="1">
      <c r="V948" s="91">
        <v>42214</v>
      </c>
      <c r="W948" s="61">
        <v>52.7</v>
      </c>
      <c r="X948" s="61">
        <v>52.7</v>
      </c>
      <c r="Y948" s="61">
        <v>52.7</v>
      </c>
      <c r="Z948" s="61">
        <v>52.7</v>
      </c>
      <c r="AA948" s="61">
        <v>52.7</v>
      </c>
      <c r="AB948" s="61">
        <v>52.7</v>
      </c>
      <c r="AC948" s="61">
        <v>52.7</v>
      </c>
      <c r="AE948" s="94">
        <v>42956</v>
      </c>
      <c r="AF948" s="85">
        <v>114.8464164</v>
      </c>
      <c r="AG948" s="85">
        <v>86.783471739999996</v>
      </c>
      <c r="AH948" s="85">
        <v>55.109489050000001</v>
      </c>
      <c r="AI948" s="85">
        <v>76.86101549</v>
      </c>
    </row>
    <row r="949" spans="22:35" ht="15" customHeight="1">
      <c r="V949" s="91">
        <v>42215</v>
      </c>
      <c r="W949" s="61">
        <v>52.39</v>
      </c>
      <c r="X949" s="61">
        <v>52.39</v>
      </c>
      <c r="Y949" s="61">
        <v>52.39</v>
      </c>
      <c r="Z949" s="61">
        <v>52.39</v>
      </c>
      <c r="AA949" s="61">
        <v>52.39</v>
      </c>
      <c r="AB949" s="61">
        <v>52.39</v>
      </c>
      <c r="AC949" s="61">
        <v>52.39</v>
      </c>
      <c r="AE949" s="94">
        <v>42957</v>
      </c>
      <c r="AF949" s="85">
        <v>115.58589310000001</v>
      </c>
      <c r="AG949" s="85">
        <v>86.337857</v>
      </c>
      <c r="AH949" s="85">
        <v>55.109489050000001</v>
      </c>
      <c r="AI949" s="85">
        <v>78.442340790000003</v>
      </c>
    </row>
    <row r="950" spans="22:35" ht="15" customHeight="1">
      <c r="V950" s="91">
        <v>42216</v>
      </c>
      <c r="W950" s="61">
        <v>50.57</v>
      </c>
      <c r="X950" s="61">
        <v>50.57</v>
      </c>
      <c r="Y950" s="61">
        <v>50.57</v>
      </c>
      <c r="Z950" s="61">
        <v>50.57</v>
      </c>
      <c r="AA950" s="61">
        <v>50.57</v>
      </c>
      <c r="AB950" s="61">
        <v>50.57</v>
      </c>
      <c r="AC950" s="61">
        <v>50.57</v>
      </c>
      <c r="AE950" s="94">
        <v>42958</v>
      </c>
      <c r="AF950" s="85">
        <v>115.9129693</v>
      </c>
      <c r="AG950" s="85">
        <v>86.192694619999997</v>
      </c>
      <c r="AH950" s="85">
        <v>49.270072990000003</v>
      </c>
      <c r="AI950" s="85">
        <v>76.129518070000003</v>
      </c>
    </row>
    <row r="951" spans="22:35" ht="15" customHeight="1">
      <c r="V951" s="91">
        <v>42217</v>
      </c>
      <c r="AE951" s="94">
        <v>42961</v>
      </c>
      <c r="AF951" s="85">
        <v>115.3156997</v>
      </c>
      <c r="AG951" s="85">
        <v>85.983390720000003</v>
      </c>
      <c r="AH951" s="85">
        <v>53.284671529999997</v>
      </c>
      <c r="AI951" s="85">
        <v>74.634251289999995</v>
      </c>
    </row>
    <row r="952" spans="22:35" ht="15" customHeight="1">
      <c r="V952" s="91">
        <v>42218</v>
      </c>
      <c r="AE952" s="94">
        <v>42962</v>
      </c>
      <c r="AF952" s="85">
        <v>116.85153579999999</v>
      </c>
      <c r="AG952" s="85">
        <v>85.666059009999998</v>
      </c>
      <c r="AH952" s="85">
        <v>52.554744530000001</v>
      </c>
      <c r="AI952" s="85">
        <v>73.85613884</v>
      </c>
    </row>
    <row r="953" spans="22:35" ht="15" customHeight="1">
      <c r="V953" s="91">
        <v>42219</v>
      </c>
      <c r="W953" s="61">
        <v>48.93</v>
      </c>
      <c r="X953" s="61">
        <v>48.93</v>
      </c>
      <c r="Y953" s="61">
        <v>48.93</v>
      </c>
      <c r="Z953" s="61">
        <v>48.93</v>
      </c>
      <c r="AA953" s="61">
        <v>48.93</v>
      </c>
      <c r="AB953" s="61">
        <v>48.93</v>
      </c>
      <c r="AC953" s="61">
        <v>48.93</v>
      </c>
      <c r="AE953" s="94">
        <v>42963</v>
      </c>
      <c r="AF953" s="85">
        <v>119.4539249</v>
      </c>
      <c r="AG953" s="85">
        <v>87.725339270000006</v>
      </c>
      <c r="AH953" s="85">
        <v>52.919708030000002</v>
      </c>
      <c r="AI953" s="85">
        <v>76.782128510000007</v>
      </c>
    </row>
    <row r="954" spans="22:35" ht="15" customHeight="1">
      <c r="V954" s="91">
        <v>42220</v>
      </c>
      <c r="W954" s="61">
        <v>49.4</v>
      </c>
      <c r="X954" s="61">
        <v>49.4</v>
      </c>
      <c r="Y954" s="61">
        <v>49.4</v>
      </c>
      <c r="Z954" s="61">
        <v>49.4</v>
      </c>
      <c r="AA954" s="61">
        <v>49.4</v>
      </c>
      <c r="AB954" s="61">
        <v>49.4</v>
      </c>
      <c r="AC954" s="61">
        <v>49.4</v>
      </c>
      <c r="AE954" s="94">
        <v>42964</v>
      </c>
      <c r="AF954" s="85">
        <v>118.5011377</v>
      </c>
      <c r="AG954" s="85">
        <v>87.181824320000004</v>
      </c>
      <c r="AH954" s="85">
        <v>54.014598540000001</v>
      </c>
      <c r="AI954" s="85">
        <v>76.523952949999995</v>
      </c>
    </row>
    <row r="955" spans="22:35" ht="15" customHeight="1">
      <c r="V955" s="91">
        <v>42221</v>
      </c>
      <c r="W955" s="61">
        <v>48.9</v>
      </c>
      <c r="X955" s="61">
        <v>48.9</v>
      </c>
      <c r="Y955" s="61">
        <v>48.9</v>
      </c>
      <c r="Z955" s="61">
        <v>48.9</v>
      </c>
      <c r="AA955" s="61">
        <v>48.9</v>
      </c>
      <c r="AB955" s="61">
        <v>48.9</v>
      </c>
      <c r="AC955" s="61">
        <v>48.9</v>
      </c>
      <c r="AE955" s="94">
        <v>42965</v>
      </c>
      <c r="AF955" s="85">
        <v>117.8327645</v>
      </c>
      <c r="AG955" s="85">
        <v>87.127810409999995</v>
      </c>
      <c r="AH955" s="85">
        <v>55.109489050000001</v>
      </c>
      <c r="AI955" s="85">
        <v>78.374211130000006</v>
      </c>
    </row>
    <row r="956" spans="22:35" ht="15" customHeight="1">
      <c r="V956" s="91">
        <v>42222</v>
      </c>
      <c r="W956" s="61">
        <v>49.06</v>
      </c>
      <c r="X956" s="61">
        <v>49.06</v>
      </c>
      <c r="Y956" s="61">
        <v>49.06</v>
      </c>
      <c r="Z956" s="61">
        <v>49.06</v>
      </c>
      <c r="AA956" s="61">
        <v>49.06</v>
      </c>
      <c r="AB956" s="61">
        <v>49.06</v>
      </c>
      <c r="AC956" s="61">
        <v>49.06</v>
      </c>
      <c r="AE956" s="94">
        <v>42968</v>
      </c>
      <c r="AF956" s="85">
        <v>117.8327645</v>
      </c>
      <c r="AG956" s="85">
        <v>87.127810409999995</v>
      </c>
      <c r="AH956" s="85">
        <v>56.20437956</v>
      </c>
      <c r="AI956" s="85">
        <v>78.374211130000006</v>
      </c>
    </row>
    <row r="957" spans="22:35" ht="15" customHeight="1">
      <c r="V957" s="91">
        <v>42223</v>
      </c>
      <c r="W957" s="61">
        <v>48.05</v>
      </c>
      <c r="X957" s="61">
        <v>48.05</v>
      </c>
      <c r="Y957" s="61">
        <v>48.05</v>
      </c>
      <c r="Z957" s="61">
        <v>48.05</v>
      </c>
      <c r="AA957" s="61">
        <v>48.05</v>
      </c>
      <c r="AB957" s="61">
        <v>48.05</v>
      </c>
      <c r="AC957" s="61">
        <v>48.05</v>
      </c>
      <c r="AE957" s="94">
        <v>42969</v>
      </c>
      <c r="AF957" s="85">
        <v>118.6860068</v>
      </c>
      <c r="AG957" s="85">
        <v>88.410640740000005</v>
      </c>
      <c r="AH957" s="85">
        <v>56.934306569999997</v>
      </c>
      <c r="AI957" s="85">
        <v>81.493832470000001</v>
      </c>
    </row>
    <row r="958" spans="22:35" ht="15" customHeight="1">
      <c r="V958" s="91">
        <v>42224</v>
      </c>
      <c r="AE958" s="94">
        <v>42970</v>
      </c>
      <c r="AF958" s="85">
        <v>119.5250284</v>
      </c>
      <c r="AG958" s="85">
        <v>88.275605970000001</v>
      </c>
      <c r="AH958" s="85">
        <v>55.839416059999998</v>
      </c>
      <c r="AI958" s="85">
        <v>83.236517500000005</v>
      </c>
    </row>
    <row r="959" spans="22:35" ht="15" customHeight="1">
      <c r="V959" s="91">
        <v>42225</v>
      </c>
      <c r="AE959" s="94">
        <v>42971</v>
      </c>
      <c r="AF959" s="85">
        <v>119.82366330000001</v>
      </c>
      <c r="AG959" s="85">
        <v>89.977044090000007</v>
      </c>
      <c r="AH959" s="85">
        <v>55.474452550000002</v>
      </c>
      <c r="AI959" s="85">
        <v>83.828169819999999</v>
      </c>
    </row>
    <row r="960" spans="22:35" ht="15" customHeight="1">
      <c r="V960" s="91">
        <v>42226</v>
      </c>
      <c r="W960" s="61">
        <v>49.52</v>
      </c>
      <c r="X960" s="61">
        <v>49.52</v>
      </c>
      <c r="Y960" s="61">
        <v>49.52</v>
      </c>
      <c r="Z960" s="61">
        <v>49.52</v>
      </c>
      <c r="AA960" s="61">
        <v>49.52</v>
      </c>
      <c r="AB960" s="61">
        <v>49.52</v>
      </c>
      <c r="AC960" s="61">
        <v>49.52</v>
      </c>
      <c r="AE960" s="94">
        <v>42972</v>
      </c>
      <c r="AF960" s="85">
        <v>117.53412969999999</v>
      </c>
      <c r="AG960" s="85">
        <v>89.777867799999996</v>
      </c>
      <c r="AH960" s="85">
        <v>55.839416059999998</v>
      </c>
      <c r="AI960" s="85">
        <v>81.94205393</v>
      </c>
    </row>
    <row r="961" spans="22:35" ht="15" customHeight="1">
      <c r="V961" s="91">
        <v>42227</v>
      </c>
      <c r="W961" s="61">
        <v>48.65</v>
      </c>
      <c r="X961" s="61">
        <v>48.65</v>
      </c>
      <c r="Y961" s="61">
        <v>48.65</v>
      </c>
      <c r="Z961" s="61">
        <v>48.65</v>
      </c>
      <c r="AA961" s="61">
        <v>48.65</v>
      </c>
      <c r="AB961" s="61">
        <v>48.65</v>
      </c>
      <c r="AC961" s="61">
        <v>48.65</v>
      </c>
      <c r="AE961" s="94">
        <v>42975</v>
      </c>
      <c r="AF961" s="85">
        <v>117.53412969999999</v>
      </c>
      <c r="AG961" s="85">
        <v>89.777867799999996</v>
      </c>
      <c r="AH961" s="85">
        <v>55.109489050000001</v>
      </c>
      <c r="AI961" s="85">
        <v>81.94205393</v>
      </c>
    </row>
    <row r="962" spans="22:35" ht="15" customHeight="1">
      <c r="V962" s="91">
        <v>42228</v>
      </c>
      <c r="W962" s="61">
        <v>49.38</v>
      </c>
      <c r="X962" s="61">
        <v>49.38</v>
      </c>
      <c r="Y962" s="61">
        <v>49.38</v>
      </c>
      <c r="Z962" s="61">
        <v>49.38</v>
      </c>
      <c r="AA962" s="61">
        <v>49.38</v>
      </c>
      <c r="AB962" s="61">
        <v>49.38</v>
      </c>
      <c r="AC962" s="61">
        <v>49.38</v>
      </c>
      <c r="AE962" s="94">
        <v>42977</v>
      </c>
      <c r="AF962" s="85">
        <v>118.5864619</v>
      </c>
      <c r="AG962" s="85">
        <v>91.445547230000003</v>
      </c>
      <c r="AH962" s="85">
        <v>54.379562040000003</v>
      </c>
      <c r="AI962" s="85">
        <v>83.526965000000004</v>
      </c>
    </row>
    <row r="963" spans="22:35" ht="15" customHeight="1">
      <c r="V963" s="91">
        <v>42229</v>
      </c>
      <c r="W963" s="61">
        <v>48.61</v>
      </c>
      <c r="X963" s="61">
        <v>48.61</v>
      </c>
      <c r="Y963" s="61">
        <v>48.61</v>
      </c>
      <c r="Z963" s="61">
        <v>48.61</v>
      </c>
      <c r="AA963" s="61">
        <v>48.61</v>
      </c>
      <c r="AB963" s="61">
        <v>48.61</v>
      </c>
      <c r="AC963" s="61">
        <v>48.61</v>
      </c>
      <c r="AE963" s="94">
        <v>42978</v>
      </c>
      <c r="AF963" s="85">
        <v>119.3828214</v>
      </c>
      <c r="AG963" s="85">
        <v>91.276753760000005</v>
      </c>
      <c r="AH963" s="85">
        <v>55.839416059999998</v>
      </c>
      <c r="AI963" s="85">
        <v>84.193918530000005</v>
      </c>
    </row>
    <row r="964" spans="22:35" ht="15" customHeight="1">
      <c r="V964" s="91">
        <v>42230</v>
      </c>
      <c r="W964" s="61">
        <v>47.32</v>
      </c>
      <c r="X964" s="61">
        <v>47.32</v>
      </c>
      <c r="Y964" s="61">
        <v>47.32</v>
      </c>
      <c r="Z964" s="61">
        <v>47.32</v>
      </c>
      <c r="AA964" s="61">
        <v>47.32</v>
      </c>
      <c r="AB964" s="61">
        <v>47.32</v>
      </c>
      <c r="AC964" s="61">
        <v>47.32</v>
      </c>
      <c r="AE964" s="94">
        <v>42979</v>
      </c>
      <c r="AF964" s="85">
        <v>120.3640501</v>
      </c>
      <c r="AG964" s="85">
        <v>91.884410239999994</v>
      </c>
      <c r="AH964" s="85">
        <v>55.839416059999998</v>
      </c>
      <c r="AI964" s="85">
        <v>85.863095240000007</v>
      </c>
    </row>
    <row r="965" spans="22:35" ht="15" customHeight="1">
      <c r="V965" s="91">
        <v>42231</v>
      </c>
      <c r="AE965" s="94">
        <v>42982</v>
      </c>
      <c r="AF965" s="85">
        <v>119.3117179</v>
      </c>
      <c r="AG965" s="85">
        <v>92.995071229999994</v>
      </c>
      <c r="AH965" s="85">
        <v>55.839416059999998</v>
      </c>
      <c r="AI965" s="85">
        <v>87.44621343</v>
      </c>
    </row>
    <row r="966" spans="22:35" ht="15" customHeight="1">
      <c r="V966" s="91">
        <v>42232</v>
      </c>
      <c r="AE966" s="94">
        <v>42983</v>
      </c>
      <c r="AF966" s="85">
        <v>117.8754266</v>
      </c>
      <c r="AG966" s="85">
        <v>92.762136249999998</v>
      </c>
      <c r="AH966" s="85">
        <v>55.839416059999998</v>
      </c>
      <c r="AI966" s="85">
        <v>86.201950659999994</v>
      </c>
    </row>
    <row r="967" spans="22:35" ht="15" customHeight="1">
      <c r="V967" s="91">
        <v>42233</v>
      </c>
      <c r="W967" s="61">
        <v>47.52</v>
      </c>
      <c r="X967" s="61">
        <v>47.52</v>
      </c>
      <c r="Y967" s="61">
        <v>47.52</v>
      </c>
      <c r="Z967" s="61">
        <v>47.52</v>
      </c>
      <c r="AA967" s="61">
        <v>47.52</v>
      </c>
      <c r="AB967" s="61">
        <v>47.52</v>
      </c>
      <c r="AC967" s="61">
        <v>47.52</v>
      </c>
      <c r="AE967" s="94">
        <v>42984</v>
      </c>
      <c r="AF967" s="85">
        <v>118.3304892</v>
      </c>
      <c r="AG967" s="85">
        <v>92.843157110000007</v>
      </c>
      <c r="AH967" s="85">
        <v>55.109489050000001</v>
      </c>
      <c r="AI967" s="85">
        <v>86.790017210000002</v>
      </c>
    </row>
    <row r="968" spans="22:35" ht="15" customHeight="1">
      <c r="V968" s="91">
        <v>42234</v>
      </c>
      <c r="W968" s="61">
        <v>47.54</v>
      </c>
      <c r="X968" s="61">
        <v>47.54</v>
      </c>
      <c r="Y968" s="61">
        <v>47.54</v>
      </c>
      <c r="Z968" s="61">
        <v>47.54</v>
      </c>
      <c r="AA968" s="61">
        <v>47.54</v>
      </c>
      <c r="AB968" s="61">
        <v>47.54</v>
      </c>
      <c r="AC968" s="61">
        <v>47.54</v>
      </c>
      <c r="AE968" s="94">
        <v>42985</v>
      </c>
      <c r="AF968" s="85">
        <v>118.45847550000001</v>
      </c>
      <c r="AG968" s="85">
        <v>92.819526030000006</v>
      </c>
      <c r="AH968" s="85">
        <v>54.014598540000001</v>
      </c>
      <c r="AI968" s="85">
        <v>86.677065400000004</v>
      </c>
    </row>
    <row r="969" spans="22:35" ht="15" customHeight="1">
      <c r="V969" s="91">
        <v>42235</v>
      </c>
      <c r="W969" s="61">
        <v>45.3</v>
      </c>
      <c r="X969" s="61">
        <v>45.3</v>
      </c>
      <c r="Y969" s="61">
        <v>45.3</v>
      </c>
      <c r="Z969" s="61">
        <v>45.3</v>
      </c>
      <c r="AA969" s="61">
        <v>45.3</v>
      </c>
      <c r="AB969" s="61">
        <v>45.3</v>
      </c>
      <c r="AC969" s="61">
        <v>45.3</v>
      </c>
      <c r="AE969" s="94">
        <v>42986</v>
      </c>
      <c r="AF969" s="85">
        <v>118.45847550000001</v>
      </c>
      <c r="AG969" s="85">
        <v>92.819526030000006</v>
      </c>
      <c r="AH969" s="85">
        <v>53.284671529999997</v>
      </c>
      <c r="AI969" s="85">
        <v>86.677065400000004</v>
      </c>
    </row>
    <row r="970" spans="22:35" ht="15" customHeight="1">
      <c r="V970" s="91">
        <v>42236</v>
      </c>
      <c r="W970" s="61">
        <v>45.06</v>
      </c>
      <c r="X970" s="61">
        <v>45.06</v>
      </c>
      <c r="Y970" s="61">
        <v>45.06</v>
      </c>
      <c r="Z970" s="61">
        <v>45.06</v>
      </c>
      <c r="AA970" s="61">
        <v>45.06</v>
      </c>
      <c r="AB970" s="61">
        <v>45.06</v>
      </c>
      <c r="AC970" s="61">
        <v>45.06</v>
      </c>
      <c r="AE970" s="94">
        <v>42989</v>
      </c>
      <c r="AF970" s="85">
        <v>118.9562002</v>
      </c>
      <c r="AG970" s="85">
        <v>90.868273579999993</v>
      </c>
      <c r="AH970" s="85">
        <v>52.919708030000002</v>
      </c>
      <c r="AI970" s="85">
        <v>83.853270219999999</v>
      </c>
    </row>
    <row r="971" spans="22:35" ht="15" customHeight="1">
      <c r="V971" s="91">
        <v>42237</v>
      </c>
      <c r="W971" s="61">
        <v>44.32</v>
      </c>
      <c r="X971" s="61">
        <v>44.32</v>
      </c>
      <c r="Y971" s="61">
        <v>44.32</v>
      </c>
      <c r="Z971" s="61">
        <v>44.32</v>
      </c>
      <c r="AA971" s="61">
        <v>44.32</v>
      </c>
      <c r="AB971" s="61">
        <v>44.32</v>
      </c>
      <c r="AC971" s="61">
        <v>44.32</v>
      </c>
      <c r="AE971" s="94">
        <v>42990</v>
      </c>
      <c r="AF971" s="85">
        <v>119.6814562</v>
      </c>
      <c r="AG971" s="85">
        <v>89.490918910000005</v>
      </c>
      <c r="AH971" s="85">
        <v>53.64963504</v>
      </c>
      <c r="AI971" s="85">
        <v>85.373637410000001</v>
      </c>
    </row>
    <row r="972" spans="22:35" ht="15" customHeight="1">
      <c r="V972" s="91">
        <v>42238</v>
      </c>
      <c r="AE972" s="94">
        <v>42991</v>
      </c>
      <c r="AF972" s="85">
        <v>118.2167235</v>
      </c>
      <c r="AG972" s="85">
        <v>87.924515560000003</v>
      </c>
      <c r="AH972" s="85">
        <v>54.014598540000001</v>
      </c>
      <c r="AI972" s="85">
        <v>80.823293169999999</v>
      </c>
    </row>
    <row r="973" spans="22:35" ht="15" customHeight="1">
      <c r="V973" s="91">
        <v>42239</v>
      </c>
      <c r="AE973" s="94">
        <v>42992</v>
      </c>
      <c r="AF973" s="85">
        <v>117.6478953</v>
      </c>
      <c r="AG973" s="85">
        <v>87.175072580000005</v>
      </c>
      <c r="AH973" s="85">
        <v>52.554744530000001</v>
      </c>
      <c r="AI973" s="85">
        <v>79.776247850000004</v>
      </c>
    </row>
    <row r="974" spans="22:35" ht="15" customHeight="1">
      <c r="V974" s="91">
        <v>42240</v>
      </c>
      <c r="W974" s="61">
        <v>40.74</v>
      </c>
      <c r="X974" s="61">
        <v>40.74</v>
      </c>
      <c r="Y974" s="61">
        <v>40.74</v>
      </c>
      <c r="Z974" s="61">
        <v>40.74</v>
      </c>
      <c r="AA974" s="61">
        <v>40.74</v>
      </c>
      <c r="AB974" s="61">
        <v>40.74</v>
      </c>
      <c r="AC974" s="61">
        <v>40.74</v>
      </c>
      <c r="AE974" s="94">
        <v>42993</v>
      </c>
      <c r="AF974" s="85">
        <v>116.9937429</v>
      </c>
      <c r="AG974" s="85">
        <v>87.245965839999997</v>
      </c>
      <c r="AH974" s="85">
        <v>51.094890509999999</v>
      </c>
      <c r="AI974" s="85">
        <v>78.955106139999998</v>
      </c>
    </row>
    <row r="975" spans="22:35" ht="15" customHeight="1">
      <c r="V975" s="91">
        <v>42241</v>
      </c>
      <c r="W975" s="61">
        <v>41.6</v>
      </c>
      <c r="X975" s="61">
        <v>41.6</v>
      </c>
      <c r="Y975" s="61">
        <v>41.6</v>
      </c>
      <c r="Z975" s="61">
        <v>41.6</v>
      </c>
      <c r="AA975" s="61">
        <v>41.6</v>
      </c>
      <c r="AB975" s="61">
        <v>41.6</v>
      </c>
      <c r="AC975" s="61">
        <v>41.6</v>
      </c>
      <c r="AE975" s="94">
        <v>42996</v>
      </c>
      <c r="AF975" s="85">
        <v>117.19283280000001</v>
      </c>
      <c r="AG975" s="85">
        <v>87.431638649999996</v>
      </c>
      <c r="AH975" s="85">
        <v>51.094890509999999</v>
      </c>
      <c r="AI975" s="85">
        <v>80.063109580000003</v>
      </c>
    </row>
    <row r="976" spans="22:35" ht="15" customHeight="1">
      <c r="V976" s="91">
        <v>42242</v>
      </c>
      <c r="W976" s="61">
        <v>41.69</v>
      </c>
      <c r="X976" s="61">
        <v>41.69</v>
      </c>
      <c r="Y976" s="61">
        <v>41.69</v>
      </c>
      <c r="Z976" s="61">
        <v>41.69</v>
      </c>
      <c r="AA976" s="61">
        <v>41.69</v>
      </c>
      <c r="AB976" s="61">
        <v>41.69</v>
      </c>
      <c r="AC976" s="61">
        <v>41.69</v>
      </c>
      <c r="AE976" s="94">
        <v>42997</v>
      </c>
      <c r="AF976" s="85">
        <v>119.2121729</v>
      </c>
      <c r="AG976" s="85">
        <v>87.613935589999997</v>
      </c>
      <c r="AH976" s="85">
        <v>49.635036499999998</v>
      </c>
      <c r="AI976" s="85">
        <v>79.385398739999999</v>
      </c>
    </row>
    <row r="977" spans="22:35" ht="15" customHeight="1">
      <c r="V977" s="91">
        <v>42243</v>
      </c>
      <c r="W977" s="61">
        <v>45.74</v>
      </c>
      <c r="X977" s="61">
        <v>45.74</v>
      </c>
      <c r="Y977" s="61">
        <v>45.74</v>
      </c>
      <c r="Z977" s="61">
        <v>45.74</v>
      </c>
      <c r="AA977" s="61">
        <v>45.74</v>
      </c>
      <c r="AB977" s="61">
        <v>45.74</v>
      </c>
      <c r="AC977" s="61">
        <v>45.74</v>
      </c>
      <c r="AE977" s="94">
        <v>42998</v>
      </c>
      <c r="AF977" s="85">
        <v>122.2838453</v>
      </c>
      <c r="AG977" s="85">
        <v>87.529538860000002</v>
      </c>
      <c r="AH977" s="85">
        <v>49.635036499999998</v>
      </c>
      <c r="AI977" s="85">
        <v>81.110154910000006</v>
      </c>
    </row>
    <row r="978" spans="22:35" ht="15" customHeight="1">
      <c r="V978" s="91">
        <v>42244</v>
      </c>
      <c r="W978" s="61">
        <v>48.27</v>
      </c>
      <c r="X978" s="61">
        <v>48.27</v>
      </c>
      <c r="Y978" s="61">
        <v>48.27</v>
      </c>
      <c r="Z978" s="61">
        <v>48.27</v>
      </c>
      <c r="AA978" s="61">
        <v>48.27</v>
      </c>
      <c r="AB978" s="61">
        <v>48.27</v>
      </c>
      <c r="AC978" s="61">
        <v>48.27</v>
      </c>
      <c r="AE978" s="94">
        <v>42999</v>
      </c>
      <c r="AF978" s="85">
        <v>122.08475540000001</v>
      </c>
      <c r="AG978" s="85">
        <v>86.962392820000005</v>
      </c>
      <c r="AH978" s="85">
        <v>47.445255469999999</v>
      </c>
      <c r="AI978" s="85">
        <v>78.388554220000003</v>
      </c>
    </row>
    <row r="979" spans="22:35" ht="15" customHeight="1">
      <c r="V979" s="91">
        <v>42245</v>
      </c>
      <c r="AE979" s="94">
        <v>43000</v>
      </c>
      <c r="AF979" s="85">
        <v>121.5301479</v>
      </c>
      <c r="AG979" s="85">
        <v>86.634933500000002</v>
      </c>
      <c r="AH979" s="85">
        <v>45.255474450000001</v>
      </c>
      <c r="AI979" s="85">
        <v>74.168100980000006</v>
      </c>
    </row>
    <row r="980" spans="22:35" ht="15" customHeight="1">
      <c r="V980" s="91">
        <v>42246</v>
      </c>
      <c r="AE980" s="94">
        <v>43003</v>
      </c>
      <c r="AF980" s="85">
        <v>120.8617747</v>
      </c>
      <c r="AG980" s="85">
        <v>86.479643510000002</v>
      </c>
      <c r="AH980" s="85">
        <v>44.525547449999998</v>
      </c>
      <c r="AI980" s="85">
        <v>75.236660929999999</v>
      </c>
    </row>
    <row r="981" spans="22:35" ht="15" customHeight="1">
      <c r="V981" s="91">
        <v>42247</v>
      </c>
      <c r="W981" s="61">
        <v>51.28</v>
      </c>
      <c r="X981" s="61">
        <v>51.28</v>
      </c>
      <c r="Y981" s="61">
        <v>51.28</v>
      </c>
      <c r="Z981" s="61">
        <v>51.28</v>
      </c>
      <c r="AA981" s="61">
        <v>51.28</v>
      </c>
      <c r="AB981" s="61">
        <v>51.28</v>
      </c>
      <c r="AC981" s="61">
        <v>51.28</v>
      </c>
      <c r="AE981" s="94">
        <v>43004</v>
      </c>
      <c r="AF981" s="85">
        <v>119.5108077</v>
      </c>
      <c r="AG981" s="85">
        <v>85.787590300000005</v>
      </c>
      <c r="AH981" s="85">
        <v>44.525547449999998</v>
      </c>
      <c r="AI981" s="85">
        <v>74.54819277</v>
      </c>
    </row>
    <row r="982" spans="22:35" ht="15" customHeight="1">
      <c r="V982" s="91">
        <v>42248</v>
      </c>
      <c r="W982" s="61">
        <v>47.56</v>
      </c>
      <c r="X982" s="61">
        <v>47.56</v>
      </c>
      <c r="Y982" s="61">
        <v>47.56</v>
      </c>
      <c r="Z982" s="61">
        <v>47.56</v>
      </c>
      <c r="AA982" s="61">
        <v>47.56</v>
      </c>
      <c r="AB982" s="61">
        <v>47.56</v>
      </c>
      <c r="AC982" s="61">
        <v>47.56</v>
      </c>
      <c r="AE982" s="94">
        <v>43005</v>
      </c>
      <c r="AF982" s="85">
        <v>119.8094425</v>
      </c>
      <c r="AG982" s="85">
        <v>86.287218960000004</v>
      </c>
      <c r="AH982" s="85">
        <v>45.255474450000001</v>
      </c>
      <c r="AI982" s="85">
        <v>72.841365460000006</v>
      </c>
    </row>
    <row r="983" spans="22:35" ht="15" customHeight="1">
      <c r="V983" s="91">
        <v>42249</v>
      </c>
      <c r="W983" s="61">
        <v>49.7</v>
      </c>
      <c r="X983" s="61">
        <v>49.7</v>
      </c>
      <c r="Y983" s="61">
        <v>49.7</v>
      </c>
      <c r="Z983" s="61">
        <v>49.7</v>
      </c>
      <c r="AA983" s="61">
        <v>49.7</v>
      </c>
      <c r="AB983" s="61">
        <v>49.7</v>
      </c>
      <c r="AC983" s="61">
        <v>49.7</v>
      </c>
      <c r="AE983" s="94">
        <v>43006</v>
      </c>
      <c r="AF983" s="85">
        <v>119.86632539999999</v>
      </c>
      <c r="AG983" s="85">
        <v>87.4147593</v>
      </c>
      <c r="AH983" s="85">
        <v>44.890510949999999</v>
      </c>
      <c r="AI983" s="85">
        <v>74.28284567</v>
      </c>
    </row>
    <row r="984" spans="22:35" ht="15" customHeight="1">
      <c r="V984" s="91">
        <v>42250</v>
      </c>
      <c r="W984" s="61">
        <v>49.97</v>
      </c>
      <c r="X984" s="61">
        <v>49.97</v>
      </c>
      <c r="Y984" s="61">
        <v>49.97</v>
      </c>
      <c r="Z984" s="61">
        <v>49.97</v>
      </c>
      <c r="AA984" s="61">
        <v>49.97</v>
      </c>
      <c r="AB984" s="61">
        <v>49.97</v>
      </c>
      <c r="AC984" s="61">
        <v>49.97</v>
      </c>
      <c r="AE984" s="94">
        <v>43007</v>
      </c>
      <c r="AF984" s="85">
        <v>118.31626850000001</v>
      </c>
      <c r="AG984" s="85">
        <v>86.857740870000001</v>
      </c>
      <c r="AH984" s="85">
        <v>44.890510949999999</v>
      </c>
      <c r="AI984" s="85">
        <v>74.695209410000004</v>
      </c>
    </row>
    <row r="985" spans="22:35" ht="15" customHeight="1">
      <c r="V985" s="91">
        <v>42251</v>
      </c>
      <c r="W985" s="61">
        <v>48.68</v>
      </c>
      <c r="X985" s="61">
        <v>48.68</v>
      </c>
      <c r="Y985" s="61">
        <v>48.68</v>
      </c>
      <c r="Z985" s="61">
        <v>48.68</v>
      </c>
      <c r="AA985" s="61">
        <v>48.68</v>
      </c>
      <c r="AB985" s="61">
        <v>48.68</v>
      </c>
      <c r="AC985" s="61">
        <v>48.68</v>
      </c>
      <c r="AE985" s="94">
        <v>43010</v>
      </c>
      <c r="AF985" s="85">
        <v>118.5011377</v>
      </c>
      <c r="AG985" s="85">
        <v>87.04678955</v>
      </c>
      <c r="AH985" s="85">
        <v>44.890510949999999</v>
      </c>
      <c r="AI985" s="85">
        <v>73.899168099999997</v>
      </c>
    </row>
    <row r="986" spans="22:35" ht="15" customHeight="1">
      <c r="V986" s="91">
        <v>42252</v>
      </c>
      <c r="AE986" s="94">
        <v>43011</v>
      </c>
      <c r="AF986" s="85">
        <v>120.26450509999999</v>
      </c>
      <c r="AG986" s="85">
        <v>87.350617779999993</v>
      </c>
      <c r="AH986" s="85">
        <v>44.890510949999999</v>
      </c>
      <c r="AI986" s="85">
        <v>75.534279979999994</v>
      </c>
    </row>
    <row r="987" spans="22:35" ht="15" customHeight="1">
      <c r="V987" s="91">
        <v>42253</v>
      </c>
      <c r="AE987" s="94">
        <v>43012</v>
      </c>
      <c r="AF987" s="85">
        <v>121.94254840000001</v>
      </c>
      <c r="AG987" s="85">
        <v>87.38437648</v>
      </c>
      <c r="AH987" s="85">
        <v>44.890510949999999</v>
      </c>
      <c r="AI987" s="85">
        <v>75.458978770000002</v>
      </c>
    </row>
    <row r="988" spans="22:35" ht="15" customHeight="1">
      <c r="V988" s="91">
        <v>42254</v>
      </c>
      <c r="W988" s="61">
        <v>46.9</v>
      </c>
      <c r="X988" s="61">
        <v>46.9</v>
      </c>
      <c r="Y988" s="61">
        <v>46.9</v>
      </c>
      <c r="Z988" s="61">
        <v>46.9</v>
      </c>
      <c r="AA988" s="61">
        <v>46.9</v>
      </c>
      <c r="AB988" s="61">
        <v>46.9</v>
      </c>
      <c r="AC988" s="61">
        <v>46.9</v>
      </c>
      <c r="AE988" s="94">
        <v>43013</v>
      </c>
      <c r="AF988" s="85">
        <v>122.198521</v>
      </c>
      <c r="AG988" s="85">
        <v>89.909526700000001</v>
      </c>
      <c r="AH988" s="85">
        <v>44.890510949999999</v>
      </c>
      <c r="AI988" s="85">
        <v>74.928284570000002</v>
      </c>
    </row>
    <row r="989" spans="22:35" ht="15" customHeight="1">
      <c r="V989" s="91">
        <v>42255</v>
      </c>
      <c r="W989" s="61">
        <v>48.24</v>
      </c>
      <c r="X989" s="61">
        <v>48.24</v>
      </c>
      <c r="Y989" s="61">
        <v>48.24</v>
      </c>
      <c r="Z989" s="61">
        <v>48.24</v>
      </c>
      <c r="AA989" s="61">
        <v>48.24</v>
      </c>
      <c r="AB989" s="61">
        <v>48.24</v>
      </c>
      <c r="AC989" s="61">
        <v>48.24</v>
      </c>
      <c r="AE989" s="94">
        <v>43014</v>
      </c>
      <c r="AF989" s="85">
        <v>121.2030717</v>
      </c>
      <c r="AG989" s="85">
        <v>89.345756530000003</v>
      </c>
      <c r="AH989" s="85">
        <v>44.890510949999999</v>
      </c>
      <c r="AI989" s="85">
        <v>75.408777970000003</v>
      </c>
    </row>
    <row r="990" spans="22:35" ht="15" customHeight="1">
      <c r="V990" s="91">
        <v>42256</v>
      </c>
      <c r="W990" s="61">
        <v>46.49</v>
      </c>
      <c r="X990" s="61">
        <v>46.49</v>
      </c>
      <c r="Y990" s="61">
        <v>46.49</v>
      </c>
      <c r="Z990" s="61">
        <v>46.49</v>
      </c>
      <c r="AA990" s="61">
        <v>46.49</v>
      </c>
      <c r="AB990" s="61">
        <v>46.49</v>
      </c>
      <c r="AC990" s="61">
        <v>46.49</v>
      </c>
      <c r="AE990" s="94">
        <v>43017</v>
      </c>
      <c r="AF990" s="85">
        <v>122.2838453</v>
      </c>
      <c r="AG990" s="85">
        <v>89.32887719</v>
      </c>
      <c r="AH990" s="85">
        <v>44.890510949999999</v>
      </c>
      <c r="AI990" s="85">
        <v>78.381382669999994</v>
      </c>
    </row>
    <row r="991" spans="22:35" ht="15" customHeight="1">
      <c r="V991" s="91">
        <v>42257</v>
      </c>
      <c r="W991" s="61">
        <v>48.08</v>
      </c>
      <c r="X991" s="61">
        <v>48.08</v>
      </c>
      <c r="Y991" s="61">
        <v>48.08</v>
      </c>
      <c r="Z991" s="61">
        <v>48.08</v>
      </c>
      <c r="AA991" s="61">
        <v>48.08</v>
      </c>
      <c r="AB991" s="61">
        <v>48.08</v>
      </c>
      <c r="AC991" s="61">
        <v>48.08</v>
      </c>
      <c r="AE991" s="94">
        <v>43018</v>
      </c>
      <c r="AF991" s="85">
        <v>121.61547210000001</v>
      </c>
      <c r="AG991" s="85">
        <v>90.557693610000001</v>
      </c>
      <c r="AH991" s="85">
        <v>44.890510949999999</v>
      </c>
      <c r="AI991" s="85">
        <v>78.747131379999999</v>
      </c>
    </row>
    <row r="992" spans="22:35" ht="15" customHeight="1">
      <c r="V992" s="91">
        <v>42258</v>
      </c>
      <c r="W992" s="61">
        <v>47.41</v>
      </c>
      <c r="X992" s="61">
        <v>47.41</v>
      </c>
      <c r="Y992" s="61">
        <v>47.41</v>
      </c>
      <c r="Z992" s="61">
        <v>47.41</v>
      </c>
      <c r="AA992" s="61">
        <v>47.41</v>
      </c>
      <c r="AB992" s="61">
        <v>47.41</v>
      </c>
      <c r="AC992" s="61">
        <v>47.41</v>
      </c>
      <c r="AE992" s="94">
        <v>43019</v>
      </c>
      <c r="AF992" s="85">
        <v>119.7241183</v>
      </c>
      <c r="AG992" s="85">
        <v>91.229491589999995</v>
      </c>
      <c r="AH992" s="85">
        <v>44.160583940000002</v>
      </c>
      <c r="AI992" s="85">
        <v>79.324440620000004</v>
      </c>
    </row>
    <row r="993" spans="22:35" ht="15" customHeight="1">
      <c r="V993" s="91">
        <v>42259</v>
      </c>
      <c r="AE993" s="94">
        <v>43020</v>
      </c>
      <c r="AF993" s="85">
        <v>120.69112629999999</v>
      </c>
      <c r="AG993" s="85">
        <v>92.650732559999994</v>
      </c>
      <c r="AH993" s="85">
        <v>43.430656929999998</v>
      </c>
      <c r="AI993" s="85">
        <v>81.310958119999995</v>
      </c>
    </row>
    <row r="994" spans="22:35" ht="15" customHeight="1">
      <c r="V994" s="91">
        <v>42260</v>
      </c>
      <c r="AE994" s="94">
        <v>43021</v>
      </c>
      <c r="AF994" s="85">
        <v>120.00853240000001</v>
      </c>
      <c r="AG994" s="85">
        <v>92.620349739999995</v>
      </c>
      <c r="AH994" s="85">
        <v>44.160583940000002</v>
      </c>
      <c r="AI994" s="85">
        <v>83.265203670000005</v>
      </c>
    </row>
    <row r="995" spans="22:35" ht="15" customHeight="1">
      <c r="V995" s="91">
        <v>42261</v>
      </c>
      <c r="W995" s="61">
        <v>45.52</v>
      </c>
      <c r="X995" s="61">
        <v>45.52</v>
      </c>
      <c r="Y995" s="61">
        <v>45.52</v>
      </c>
      <c r="Z995" s="61">
        <v>45.52</v>
      </c>
      <c r="AA995" s="61">
        <v>45.52</v>
      </c>
      <c r="AB995" s="61">
        <v>45.52</v>
      </c>
      <c r="AC995" s="61">
        <v>45.52</v>
      </c>
      <c r="AE995" s="94">
        <v>43024</v>
      </c>
      <c r="AF995" s="85">
        <v>120.0227531</v>
      </c>
      <c r="AG995" s="85">
        <v>96.171764229999994</v>
      </c>
      <c r="AH995" s="85">
        <v>45.620437959999997</v>
      </c>
      <c r="AI995" s="85">
        <v>84.663654620000003</v>
      </c>
    </row>
    <row r="996" spans="22:35" ht="15" customHeight="1">
      <c r="V996" s="91">
        <v>42262</v>
      </c>
      <c r="W996" s="61">
        <v>46.12</v>
      </c>
      <c r="X996" s="61">
        <v>46.12</v>
      </c>
      <c r="Y996" s="61">
        <v>46.12</v>
      </c>
      <c r="Z996" s="61">
        <v>46.12</v>
      </c>
      <c r="AA996" s="61">
        <v>46.12</v>
      </c>
      <c r="AB996" s="61">
        <v>46.12</v>
      </c>
      <c r="AC996" s="61">
        <v>46.12</v>
      </c>
      <c r="AE996" s="94">
        <v>43025</v>
      </c>
      <c r="AF996" s="85">
        <v>120.3213879</v>
      </c>
      <c r="AG996" s="85">
        <v>94.470326110000002</v>
      </c>
      <c r="AH996" s="85">
        <v>44.890510949999999</v>
      </c>
      <c r="AI996" s="85">
        <v>83.924985660000004</v>
      </c>
    </row>
    <row r="997" spans="22:35" ht="15" customHeight="1">
      <c r="V997" s="91">
        <v>42263</v>
      </c>
      <c r="W997" s="61">
        <v>47.95</v>
      </c>
      <c r="X997" s="61">
        <v>47.95</v>
      </c>
      <c r="Y997" s="61">
        <v>47.95</v>
      </c>
      <c r="Z997" s="61">
        <v>47.95</v>
      </c>
      <c r="AA997" s="61">
        <v>47.95</v>
      </c>
      <c r="AB997" s="61">
        <v>47.95</v>
      </c>
      <c r="AC997" s="61">
        <v>47.95</v>
      </c>
      <c r="AE997" s="94">
        <v>43026</v>
      </c>
      <c r="AF997" s="85">
        <v>119.53924910000001</v>
      </c>
      <c r="AG997" s="85">
        <v>93.835662679999999</v>
      </c>
      <c r="AH997" s="85">
        <v>44.890510949999999</v>
      </c>
      <c r="AI997" s="85">
        <v>83.089500860000001</v>
      </c>
    </row>
    <row r="998" spans="22:35" ht="15" customHeight="1">
      <c r="V998" s="91">
        <v>42264</v>
      </c>
      <c r="W998" s="61">
        <v>47.61</v>
      </c>
      <c r="X998" s="61">
        <v>47.61</v>
      </c>
      <c r="Y998" s="61">
        <v>47.61</v>
      </c>
      <c r="Z998" s="61">
        <v>47.61</v>
      </c>
      <c r="AA998" s="61">
        <v>47.61</v>
      </c>
      <c r="AB998" s="61">
        <v>47.61</v>
      </c>
      <c r="AC998" s="61">
        <v>47.61</v>
      </c>
      <c r="AE998" s="94">
        <v>43027</v>
      </c>
      <c r="AF998" s="85">
        <v>122.0136519</v>
      </c>
      <c r="AG998" s="85">
        <v>93.633110529999996</v>
      </c>
      <c r="AH998" s="85">
        <v>43.430656929999998</v>
      </c>
      <c r="AI998" s="85">
        <v>83.731353990000002</v>
      </c>
    </row>
    <row r="999" spans="22:35" ht="15" customHeight="1">
      <c r="V999" s="91">
        <v>42265</v>
      </c>
      <c r="W999" s="61">
        <v>46.15</v>
      </c>
      <c r="X999" s="61">
        <v>46.15</v>
      </c>
      <c r="Y999" s="61">
        <v>46.15</v>
      </c>
      <c r="Z999" s="61">
        <v>46.15</v>
      </c>
      <c r="AA999" s="61">
        <v>46.15</v>
      </c>
      <c r="AB999" s="61">
        <v>46.15</v>
      </c>
      <c r="AC999" s="61">
        <v>46.15</v>
      </c>
      <c r="AE999" s="94">
        <v>43028</v>
      </c>
      <c r="AF999" s="85">
        <v>120.83333330000001</v>
      </c>
      <c r="AG999" s="85">
        <v>93.464317059999999</v>
      </c>
      <c r="AH999" s="85">
        <v>43.430656929999998</v>
      </c>
      <c r="AI999" s="85">
        <v>83.695496270000007</v>
      </c>
    </row>
    <row r="1000" spans="22:35" ht="15" customHeight="1">
      <c r="V1000" s="91">
        <v>42266</v>
      </c>
      <c r="AE1000" s="94">
        <v>43031</v>
      </c>
      <c r="AF1000" s="85">
        <v>120.8617747</v>
      </c>
      <c r="AG1000" s="85">
        <v>94.190128959999996</v>
      </c>
      <c r="AH1000" s="85">
        <v>45.255474450000001</v>
      </c>
      <c r="AI1000" s="85">
        <v>84.591939190000005</v>
      </c>
    </row>
    <row r="1001" spans="22:35" ht="15" customHeight="1">
      <c r="V1001" s="91">
        <v>42267</v>
      </c>
      <c r="AE1001" s="94">
        <v>43034</v>
      </c>
      <c r="AF1001" s="85">
        <v>123.7485779</v>
      </c>
      <c r="AG1001" s="85">
        <v>93.997704409999997</v>
      </c>
      <c r="AH1001" s="85">
        <v>45.255474450000001</v>
      </c>
      <c r="AI1001" s="85">
        <v>84.021801490000001</v>
      </c>
    </row>
    <row r="1002" spans="22:35" ht="15" customHeight="1">
      <c r="V1002" s="91">
        <v>42268</v>
      </c>
      <c r="W1002" s="61">
        <v>46.93</v>
      </c>
      <c r="X1002" s="61">
        <v>46.93</v>
      </c>
      <c r="Y1002" s="61">
        <v>46.93</v>
      </c>
      <c r="Z1002" s="61">
        <v>46.93</v>
      </c>
      <c r="AA1002" s="61">
        <v>46.93</v>
      </c>
      <c r="AB1002" s="61">
        <v>46.93</v>
      </c>
      <c r="AC1002" s="61">
        <v>46.93</v>
      </c>
      <c r="AE1002" s="94">
        <v>43035</v>
      </c>
      <c r="AF1002" s="85">
        <v>122.3122867</v>
      </c>
      <c r="AG1002" s="85">
        <v>91.830396329999999</v>
      </c>
      <c r="AH1002" s="85">
        <v>45.255474450000001</v>
      </c>
      <c r="AI1002" s="85">
        <v>82.802639130000003</v>
      </c>
    </row>
    <row r="1003" spans="22:35" ht="15" customHeight="1">
      <c r="V1003" s="91">
        <v>42269</v>
      </c>
      <c r="W1003" s="61">
        <v>47.22</v>
      </c>
      <c r="X1003" s="61">
        <v>47.22</v>
      </c>
      <c r="Y1003" s="61">
        <v>47.22</v>
      </c>
      <c r="Z1003" s="61">
        <v>47.22</v>
      </c>
      <c r="AA1003" s="61">
        <v>47.22</v>
      </c>
      <c r="AB1003" s="61">
        <v>47.22</v>
      </c>
      <c r="AC1003" s="61">
        <v>47.22</v>
      </c>
      <c r="AE1003" s="94">
        <v>43038</v>
      </c>
      <c r="AF1003" s="85">
        <v>121.8998862</v>
      </c>
      <c r="AG1003" s="85">
        <v>92.3502802</v>
      </c>
      <c r="AH1003" s="85">
        <v>43.065693430000003</v>
      </c>
      <c r="AI1003" s="85">
        <v>83.408634539999994</v>
      </c>
    </row>
    <row r="1004" spans="22:35" ht="15" customHeight="1">
      <c r="V1004" s="91">
        <v>42270</v>
      </c>
      <c r="W1004" s="61">
        <v>45.92</v>
      </c>
      <c r="X1004" s="61">
        <v>45.92</v>
      </c>
      <c r="Y1004" s="61">
        <v>45.92</v>
      </c>
      <c r="Z1004" s="61">
        <v>45.92</v>
      </c>
      <c r="AA1004" s="61">
        <v>45.92</v>
      </c>
      <c r="AB1004" s="61">
        <v>45.92</v>
      </c>
      <c r="AC1004" s="61">
        <v>45.92</v>
      </c>
      <c r="AE1004" s="94">
        <v>43039</v>
      </c>
      <c r="AF1004" s="85">
        <v>121.8287827</v>
      </c>
      <c r="AG1004" s="85">
        <v>92.049827829999998</v>
      </c>
      <c r="AH1004" s="85">
        <v>42.700729930000001</v>
      </c>
      <c r="AI1004" s="85">
        <v>87.898020650000007</v>
      </c>
    </row>
    <row r="1005" spans="22:35" ht="15" customHeight="1">
      <c r="V1005" s="91">
        <v>42271</v>
      </c>
      <c r="W1005" s="61">
        <v>46.59</v>
      </c>
      <c r="X1005" s="61">
        <v>46.59</v>
      </c>
      <c r="Y1005" s="61">
        <v>46.59</v>
      </c>
      <c r="Z1005" s="61">
        <v>46.59</v>
      </c>
      <c r="AA1005" s="61">
        <v>46.59</v>
      </c>
      <c r="AB1005" s="61">
        <v>46.59</v>
      </c>
      <c r="AC1005" s="61">
        <v>46.59</v>
      </c>
      <c r="AE1005" s="94">
        <v>43040</v>
      </c>
      <c r="AF1005" s="85">
        <v>123.3219568</v>
      </c>
      <c r="AG1005" s="85">
        <v>93.157112960000006</v>
      </c>
      <c r="AH1005" s="85">
        <v>43.430656929999998</v>
      </c>
      <c r="AI1005" s="85">
        <v>91.494549629999995</v>
      </c>
    </row>
    <row r="1006" spans="22:35" ht="15" customHeight="1">
      <c r="V1006" s="91">
        <v>42272</v>
      </c>
      <c r="W1006" s="61">
        <v>46.67</v>
      </c>
      <c r="X1006" s="61">
        <v>46.67</v>
      </c>
      <c r="Y1006" s="61">
        <v>46.67</v>
      </c>
      <c r="Z1006" s="61">
        <v>46.67</v>
      </c>
      <c r="AA1006" s="61">
        <v>46.67</v>
      </c>
      <c r="AB1006" s="61">
        <v>46.67</v>
      </c>
      <c r="AC1006" s="61">
        <v>46.67</v>
      </c>
      <c r="AE1006" s="94">
        <v>43041</v>
      </c>
      <c r="AF1006" s="85">
        <v>122.57394770000001</v>
      </c>
      <c r="AG1006" s="85">
        <v>93.146985349999994</v>
      </c>
      <c r="AH1006" s="85">
        <v>43.430656929999998</v>
      </c>
      <c r="AI1006" s="85">
        <v>90.131956400000007</v>
      </c>
    </row>
    <row r="1007" spans="22:35" ht="15" customHeight="1">
      <c r="V1007" s="91">
        <v>42273</v>
      </c>
      <c r="AE1007" s="94">
        <v>43042</v>
      </c>
      <c r="AF1007" s="85">
        <v>123.1939704</v>
      </c>
      <c r="AG1007" s="85">
        <v>92.694618860000006</v>
      </c>
      <c r="AH1007" s="85">
        <v>43.79562044</v>
      </c>
      <c r="AI1007" s="85">
        <v>90.949512339999998</v>
      </c>
    </row>
    <row r="1008" spans="22:35" ht="15" customHeight="1">
      <c r="V1008" s="91">
        <v>42274</v>
      </c>
      <c r="AE1008" s="94">
        <v>43045</v>
      </c>
      <c r="AF1008" s="85">
        <v>122.3691695</v>
      </c>
      <c r="AG1008" s="85">
        <v>93.673620959999994</v>
      </c>
      <c r="AH1008" s="85">
        <v>43.79562044</v>
      </c>
      <c r="AI1008" s="85">
        <v>92.297762480000003</v>
      </c>
    </row>
    <row r="1009" spans="22:35" ht="15" customHeight="1">
      <c r="V1009" s="91">
        <v>42275</v>
      </c>
      <c r="W1009" s="61">
        <v>45.86</v>
      </c>
      <c r="X1009" s="61">
        <v>45.86</v>
      </c>
      <c r="Y1009" s="61">
        <v>45.86</v>
      </c>
      <c r="Z1009" s="61">
        <v>45.86</v>
      </c>
      <c r="AA1009" s="61">
        <v>45.86</v>
      </c>
      <c r="AB1009" s="61">
        <v>45.86</v>
      </c>
      <c r="AC1009" s="61">
        <v>45.86</v>
      </c>
      <c r="AE1009" s="94">
        <v>43046</v>
      </c>
      <c r="AF1009" s="85">
        <v>120.1649602</v>
      </c>
      <c r="AG1009" s="85">
        <v>91.725744379999995</v>
      </c>
      <c r="AH1009" s="85">
        <v>46.35036496</v>
      </c>
      <c r="AI1009" s="85">
        <v>90.354274239999995</v>
      </c>
    </row>
    <row r="1010" spans="22:35" ht="15" customHeight="1">
      <c r="V1010" s="91">
        <v>42276</v>
      </c>
      <c r="W1010" s="61">
        <v>46.46</v>
      </c>
      <c r="X1010" s="61">
        <v>46.46</v>
      </c>
      <c r="Y1010" s="61">
        <v>46.46</v>
      </c>
      <c r="Z1010" s="61">
        <v>46.46</v>
      </c>
      <c r="AA1010" s="61">
        <v>46.46</v>
      </c>
      <c r="AB1010" s="61">
        <v>46.46</v>
      </c>
      <c r="AC1010" s="61">
        <v>46.46</v>
      </c>
      <c r="AE1010" s="94">
        <v>43047</v>
      </c>
      <c r="AF1010" s="85">
        <v>118.8993174</v>
      </c>
      <c r="AG1010" s="85">
        <v>92.16798326</v>
      </c>
      <c r="AH1010" s="85">
        <v>45.620437959999997</v>
      </c>
      <c r="AI1010" s="85">
        <v>90.723608720000001</v>
      </c>
    </row>
    <row r="1011" spans="22:35" ht="15" customHeight="1">
      <c r="V1011" s="91">
        <v>42277</v>
      </c>
      <c r="W1011" s="61">
        <v>47.13</v>
      </c>
      <c r="X1011" s="61">
        <v>47.13</v>
      </c>
      <c r="Y1011" s="61">
        <v>47.13</v>
      </c>
      <c r="Z1011" s="61">
        <v>47.13</v>
      </c>
      <c r="AA1011" s="61">
        <v>47.13</v>
      </c>
      <c r="AB1011" s="61">
        <v>47.13</v>
      </c>
      <c r="AC1011" s="61">
        <v>47.13</v>
      </c>
      <c r="AE1011" s="94">
        <v>43048</v>
      </c>
      <c r="AF1011" s="85">
        <v>118.0745165</v>
      </c>
      <c r="AG1011" s="85">
        <v>91.526568089999998</v>
      </c>
      <c r="AH1011" s="85">
        <v>45.620437959999997</v>
      </c>
      <c r="AI1011" s="85">
        <v>87.829890989999996</v>
      </c>
    </row>
    <row r="1012" spans="22:35" ht="15" customHeight="1">
      <c r="V1012" s="91">
        <v>42278</v>
      </c>
      <c r="W1012" s="61">
        <v>47.19</v>
      </c>
      <c r="X1012" s="61">
        <v>47.19</v>
      </c>
      <c r="Y1012" s="61">
        <v>47.19</v>
      </c>
      <c r="Z1012" s="61">
        <v>47.19</v>
      </c>
      <c r="AA1012" s="61">
        <v>47.19</v>
      </c>
      <c r="AB1012" s="61">
        <v>47.19</v>
      </c>
      <c r="AC1012" s="61">
        <v>47.19</v>
      </c>
      <c r="AE1012" s="94">
        <v>43049</v>
      </c>
      <c r="AF1012" s="85">
        <v>118.57224119999999</v>
      </c>
      <c r="AG1012" s="85">
        <v>91.199108769999995</v>
      </c>
      <c r="AH1012" s="85">
        <v>45.255474450000001</v>
      </c>
      <c r="AI1012" s="85">
        <v>86.456540450000006</v>
      </c>
    </row>
    <row r="1013" spans="22:35" ht="15" customHeight="1">
      <c r="V1013" s="91">
        <v>42279</v>
      </c>
      <c r="W1013" s="61">
        <v>47.41</v>
      </c>
      <c r="X1013" s="61">
        <v>47.41</v>
      </c>
      <c r="Y1013" s="61">
        <v>47.41</v>
      </c>
      <c r="Z1013" s="61">
        <v>47.41</v>
      </c>
      <c r="AA1013" s="61">
        <v>47.41</v>
      </c>
      <c r="AB1013" s="61">
        <v>47.41</v>
      </c>
      <c r="AC1013" s="61">
        <v>47.41</v>
      </c>
      <c r="AE1013" s="94">
        <v>43052</v>
      </c>
      <c r="AF1013" s="85">
        <v>118.8339022</v>
      </c>
      <c r="AG1013" s="85">
        <v>92.643980830000004</v>
      </c>
      <c r="AH1013" s="85">
        <v>45.620437959999997</v>
      </c>
      <c r="AI1013" s="85">
        <v>89.156626509999995</v>
      </c>
    </row>
    <row r="1014" spans="22:35" ht="15" customHeight="1">
      <c r="V1014" s="91">
        <v>42280</v>
      </c>
      <c r="AE1014" s="94">
        <v>43055</v>
      </c>
      <c r="AF1014" s="85">
        <v>118.57224119999999</v>
      </c>
      <c r="AG1014" s="85">
        <v>90.510431440000005</v>
      </c>
      <c r="AH1014" s="85">
        <v>45.255474450000001</v>
      </c>
      <c r="AI1014" s="85">
        <v>80.995410210000003</v>
      </c>
    </row>
    <row r="1015" spans="22:35" ht="15" customHeight="1">
      <c r="V1015" s="91">
        <v>42281</v>
      </c>
      <c r="AE1015" s="94">
        <v>43056</v>
      </c>
      <c r="AF1015" s="85">
        <v>118.6860068</v>
      </c>
      <c r="AG1015" s="85">
        <v>91.060698130000006</v>
      </c>
      <c r="AH1015" s="85">
        <v>45.255474450000001</v>
      </c>
      <c r="AI1015" s="85">
        <v>82.60542169</v>
      </c>
    </row>
    <row r="1016" spans="22:35" ht="15" customHeight="1">
      <c r="V1016" s="91">
        <v>42282</v>
      </c>
      <c r="W1016" s="61">
        <v>48.49</v>
      </c>
      <c r="X1016" s="61">
        <v>48.49</v>
      </c>
      <c r="Y1016" s="61">
        <v>48.49</v>
      </c>
      <c r="Z1016" s="61">
        <v>48.49</v>
      </c>
      <c r="AA1016" s="61">
        <v>48.49</v>
      </c>
      <c r="AB1016" s="61">
        <v>48.49</v>
      </c>
      <c r="AC1016" s="61">
        <v>48.49</v>
      </c>
      <c r="AE1016" s="94">
        <v>43059</v>
      </c>
      <c r="AF1016" s="85">
        <v>117.67633669999999</v>
      </c>
      <c r="AG1016" s="85">
        <v>91.786510030000002</v>
      </c>
      <c r="AH1016" s="85">
        <v>45.255474450000001</v>
      </c>
      <c r="AI1016" s="85">
        <v>83.197074009999994</v>
      </c>
    </row>
    <row r="1017" spans="22:35" ht="15" customHeight="1">
      <c r="V1017" s="91">
        <v>42283</v>
      </c>
      <c r="W1017" s="61">
        <v>51.47</v>
      </c>
      <c r="X1017" s="61">
        <v>51.47</v>
      </c>
      <c r="Y1017" s="61">
        <v>51.47</v>
      </c>
      <c r="Z1017" s="61">
        <v>51.47</v>
      </c>
      <c r="AA1017" s="61">
        <v>51.47</v>
      </c>
      <c r="AB1017" s="61">
        <v>51.47</v>
      </c>
      <c r="AC1017" s="61">
        <v>51.47</v>
      </c>
      <c r="AE1017" s="94">
        <v>43060</v>
      </c>
      <c r="AF1017" s="85">
        <v>117.49146759999999</v>
      </c>
      <c r="AG1017" s="85">
        <v>92.870164070000001</v>
      </c>
      <c r="AH1017" s="85">
        <v>46.35036496</v>
      </c>
      <c r="AI1017" s="85">
        <v>84.699512339999998</v>
      </c>
    </row>
    <row r="1018" spans="22:35" ht="15" customHeight="1">
      <c r="V1018" s="91">
        <v>42284</v>
      </c>
      <c r="W1018" s="61">
        <v>51.22</v>
      </c>
      <c r="X1018" s="61">
        <v>51.22</v>
      </c>
      <c r="Y1018" s="61">
        <v>51.22</v>
      </c>
      <c r="Z1018" s="61">
        <v>51.22</v>
      </c>
      <c r="AA1018" s="61">
        <v>51.22</v>
      </c>
      <c r="AB1018" s="61">
        <v>51.22</v>
      </c>
      <c r="AC1018" s="61">
        <v>51.22</v>
      </c>
      <c r="AE1018" s="94">
        <v>43061</v>
      </c>
      <c r="AF1018" s="85">
        <v>118.8424346</v>
      </c>
      <c r="AG1018" s="85">
        <v>93.484572279999995</v>
      </c>
      <c r="AH1018" s="85">
        <v>46.715328470000003</v>
      </c>
      <c r="AI1018" s="85">
        <v>84.487951809999998</v>
      </c>
    </row>
    <row r="1019" spans="22:35" ht="15" customHeight="1">
      <c r="V1019" s="91">
        <v>42285</v>
      </c>
      <c r="W1019" s="61">
        <v>52.71</v>
      </c>
      <c r="X1019" s="61">
        <v>52.71</v>
      </c>
      <c r="Y1019" s="61">
        <v>52.71</v>
      </c>
      <c r="Z1019" s="61">
        <v>52.71</v>
      </c>
      <c r="AA1019" s="61">
        <v>52.71</v>
      </c>
      <c r="AB1019" s="61">
        <v>52.71</v>
      </c>
      <c r="AC1019" s="61">
        <v>52.71</v>
      </c>
      <c r="AE1019" s="94">
        <v>43062</v>
      </c>
      <c r="AF1019" s="85">
        <v>119.2832765</v>
      </c>
      <c r="AG1019" s="85">
        <v>93.676996829999993</v>
      </c>
      <c r="AH1019" s="85">
        <v>48.175182479999997</v>
      </c>
      <c r="AI1019" s="85">
        <v>85.144148020000003</v>
      </c>
    </row>
    <row r="1020" spans="22:35" ht="15" customHeight="1">
      <c r="V1020" s="91">
        <v>42286</v>
      </c>
      <c r="W1020" s="61">
        <v>52.03</v>
      </c>
      <c r="X1020" s="61">
        <v>52.03</v>
      </c>
      <c r="Y1020" s="61">
        <v>52.03</v>
      </c>
      <c r="Z1020" s="61">
        <v>52.03</v>
      </c>
      <c r="AA1020" s="61">
        <v>52.03</v>
      </c>
      <c r="AB1020" s="61">
        <v>52.03</v>
      </c>
      <c r="AC1020" s="61">
        <v>52.03</v>
      </c>
      <c r="AE1020" s="94">
        <v>43063</v>
      </c>
      <c r="AF1020" s="85">
        <v>120.43515360000001</v>
      </c>
      <c r="AG1020" s="85">
        <v>94.254270469999994</v>
      </c>
      <c r="AH1020" s="85">
        <v>49.270072990000003</v>
      </c>
      <c r="AI1020" s="85">
        <v>85.907917380000001</v>
      </c>
    </row>
    <row r="1021" spans="22:35" ht="15" customHeight="1">
      <c r="V1021" s="91">
        <v>42287</v>
      </c>
      <c r="AE1021" s="94">
        <v>43066</v>
      </c>
      <c r="AF1021" s="85">
        <v>120.57736060000001</v>
      </c>
      <c r="AG1021" s="85">
        <v>93.383296200000004</v>
      </c>
      <c r="AH1021" s="85">
        <v>49.635036499999998</v>
      </c>
      <c r="AI1021" s="85">
        <v>82.565978200000004</v>
      </c>
    </row>
    <row r="1022" spans="22:35" ht="15" customHeight="1">
      <c r="V1022" s="91">
        <v>42288</v>
      </c>
      <c r="AE1022" s="94">
        <v>43067</v>
      </c>
      <c r="AF1022" s="85">
        <v>118.78555179999999</v>
      </c>
      <c r="AG1022" s="85">
        <v>91.502937009999997</v>
      </c>
      <c r="AH1022" s="85">
        <v>49.270072990000003</v>
      </c>
      <c r="AI1022" s="85">
        <v>80.966724040000003</v>
      </c>
    </row>
    <row r="1023" spans="22:35" ht="15" customHeight="1">
      <c r="V1023" s="91">
        <v>42289</v>
      </c>
      <c r="W1023" s="61">
        <v>49.67</v>
      </c>
      <c r="X1023" s="61">
        <v>49.67</v>
      </c>
      <c r="Y1023" s="61">
        <v>49.67</v>
      </c>
      <c r="Z1023" s="61">
        <v>49.67</v>
      </c>
      <c r="AA1023" s="61">
        <v>49.67</v>
      </c>
      <c r="AB1023" s="61">
        <v>49.67</v>
      </c>
      <c r="AC1023" s="61">
        <v>49.67</v>
      </c>
      <c r="AE1023" s="94">
        <v>43068</v>
      </c>
      <c r="AF1023" s="85">
        <v>116.80887370000001</v>
      </c>
      <c r="AG1023" s="85">
        <v>90.888528800000003</v>
      </c>
      <c r="AH1023" s="85">
        <v>49.270072990000003</v>
      </c>
      <c r="AI1023" s="85">
        <v>82.185886400000001</v>
      </c>
    </row>
    <row r="1024" spans="22:35" ht="15" customHeight="1">
      <c r="V1024" s="91">
        <v>42290</v>
      </c>
      <c r="W1024" s="61">
        <v>48.43</v>
      </c>
      <c r="X1024" s="61">
        <v>48.43</v>
      </c>
      <c r="Y1024" s="61">
        <v>48.43</v>
      </c>
      <c r="Z1024" s="61">
        <v>48.43</v>
      </c>
      <c r="AA1024" s="61">
        <v>48.43</v>
      </c>
      <c r="AB1024" s="61">
        <v>48.43</v>
      </c>
      <c r="AC1024" s="61">
        <v>48.43</v>
      </c>
      <c r="AE1024" s="94">
        <v>43069</v>
      </c>
      <c r="AF1024" s="85">
        <v>115.6996587</v>
      </c>
      <c r="AG1024" s="85">
        <v>90.945918570000003</v>
      </c>
      <c r="AH1024" s="85">
        <v>50</v>
      </c>
      <c r="AI1024" s="85">
        <v>79.245553639999997</v>
      </c>
    </row>
    <row r="1025" spans="22:35" ht="15" customHeight="1">
      <c r="V1025" s="91">
        <v>42291</v>
      </c>
      <c r="W1025" s="61">
        <v>47.83</v>
      </c>
      <c r="X1025" s="61">
        <v>47.83</v>
      </c>
      <c r="Y1025" s="61">
        <v>47.83</v>
      </c>
      <c r="Z1025" s="61">
        <v>47.83</v>
      </c>
      <c r="AA1025" s="61">
        <v>47.83</v>
      </c>
      <c r="AB1025" s="61">
        <v>47.83</v>
      </c>
      <c r="AC1025" s="61">
        <v>47.83</v>
      </c>
      <c r="AE1025" s="94">
        <v>43070</v>
      </c>
      <c r="AF1025" s="85">
        <v>117.0932878</v>
      </c>
      <c r="AG1025" s="85">
        <v>91.938424139999995</v>
      </c>
      <c r="AH1025" s="85">
        <v>50.364963500000002</v>
      </c>
      <c r="AI1025" s="85">
        <v>80.53284567</v>
      </c>
    </row>
    <row r="1026" spans="22:35" ht="15" customHeight="1">
      <c r="V1026" s="91">
        <v>42292</v>
      </c>
      <c r="W1026" s="61">
        <v>48.67</v>
      </c>
      <c r="X1026" s="61">
        <v>48.67</v>
      </c>
      <c r="Y1026" s="61">
        <v>48.67</v>
      </c>
      <c r="Z1026" s="61">
        <v>48.67</v>
      </c>
      <c r="AA1026" s="61">
        <v>48.67</v>
      </c>
      <c r="AB1026" s="61">
        <v>48.67</v>
      </c>
      <c r="AC1026" s="61">
        <v>48.67</v>
      </c>
      <c r="AE1026" s="94">
        <v>43073</v>
      </c>
      <c r="AF1026" s="85">
        <v>116.7235495</v>
      </c>
      <c r="AG1026" s="85">
        <v>91.833772199999999</v>
      </c>
      <c r="AH1026" s="85">
        <v>51.459854010000001</v>
      </c>
      <c r="AI1026" s="85">
        <v>81.185456110000004</v>
      </c>
    </row>
    <row r="1027" spans="22:35" ht="15" customHeight="1">
      <c r="V1027" s="91">
        <v>42293</v>
      </c>
      <c r="W1027" s="61">
        <v>49.04</v>
      </c>
      <c r="X1027" s="61">
        <v>49.04</v>
      </c>
      <c r="Y1027" s="61">
        <v>49.04</v>
      </c>
      <c r="Z1027" s="61">
        <v>49.04</v>
      </c>
      <c r="AA1027" s="61">
        <v>49.04</v>
      </c>
      <c r="AB1027" s="61">
        <v>49.04</v>
      </c>
      <c r="AC1027" s="61">
        <v>49.04</v>
      </c>
      <c r="AE1027" s="94">
        <v>43074</v>
      </c>
      <c r="AF1027" s="85">
        <v>115.7849829</v>
      </c>
      <c r="AG1027" s="85">
        <v>87.948146649999998</v>
      </c>
      <c r="AH1027" s="85">
        <v>52.554744530000001</v>
      </c>
      <c r="AI1027" s="85">
        <v>77.459839360000004</v>
      </c>
    </row>
    <row r="1028" spans="22:35" ht="15" customHeight="1">
      <c r="V1028" s="91">
        <v>42294</v>
      </c>
      <c r="AE1028" s="94">
        <v>43075</v>
      </c>
      <c r="AF1028" s="85">
        <v>113.8794084</v>
      </c>
      <c r="AG1028" s="85">
        <v>88.008912289999998</v>
      </c>
      <c r="AH1028" s="85">
        <v>52.189781019999998</v>
      </c>
      <c r="AI1028" s="85">
        <v>77.086919100000003</v>
      </c>
    </row>
    <row r="1029" spans="22:35" ht="15" customHeight="1">
      <c r="V1029" s="91">
        <v>42295</v>
      </c>
      <c r="AE1029" s="94">
        <v>43076</v>
      </c>
      <c r="AF1029" s="85">
        <v>113.3105802</v>
      </c>
      <c r="AG1029" s="85">
        <v>88.177705759999995</v>
      </c>
      <c r="AH1029" s="85">
        <v>50</v>
      </c>
      <c r="AI1029" s="85">
        <v>78.790160639999996</v>
      </c>
    </row>
    <row r="1030" spans="22:35" ht="15" customHeight="1">
      <c r="V1030" s="91">
        <v>42296</v>
      </c>
      <c r="W1030" s="61">
        <v>47.58</v>
      </c>
      <c r="X1030" s="61">
        <v>47.58</v>
      </c>
      <c r="Y1030" s="61">
        <v>47.58</v>
      </c>
      <c r="Z1030" s="61">
        <v>47.58</v>
      </c>
      <c r="AA1030" s="61">
        <v>47.58</v>
      </c>
      <c r="AB1030" s="61">
        <v>47.58</v>
      </c>
      <c r="AC1030" s="61">
        <v>47.58</v>
      </c>
      <c r="AE1030" s="94">
        <v>43077</v>
      </c>
      <c r="AF1030" s="85">
        <v>113.3105802</v>
      </c>
      <c r="AG1030" s="85">
        <v>88.268854230000002</v>
      </c>
      <c r="AH1030" s="85">
        <v>49.270072990000003</v>
      </c>
      <c r="AI1030" s="85">
        <v>78.101692479999997</v>
      </c>
    </row>
    <row r="1031" spans="22:35" ht="15" customHeight="1">
      <c r="V1031" s="91">
        <v>42297</v>
      </c>
      <c r="W1031" s="61">
        <v>46.78</v>
      </c>
      <c r="X1031" s="61">
        <v>46.78</v>
      </c>
      <c r="Y1031" s="61">
        <v>46.78</v>
      </c>
      <c r="Z1031" s="61">
        <v>46.78</v>
      </c>
      <c r="AA1031" s="61">
        <v>46.78</v>
      </c>
      <c r="AB1031" s="61">
        <v>46.78</v>
      </c>
      <c r="AC1031" s="61">
        <v>46.78</v>
      </c>
      <c r="AE1031" s="94">
        <v>43080</v>
      </c>
      <c r="AF1031" s="85">
        <v>113.7940842</v>
      </c>
      <c r="AG1031" s="85">
        <v>89.588819119999997</v>
      </c>
      <c r="AH1031" s="85">
        <v>50.729927009999997</v>
      </c>
      <c r="AI1031" s="85">
        <v>80.152753869999998</v>
      </c>
    </row>
    <row r="1032" spans="22:35" ht="15" customHeight="1">
      <c r="V1032" s="91">
        <v>42298</v>
      </c>
      <c r="W1032" s="61">
        <v>45.94</v>
      </c>
      <c r="X1032" s="61">
        <v>45.94</v>
      </c>
      <c r="Y1032" s="61">
        <v>45.94</v>
      </c>
      <c r="Z1032" s="61">
        <v>45.94</v>
      </c>
      <c r="AA1032" s="61">
        <v>45.94</v>
      </c>
      <c r="AB1032" s="61">
        <v>45.94</v>
      </c>
      <c r="AC1032" s="61">
        <v>45.94</v>
      </c>
      <c r="AE1032" s="94">
        <v>43081</v>
      </c>
      <c r="AF1032" s="85">
        <v>113.4527873</v>
      </c>
      <c r="AG1032" s="85">
        <v>89.480791300000007</v>
      </c>
      <c r="AH1032" s="85">
        <v>51.459854010000001</v>
      </c>
      <c r="AI1032" s="85">
        <v>78.951520369999997</v>
      </c>
    </row>
    <row r="1033" spans="22:35" ht="15" customHeight="1">
      <c r="V1033" s="91">
        <v>42299</v>
      </c>
      <c r="W1033" s="61">
        <v>46.29</v>
      </c>
      <c r="X1033" s="61">
        <v>46.29</v>
      </c>
      <c r="Y1033" s="61">
        <v>46.29</v>
      </c>
      <c r="Z1033" s="61">
        <v>46.29</v>
      </c>
      <c r="AA1033" s="61">
        <v>46.29</v>
      </c>
      <c r="AB1033" s="61">
        <v>46.29</v>
      </c>
      <c r="AC1033" s="61">
        <v>46.29</v>
      </c>
      <c r="AE1033" s="94">
        <v>43082</v>
      </c>
      <c r="AF1033" s="85">
        <v>113.125711</v>
      </c>
      <c r="AG1033" s="85">
        <v>90.361893190000004</v>
      </c>
      <c r="AH1033" s="85">
        <v>51.459854010000001</v>
      </c>
      <c r="AI1033" s="85">
        <v>79.166666669999998</v>
      </c>
    </row>
    <row r="1034" spans="22:35" ht="15" customHeight="1">
      <c r="V1034" s="91">
        <v>42300</v>
      </c>
      <c r="W1034" s="61">
        <v>46.04</v>
      </c>
      <c r="X1034" s="61">
        <v>46.04</v>
      </c>
      <c r="Y1034" s="61">
        <v>46.04</v>
      </c>
      <c r="Z1034" s="61">
        <v>46.04</v>
      </c>
      <c r="AA1034" s="61">
        <v>46.04</v>
      </c>
      <c r="AB1034" s="61">
        <v>46.04</v>
      </c>
      <c r="AC1034" s="61">
        <v>46.04</v>
      </c>
      <c r="AE1034" s="94">
        <v>43083</v>
      </c>
      <c r="AF1034" s="85">
        <v>115.6569966</v>
      </c>
      <c r="AG1034" s="85">
        <v>91.297008980000001</v>
      </c>
      <c r="AH1034" s="85">
        <v>51.824817520000003</v>
      </c>
      <c r="AI1034" s="85">
        <v>79.60054504</v>
      </c>
    </row>
    <row r="1035" spans="22:35" ht="15" customHeight="1">
      <c r="V1035" s="91">
        <v>42301</v>
      </c>
      <c r="AE1035" s="94">
        <v>43084</v>
      </c>
      <c r="AF1035" s="85">
        <v>116.6382253</v>
      </c>
      <c r="AG1035" s="85">
        <v>92.56633583</v>
      </c>
      <c r="AH1035" s="85">
        <v>51.824817520000003</v>
      </c>
      <c r="AI1035" s="85">
        <v>82.630522089999999</v>
      </c>
    </row>
    <row r="1036" spans="22:35" ht="15" customHeight="1">
      <c r="V1036" s="91">
        <v>42302</v>
      </c>
      <c r="AE1036" s="94">
        <v>43087</v>
      </c>
      <c r="AF1036" s="85">
        <v>116.97952220000001</v>
      </c>
      <c r="AG1036" s="85">
        <v>92.826277770000004</v>
      </c>
      <c r="AH1036" s="85">
        <v>52.919708030000002</v>
      </c>
      <c r="AI1036" s="85">
        <v>84.46643718</v>
      </c>
    </row>
    <row r="1037" spans="22:35" ht="15" customHeight="1">
      <c r="V1037" s="91">
        <v>42303</v>
      </c>
      <c r="W1037" s="61">
        <v>45.43</v>
      </c>
      <c r="X1037" s="61">
        <v>45.43</v>
      </c>
      <c r="Y1037" s="61">
        <v>45.43</v>
      </c>
      <c r="Z1037" s="61">
        <v>45.43</v>
      </c>
      <c r="AA1037" s="61">
        <v>45.43</v>
      </c>
      <c r="AB1037" s="61">
        <v>45.43</v>
      </c>
      <c r="AC1037" s="61">
        <v>45.43</v>
      </c>
      <c r="AE1037" s="94">
        <v>43088</v>
      </c>
      <c r="AF1037" s="85">
        <v>118.3447099</v>
      </c>
      <c r="AG1037" s="85">
        <v>93.251637299999999</v>
      </c>
      <c r="AH1037" s="85">
        <v>54.379562040000003</v>
      </c>
      <c r="AI1037" s="85">
        <v>83.889127939999995</v>
      </c>
    </row>
    <row r="1038" spans="22:35" ht="15" customHeight="1">
      <c r="V1038" s="91">
        <v>42304</v>
      </c>
      <c r="W1038" s="61">
        <v>45.08</v>
      </c>
      <c r="X1038" s="61">
        <v>45.08</v>
      </c>
      <c r="Y1038" s="61">
        <v>45.08</v>
      </c>
      <c r="Z1038" s="61">
        <v>45.08</v>
      </c>
      <c r="AA1038" s="61">
        <v>45.08</v>
      </c>
      <c r="AB1038" s="61">
        <v>45.08</v>
      </c>
      <c r="AC1038" s="61">
        <v>45.08</v>
      </c>
      <c r="AE1038" s="94">
        <v>43089</v>
      </c>
      <c r="AF1038" s="85">
        <v>119.75255970000001</v>
      </c>
      <c r="AG1038" s="85">
        <v>94.493957190000003</v>
      </c>
      <c r="AH1038" s="85">
        <v>53.284671529999997</v>
      </c>
      <c r="AI1038" s="85">
        <v>85.886402750000002</v>
      </c>
    </row>
    <row r="1039" spans="22:35" ht="15" customHeight="1">
      <c r="V1039" s="91">
        <v>42305</v>
      </c>
      <c r="W1039" s="61">
        <v>47.19</v>
      </c>
      <c r="X1039" s="61">
        <v>47.19</v>
      </c>
      <c r="Y1039" s="61">
        <v>47.19</v>
      </c>
      <c r="Z1039" s="61">
        <v>47.19</v>
      </c>
      <c r="AA1039" s="61">
        <v>47.19</v>
      </c>
      <c r="AB1039" s="61">
        <v>47.19</v>
      </c>
      <c r="AC1039" s="61">
        <v>47.19</v>
      </c>
      <c r="AE1039" s="94">
        <v>43090</v>
      </c>
      <c r="AF1039" s="85">
        <v>121.3737201</v>
      </c>
      <c r="AG1039" s="85">
        <v>95.104989529999997</v>
      </c>
      <c r="AH1039" s="85">
        <v>53.64963504</v>
      </c>
      <c r="AI1039" s="85">
        <v>86.137406769999998</v>
      </c>
    </row>
    <row r="1040" spans="22:35" ht="15" customHeight="1">
      <c r="V1040" s="91">
        <v>42306</v>
      </c>
      <c r="W1040" s="61">
        <v>46.62</v>
      </c>
      <c r="X1040" s="61">
        <v>46.62</v>
      </c>
      <c r="Y1040" s="61">
        <v>46.62</v>
      </c>
      <c r="Z1040" s="61">
        <v>46.62</v>
      </c>
      <c r="AA1040" s="61">
        <v>46.62</v>
      </c>
      <c r="AB1040" s="61">
        <v>46.62</v>
      </c>
      <c r="AC1040" s="61">
        <v>46.62</v>
      </c>
      <c r="AE1040" s="94">
        <v>43091</v>
      </c>
      <c r="AF1040" s="85">
        <v>124.0756542</v>
      </c>
      <c r="AG1040" s="85">
        <v>95.672135569999995</v>
      </c>
      <c r="AH1040" s="85">
        <v>53.64963504</v>
      </c>
      <c r="AI1040" s="85">
        <v>86.578456680000002</v>
      </c>
    </row>
    <row r="1041" spans="22:35" ht="15" customHeight="1">
      <c r="V1041" s="91">
        <v>42307</v>
      </c>
      <c r="W1041" s="61">
        <v>47.62</v>
      </c>
      <c r="X1041" s="61">
        <v>47.62</v>
      </c>
      <c r="Y1041" s="61">
        <v>47.62</v>
      </c>
      <c r="Z1041" s="61">
        <v>47.62</v>
      </c>
      <c r="AA1041" s="61">
        <v>47.62</v>
      </c>
      <c r="AB1041" s="61">
        <v>47.62</v>
      </c>
      <c r="AC1041" s="61">
        <v>47.62</v>
      </c>
      <c r="AE1041" s="94">
        <v>43094</v>
      </c>
      <c r="AF1041" s="85">
        <v>124.0756542</v>
      </c>
      <c r="AG1041" s="85">
        <v>95.672135569999995</v>
      </c>
      <c r="AH1041" s="85">
        <v>54.379562040000003</v>
      </c>
      <c r="AI1041" s="85">
        <v>86.578456680000002</v>
      </c>
    </row>
    <row r="1042" spans="22:35" ht="15" customHeight="1">
      <c r="V1042" s="91">
        <v>42308</v>
      </c>
      <c r="AE1042" s="94">
        <v>43095</v>
      </c>
      <c r="AF1042" s="85">
        <v>124.0756542</v>
      </c>
      <c r="AG1042" s="85">
        <v>95.672135569999995</v>
      </c>
      <c r="AH1042" s="85">
        <v>53.64963504</v>
      </c>
      <c r="AI1042" s="85">
        <v>86.578456680000002</v>
      </c>
    </row>
    <row r="1043" spans="22:35" ht="15" customHeight="1">
      <c r="V1043" s="91">
        <v>42309</v>
      </c>
      <c r="AE1043" s="94">
        <v>43096</v>
      </c>
      <c r="AF1043" s="85">
        <v>127.5170648</v>
      </c>
      <c r="AG1043" s="85">
        <v>97.255418270000007</v>
      </c>
      <c r="AH1043" s="85">
        <v>53.284671529999997</v>
      </c>
      <c r="AI1043" s="85">
        <v>86.406339639999999</v>
      </c>
    </row>
    <row r="1044" spans="22:35" ht="15" customHeight="1">
      <c r="V1044" s="91">
        <v>42310</v>
      </c>
      <c r="W1044" s="61">
        <v>47.79</v>
      </c>
      <c r="X1044" s="61">
        <v>47.79</v>
      </c>
      <c r="Y1044" s="61">
        <v>47.79</v>
      </c>
      <c r="Z1044" s="61">
        <v>47.79</v>
      </c>
      <c r="AA1044" s="61">
        <v>47.79</v>
      </c>
      <c r="AB1044" s="61">
        <v>47.79</v>
      </c>
      <c r="AC1044" s="61">
        <v>47.79</v>
      </c>
      <c r="AE1044" s="94">
        <v>43097</v>
      </c>
      <c r="AF1044" s="85">
        <v>129.37997720000001</v>
      </c>
      <c r="AG1044" s="85">
        <v>97.950847339999996</v>
      </c>
      <c r="AH1044" s="85">
        <v>53.284671529999997</v>
      </c>
      <c r="AI1044" s="85">
        <v>88.174125070000002</v>
      </c>
    </row>
    <row r="1045" spans="22:35" ht="15" customHeight="1">
      <c r="V1045" s="91">
        <v>42311</v>
      </c>
      <c r="W1045" s="61">
        <v>48.9</v>
      </c>
      <c r="X1045" s="61">
        <v>48.9</v>
      </c>
      <c r="Y1045" s="61">
        <v>48.9</v>
      </c>
      <c r="Z1045" s="61">
        <v>48.9</v>
      </c>
      <c r="AA1045" s="61">
        <v>48.9</v>
      </c>
      <c r="AB1045" s="61">
        <v>48.9</v>
      </c>
      <c r="AC1045" s="61">
        <v>48.9</v>
      </c>
      <c r="AE1045" s="94">
        <v>43098</v>
      </c>
      <c r="AF1045" s="85">
        <v>128.32764510000001</v>
      </c>
      <c r="AG1045" s="85">
        <v>97.31955979</v>
      </c>
      <c r="AH1045" s="85">
        <v>54.014598540000001</v>
      </c>
      <c r="AI1045" s="85">
        <v>91.118043599999993</v>
      </c>
    </row>
    <row r="1046" spans="22:35" ht="15" customHeight="1">
      <c r="V1046" s="91">
        <v>42312</v>
      </c>
      <c r="W1046" s="61">
        <v>47.59</v>
      </c>
      <c r="X1046" s="61">
        <v>47.59</v>
      </c>
      <c r="Y1046" s="61">
        <v>47.59</v>
      </c>
      <c r="Z1046" s="61">
        <v>47.59</v>
      </c>
      <c r="AA1046" s="61">
        <v>47.59</v>
      </c>
      <c r="AB1046" s="61">
        <v>47.59</v>
      </c>
      <c r="AC1046" s="61">
        <v>47.59</v>
      </c>
      <c r="AE1046" s="94">
        <v>43101</v>
      </c>
      <c r="AF1046" s="85">
        <v>128.32764510000001</v>
      </c>
      <c r="AG1046" s="85">
        <v>97.31955979</v>
      </c>
      <c r="AH1046" s="85">
        <v>54.014598540000001</v>
      </c>
      <c r="AI1046" s="85">
        <v>91.118043599999993</v>
      </c>
    </row>
    <row r="1047" spans="22:35" ht="15" customHeight="1">
      <c r="V1047" s="91">
        <v>42313</v>
      </c>
      <c r="W1047" s="61">
        <v>46.91</v>
      </c>
      <c r="X1047" s="61">
        <v>46.91</v>
      </c>
      <c r="Y1047" s="61">
        <v>46.91</v>
      </c>
      <c r="Z1047" s="61">
        <v>46.91</v>
      </c>
      <c r="AA1047" s="61">
        <v>46.91</v>
      </c>
      <c r="AB1047" s="61">
        <v>46.91</v>
      </c>
      <c r="AC1047" s="61">
        <v>46.91</v>
      </c>
      <c r="AE1047" s="94">
        <v>43102</v>
      </c>
      <c r="AF1047" s="85">
        <v>128.1001138</v>
      </c>
      <c r="AG1047" s="85">
        <v>96.695023969999994</v>
      </c>
      <c r="AH1047" s="85">
        <v>55.109489050000001</v>
      </c>
      <c r="AI1047" s="85">
        <v>90.085341369999995</v>
      </c>
    </row>
    <row r="1048" spans="22:35" ht="15" customHeight="1">
      <c r="V1048" s="91">
        <v>42314</v>
      </c>
      <c r="W1048" s="61">
        <v>46.6</v>
      </c>
      <c r="X1048" s="61">
        <v>46.6</v>
      </c>
      <c r="Y1048" s="61">
        <v>46.6</v>
      </c>
      <c r="Z1048" s="61">
        <v>46.6</v>
      </c>
      <c r="AA1048" s="61">
        <v>46.6</v>
      </c>
      <c r="AB1048" s="61">
        <v>46.6</v>
      </c>
      <c r="AC1048" s="61">
        <v>46.6</v>
      </c>
      <c r="AE1048" s="94">
        <v>43103</v>
      </c>
      <c r="AF1048" s="85">
        <v>125.85324230000001</v>
      </c>
      <c r="AG1048" s="85">
        <v>95.888191210000002</v>
      </c>
      <c r="AH1048" s="85">
        <v>55.109489050000001</v>
      </c>
      <c r="AI1048" s="85">
        <v>88.645654039999997</v>
      </c>
    </row>
    <row r="1049" spans="22:35" ht="15" customHeight="1">
      <c r="V1049" s="91">
        <v>42315</v>
      </c>
      <c r="AE1049" s="94">
        <v>43104</v>
      </c>
      <c r="AF1049" s="85">
        <v>127.1331058</v>
      </c>
      <c r="AG1049" s="85">
        <v>96.492471809999998</v>
      </c>
      <c r="AH1049" s="85">
        <v>54.744525549999999</v>
      </c>
      <c r="AI1049" s="85">
        <v>90.379374639999995</v>
      </c>
    </row>
    <row r="1050" spans="22:35" ht="15" customHeight="1">
      <c r="V1050" s="91">
        <v>42316</v>
      </c>
      <c r="AE1050" s="94">
        <v>43105</v>
      </c>
      <c r="AF1050" s="85">
        <v>124.4738339</v>
      </c>
      <c r="AG1050" s="85">
        <v>95.584362970000001</v>
      </c>
      <c r="AH1050" s="85">
        <v>55.474452550000002</v>
      </c>
      <c r="AI1050" s="85">
        <v>89.556440050000006</v>
      </c>
    </row>
    <row r="1051" spans="22:35" ht="15" customHeight="1">
      <c r="V1051" s="91">
        <v>42317</v>
      </c>
      <c r="W1051" s="61">
        <v>46.34</v>
      </c>
      <c r="X1051" s="61">
        <v>46.34</v>
      </c>
      <c r="Y1051" s="61">
        <v>46.34</v>
      </c>
      <c r="Z1051" s="61">
        <v>46.34</v>
      </c>
      <c r="AA1051" s="61">
        <v>46.34</v>
      </c>
      <c r="AB1051" s="61">
        <v>46.34</v>
      </c>
      <c r="AC1051" s="61">
        <v>46.34</v>
      </c>
      <c r="AE1051" s="94">
        <v>43108</v>
      </c>
      <c r="AF1051" s="85">
        <v>122.7957907</v>
      </c>
      <c r="AG1051" s="85">
        <v>95.604618189999997</v>
      </c>
      <c r="AH1051" s="85">
        <v>55.839416059999998</v>
      </c>
      <c r="AI1051" s="85">
        <v>89.54747562</v>
      </c>
    </row>
    <row r="1052" spans="22:35" ht="15" customHeight="1">
      <c r="V1052" s="91">
        <v>42318</v>
      </c>
      <c r="W1052" s="61">
        <v>45.84</v>
      </c>
      <c r="X1052" s="61">
        <v>45.84</v>
      </c>
      <c r="Y1052" s="61">
        <v>45.84</v>
      </c>
      <c r="Z1052" s="61">
        <v>45.84</v>
      </c>
      <c r="AA1052" s="61">
        <v>45.84</v>
      </c>
      <c r="AB1052" s="61">
        <v>45.84</v>
      </c>
      <c r="AC1052" s="61">
        <v>45.84</v>
      </c>
      <c r="AE1052" s="94">
        <v>43109</v>
      </c>
      <c r="AF1052" s="85">
        <v>121.4163823</v>
      </c>
      <c r="AG1052" s="85">
        <v>95.327796910000004</v>
      </c>
      <c r="AH1052" s="85">
        <v>56.569343070000002</v>
      </c>
      <c r="AI1052" s="85">
        <v>90.662650600000006</v>
      </c>
    </row>
    <row r="1053" spans="22:35" ht="15" customHeight="1">
      <c r="V1053" s="91">
        <v>42319</v>
      </c>
      <c r="W1053" s="61">
        <v>44.95</v>
      </c>
      <c r="X1053" s="61">
        <v>44.95</v>
      </c>
      <c r="Y1053" s="61">
        <v>44.95</v>
      </c>
      <c r="Z1053" s="61">
        <v>44.95</v>
      </c>
      <c r="AA1053" s="61">
        <v>44.95</v>
      </c>
      <c r="AB1053" s="61">
        <v>44.95</v>
      </c>
      <c r="AC1053" s="61">
        <v>44.95</v>
      </c>
      <c r="AE1053" s="94">
        <v>43110</v>
      </c>
      <c r="AF1053" s="85">
        <v>123.27929469999999</v>
      </c>
      <c r="AG1053" s="85">
        <v>96.046857070000001</v>
      </c>
      <c r="AH1053" s="85">
        <v>57.299270069999999</v>
      </c>
      <c r="AI1053" s="85">
        <v>92.39457831</v>
      </c>
    </row>
    <row r="1054" spans="22:35" ht="15" customHeight="1">
      <c r="V1054" s="91">
        <v>42320</v>
      </c>
      <c r="W1054" s="61">
        <v>43.34</v>
      </c>
      <c r="X1054" s="61">
        <v>43.34</v>
      </c>
      <c r="Y1054" s="61">
        <v>43.34</v>
      </c>
      <c r="Z1054" s="61">
        <v>43.34</v>
      </c>
      <c r="AA1054" s="61">
        <v>43.34</v>
      </c>
      <c r="AB1054" s="61">
        <v>43.34</v>
      </c>
      <c r="AC1054" s="61">
        <v>43.34</v>
      </c>
      <c r="AE1054" s="94">
        <v>43111</v>
      </c>
      <c r="AF1054" s="85">
        <v>123.1370876</v>
      </c>
      <c r="AG1054" s="85">
        <v>95.911822290000003</v>
      </c>
      <c r="AH1054" s="85">
        <v>56.934306569999997</v>
      </c>
      <c r="AI1054" s="85">
        <v>90.167814109999995</v>
      </c>
    </row>
    <row r="1055" spans="22:35" ht="15" customHeight="1">
      <c r="V1055" s="91">
        <v>42321</v>
      </c>
      <c r="W1055" s="61">
        <v>42.16</v>
      </c>
      <c r="X1055" s="61">
        <v>42.16</v>
      </c>
      <c r="Y1055" s="61">
        <v>42.16</v>
      </c>
      <c r="Z1055" s="61">
        <v>42.16</v>
      </c>
      <c r="AA1055" s="61">
        <v>42.16</v>
      </c>
      <c r="AB1055" s="61">
        <v>42.16</v>
      </c>
      <c r="AC1055" s="61">
        <v>42.16</v>
      </c>
      <c r="AE1055" s="94">
        <v>43112</v>
      </c>
      <c r="AF1055" s="85">
        <v>125.2986348</v>
      </c>
      <c r="AG1055" s="85">
        <v>95.5269732</v>
      </c>
      <c r="AH1055" s="85">
        <v>57.299270069999999</v>
      </c>
      <c r="AI1055" s="85">
        <v>90.963855420000002</v>
      </c>
    </row>
    <row r="1056" spans="22:35" ht="15" customHeight="1">
      <c r="V1056" s="91">
        <v>42322</v>
      </c>
      <c r="AE1056" s="94">
        <v>43115</v>
      </c>
      <c r="AF1056" s="85">
        <v>126.0949943</v>
      </c>
      <c r="AG1056" s="85">
        <v>96.971845250000001</v>
      </c>
      <c r="AH1056" s="85">
        <v>56.569343070000002</v>
      </c>
      <c r="AI1056" s="85">
        <v>91.845955250000003</v>
      </c>
    </row>
    <row r="1057" spans="22:35" ht="15" customHeight="1">
      <c r="V1057" s="91">
        <v>42323</v>
      </c>
      <c r="AE1057" s="94">
        <v>43116</v>
      </c>
      <c r="AF1057" s="85">
        <v>124.0045506</v>
      </c>
      <c r="AG1057" s="85">
        <v>95.007089329999999</v>
      </c>
      <c r="AH1057" s="85">
        <v>56.569343070000002</v>
      </c>
      <c r="AI1057" s="85">
        <v>89.515203670000005</v>
      </c>
    </row>
    <row r="1058" spans="22:35" ht="15" customHeight="1">
      <c r="V1058" s="91">
        <v>42324</v>
      </c>
      <c r="W1058" s="61">
        <v>42.69</v>
      </c>
      <c r="X1058" s="61">
        <v>42.69</v>
      </c>
      <c r="Y1058" s="61">
        <v>42.69</v>
      </c>
      <c r="Z1058" s="61">
        <v>42.69</v>
      </c>
      <c r="AA1058" s="61">
        <v>42.69</v>
      </c>
      <c r="AB1058" s="61">
        <v>42.69</v>
      </c>
      <c r="AC1058" s="61">
        <v>42.69</v>
      </c>
      <c r="AE1058" s="94">
        <v>43117</v>
      </c>
      <c r="AF1058" s="85">
        <v>124.71558589999999</v>
      </c>
      <c r="AG1058" s="85">
        <v>94.446695020000007</v>
      </c>
      <c r="AH1058" s="85">
        <v>55.109489050000001</v>
      </c>
      <c r="AI1058" s="85">
        <v>88.57752438</v>
      </c>
    </row>
    <row r="1059" spans="22:35" ht="15" customHeight="1">
      <c r="V1059" s="91">
        <v>42325</v>
      </c>
      <c r="W1059" s="61">
        <v>41.71</v>
      </c>
      <c r="X1059" s="61">
        <v>41.71</v>
      </c>
      <c r="Y1059" s="61">
        <v>41.71</v>
      </c>
      <c r="Z1059" s="61">
        <v>41.71</v>
      </c>
      <c r="AA1059" s="61">
        <v>41.71</v>
      </c>
      <c r="AB1059" s="61">
        <v>41.71</v>
      </c>
      <c r="AC1059" s="61">
        <v>41.71</v>
      </c>
      <c r="AE1059" s="94">
        <v>43118</v>
      </c>
      <c r="AF1059" s="85">
        <v>127.61660980000001</v>
      </c>
      <c r="AG1059" s="85">
        <v>94.956451290000004</v>
      </c>
      <c r="AH1059" s="85">
        <v>54.744525549999999</v>
      </c>
      <c r="AI1059" s="85">
        <v>89.077739530000002</v>
      </c>
    </row>
    <row r="1060" spans="22:35" ht="15" customHeight="1">
      <c r="V1060" s="91">
        <v>42326</v>
      </c>
      <c r="W1060" s="61">
        <v>42.1</v>
      </c>
      <c r="X1060" s="61">
        <v>42.1</v>
      </c>
      <c r="Y1060" s="61">
        <v>42.1</v>
      </c>
      <c r="Z1060" s="61">
        <v>42.1</v>
      </c>
      <c r="AA1060" s="61">
        <v>42.1</v>
      </c>
      <c r="AB1060" s="61">
        <v>42.1</v>
      </c>
      <c r="AC1060" s="61">
        <v>42.1</v>
      </c>
      <c r="AE1060" s="94">
        <v>43119</v>
      </c>
      <c r="AF1060" s="85">
        <v>126.19453919999999</v>
      </c>
      <c r="AG1060" s="85">
        <v>94.514212409999999</v>
      </c>
      <c r="AH1060" s="85">
        <v>54.744525549999999</v>
      </c>
      <c r="AI1060" s="85">
        <v>90.924411930000005</v>
      </c>
    </row>
    <row r="1061" spans="22:35" ht="15" customHeight="1">
      <c r="V1061" s="91">
        <v>42327</v>
      </c>
      <c r="W1061" s="61">
        <v>41.97</v>
      </c>
      <c r="X1061" s="61">
        <v>41.97</v>
      </c>
      <c r="Y1061" s="61">
        <v>41.97</v>
      </c>
      <c r="Z1061" s="61">
        <v>41.97</v>
      </c>
      <c r="AA1061" s="61">
        <v>41.97</v>
      </c>
      <c r="AB1061" s="61">
        <v>41.97</v>
      </c>
      <c r="AC1061" s="61">
        <v>41.97</v>
      </c>
      <c r="AE1061" s="94">
        <v>43122</v>
      </c>
      <c r="AF1061" s="85">
        <v>127.7161547</v>
      </c>
      <c r="AG1061" s="85">
        <v>94.861926949999997</v>
      </c>
      <c r="AH1061" s="85">
        <v>55.839416059999998</v>
      </c>
      <c r="AI1061" s="85">
        <v>91.247131379999999</v>
      </c>
    </row>
    <row r="1062" spans="22:35" ht="15" customHeight="1">
      <c r="V1062" s="91">
        <v>42328</v>
      </c>
      <c r="W1062" s="61">
        <v>42.26</v>
      </c>
      <c r="X1062" s="61">
        <v>42.26</v>
      </c>
      <c r="Y1062" s="61">
        <v>42.26</v>
      </c>
      <c r="Z1062" s="61">
        <v>42.26</v>
      </c>
      <c r="AA1062" s="61">
        <v>42.26</v>
      </c>
      <c r="AB1062" s="61">
        <v>42.26</v>
      </c>
      <c r="AC1062" s="61">
        <v>42.26</v>
      </c>
      <c r="AE1062" s="94">
        <v>43123</v>
      </c>
      <c r="AF1062" s="85">
        <v>126.5642776</v>
      </c>
      <c r="AG1062" s="85">
        <v>92.937681449999999</v>
      </c>
      <c r="AH1062" s="85">
        <v>55.839416059999998</v>
      </c>
      <c r="AI1062" s="85">
        <v>91.867469880000002</v>
      </c>
    </row>
    <row r="1063" spans="22:35" ht="15" customHeight="1">
      <c r="V1063" s="91">
        <v>42329</v>
      </c>
      <c r="AE1063" s="94">
        <v>43124</v>
      </c>
      <c r="AF1063" s="85">
        <v>126.5642776</v>
      </c>
      <c r="AG1063" s="85">
        <v>92.937681449999999</v>
      </c>
      <c r="AH1063" s="85">
        <v>54.014598540000001</v>
      </c>
      <c r="AI1063" s="85">
        <v>91.867469880000002</v>
      </c>
    </row>
    <row r="1064" spans="22:35" ht="15" customHeight="1">
      <c r="V1064" s="91">
        <v>42330</v>
      </c>
      <c r="AE1064" s="94">
        <v>43125</v>
      </c>
      <c r="AF1064" s="85">
        <v>127.23265069999999</v>
      </c>
      <c r="AG1064" s="85">
        <v>95.884815340000003</v>
      </c>
      <c r="AH1064" s="85">
        <v>54.379562040000003</v>
      </c>
      <c r="AI1064" s="85">
        <v>97.981210559999994</v>
      </c>
    </row>
    <row r="1065" spans="22:35" ht="15" customHeight="1">
      <c r="V1065" s="91">
        <v>42331</v>
      </c>
      <c r="W1065" s="61">
        <v>43.21</v>
      </c>
      <c r="X1065" s="61">
        <v>43.21</v>
      </c>
      <c r="Y1065" s="61">
        <v>43.21</v>
      </c>
      <c r="Z1065" s="61">
        <v>43.21</v>
      </c>
      <c r="AA1065" s="61">
        <v>43.21</v>
      </c>
      <c r="AB1065" s="61">
        <v>43.21</v>
      </c>
      <c r="AC1065" s="61">
        <v>43.21</v>
      </c>
      <c r="AE1065" s="94">
        <v>43126</v>
      </c>
      <c r="AF1065" s="85">
        <v>128.1712173</v>
      </c>
      <c r="AG1065" s="85">
        <v>95.098237800000007</v>
      </c>
      <c r="AH1065" s="85">
        <v>54.379562040000003</v>
      </c>
      <c r="AI1065" s="85">
        <v>97.665662650000002</v>
      </c>
    </row>
    <row r="1066" spans="22:35" ht="15" customHeight="1">
      <c r="V1066" s="91">
        <v>42332</v>
      </c>
      <c r="W1066" s="61">
        <v>44.33</v>
      </c>
      <c r="X1066" s="61">
        <v>44.33</v>
      </c>
      <c r="Y1066" s="61">
        <v>44.33</v>
      </c>
      <c r="Z1066" s="61">
        <v>44.33</v>
      </c>
      <c r="AA1066" s="61">
        <v>44.33</v>
      </c>
      <c r="AB1066" s="61">
        <v>44.33</v>
      </c>
      <c r="AC1066" s="61">
        <v>44.33</v>
      </c>
      <c r="AE1066" s="94">
        <v>43129</v>
      </c>
      <c r="AF1066" s="85">
        <v>126.2798635</v>
      </c>
      <c r="AG1066" s="85">
        <v>95.077982579999997</v>
      </c>
      <c r="AH1066" s="85">
        <v>54.379562040000003</v>
      </c>
      <c r="AI1066" s="85">
        <v>98.791594950000004</v>
      </c>
    </row>
    <row r="1067" spans="22:35" ht="15" customHeight="1">
      <c r="V1067" s="91">
        <v>42333</v>
      </c>
      <c r="W1067" s="61">
        <v>44.64</v>
      </c>
      <c r="X1067" s="61">
        <v>44.64</v>
      </c>
      <c r="Y1067" s="61">
        <v>44.64</v>
      </c>
      <c r="Z1067" s="61">
        <v>44.64</v>
      </c>
      <c r="AA1067" s="61">
        <v>44.64</v>
      </c>
      <c r="AB1067" s="61">
        <v>44.64</v>
      </c>
      <c r="AC1067" s="61">
        <v>44.64</v>
      </c>
      <c r="AE1067" s="94">
        <v>43130</v>
      </c>
      <c r="AF1067" s="85">
        <v>125.24175200000001</v>
      </c>
      <c r="AG1067" s="85">
        <v>94.652623050000003</v>
      </c>
      <c r="AH1067" s="85">
        <v>54.014598540000001</v>
      </c>
      <c r="AI1067" s="85">
        <v>95.503442340000007</v>
      </c>
    </row>
    <row r="1068" spans="22:35" ht="15" customHeight="1">
      <c r="V1068" s="91">
        <v>42334</v>
      </c>
      <c r="W1068" s="61">
        <v>43.56</v>
      </c>
      <c r="X1068" s="61">
        <v>43.56</v>
      </c>
      <c r="Y1068" s="61">
        <v>43.56</v>
      </c>
      <c r="Z1068" s="61">
        <v>43.56</v>
      </c>
      <c r="AA1068" s="61">
        <v>43.56</v>
      </c>
      <c r="AB1068" s="61">
        <v>43.56</v>
      </c>
      <c r="AC1068" s="61">
        <v>43.56</v>
      </c>
      <c r="AE1068" s="94">
        <v>43131</v>
      </c>
      <c r="AF1068" s="85">
        <v>126.22298069999999</v>
      </c>
      <c r="AG1068" s="85">
        <v>95.58773884</v>
      </c>
      <c r="AH1068" s="85">
        <v>53.284671529999997</v>
      </c>
      <c r="AI1068" s="85">
        <v>97.242541590000002</v>
      </c>
    </row>
    <row r="1069" spans="22:35" ht="15" customHeight="1">
      <c r="V1069" s="91">
        <v>42335</v>
      </c>
      <c r="W1069" s="61">
        <v>43.05</v>
      </c>
      <c r="X1069" s="61">
        <v>43.05</v>
      </c>
      <c r="Y1069" s="61">
        <v>43.05</v>
      </c>
      <c r="Z1069" s="61">
        <v>43.05</v>
      </c>
      <c r="AA1069" s="61">
        <v>43.05</v>
      </c>
      <c r="AB1069" s="61">
        <v>43.05</v>
      </c>
      <c r="AC1069" s="61">
        <v>43.05</v>
      </c>
      <c r="AE1069" s="94">
        <v>43132</v>
      </c>
      <c r="AF1069" s="85">
        <v>126.5500569</v>
      </c>
      <c r="AG1069" s="85">
        <v>95.570859499999997</v>
      </c>
      <c r="AH1069" s="85">
        <v>53.284671529999997</v>
      </c>
      <c r="AI1069" s="85">
        <v>100.15418819999999</v>
      </c>
    </row>
    <row r="1070" spans="22:35" ht="15" customHeight="1">
      <c r="V1070" s="91">
        <v>42336</v>
      </c>
      <c r="AE1070" s="94">
        <v>43133</v>
      </c>
      <c r="AF1070" s="85">
        <v>125.6825939</v>
      </c>
      <c r="AG1070" s="85">
        <v>94.574978060000007</v>
      </c>
      <c r="AH1070" s="85">
        <v>53.284671529999997</v>
      </c>
      <c r="AI1070" s="85">
        <v>96.098680439999995</v>
      </c>
    </row>
    <row r="1071" spans="22:35" ht="15" customHeight="1">
      <c r="V1071" s="91">
        <v>42337</v>
      </c>
      <c r="AE1071" s="94">
        <v>43136</v>
      </c>
      <c r="AF1071" s="85">
        <v>125.75369739999999</v>
      </c>
      <c r="AG1071" s="85">
        <v>96.262912700000001</v>
      </c>
      <c r="AH1071" s="85">
        <v>54.014598540000001</v>
      </c>
      <c r="AI1071" s="85">
        <v>98.286001150000004</v>
      </c>
    </row>
    <row r="1072" spans="22:35" ht="15" customHeight="1">
      <c r="V1072" s="91">
        <v>42338</v>
      </c>
      <c r="W1072" s="61">
        <v>42.82</v>
      </c>
      <c r="X1072" s="61">
        <v>42.82</v>
      </c>
      <c r="Y1072" s="61">
        <v>42.82</v>
      </c>
      <c r="Z1072" s="61">
        <v>42.82</v>
      </c>
      <c r="AA1072" s="61">
        <v>42.82</v>
      </c>
      <c r="AB1072" s="61">
        <v>42.82</v>
      </c>
      <c r="AC1072" s="61">
        <v>42.82</v>
      </c>
      <c r="AE1072" s="94">
        <v>43137</v>
      </c>
      <c r="AF1072" s="85">
        <v>123.59215020000001</v>
      </c>
      <c r="AG1072" s="85">
        <v>94.959827160000003</v>
      </c>
      <c r="AH1072" s="85">
        <v>55.109489050000001</v>
      </c>
      <c r="AI1072" s="85">
        <v>95.704245549999996</v>
      </c>
    </row>
    <row r="1073" spans="22:35" ht="15" customHeight="1">
      <c r="V1073" s="91">
        <v>42339</v>
      </c>
      <c r="W1073" s="61">
        <v>43.48</v>
      </c>
      <c r="X1073" s="61">
        <v>43.48</v>
      </c>
      <c r="Y1073" s="61">
        <v>43.48</v>
      </c>
      <c r="Z1073" s="61">
        <v>43.48</v>
      </c>
      <c r="AA1073" s="61">
        <v>43.48</v>
      </c>
      <c r="AB1073" s="61">
        <v>43.48</v>
      </c>
      <c r="AC1073" s="61">
        <v>43.48</v>
      </c>
      <c r="AE1073" s="94">
        <v>43138</v>
      </c>
      <c r="AF1073" s="85">
        <v>122.95221840000001</v>
      </c>
      <c r="AG1073" s="85">
        <v>92.313145640000002</v>
      </c>
      <c r="AH1073" s="85">
        <v>55.839416059999998</v>
      </c>
      <c r="AI1073" s="85">
        <v>94.191049910000004</v>
      </c>
    </row>
    <row r="1074" spans="22:35" ht="15" customHeight="1">
      <c r="V1074" s="91">
        <v>42340</v>
      </c>
      <c r="W1074" s="61">
        <v>41.87</v>
      </c>
      <c r="X1074" s="61">
        <v>41.87</v>
      </c>
      <c r="Y1074" s="61">
        <v>41.87</v>
      </c>
      <c r="Z1074" s="61">
        <v>41.87</v>
      </c>
      <c r="AA1074" s="61">
        <v>41.87</v>
      </c>
      <c r="AB1074" s="61">
        <v>41.87</v>
      </c>
      <c r="AC1074" s="61">
        <v>41.87</v>
      </c>
      <c r="AE1074" s="94">
        <v>43139</v>
      </c>
      <c r="AF1074" s="85">
        <v>123.7201365</v>
      </c>
      <c r="AG1074" s="85">
        <v>91.874282629999996</v>
      </c>
      <c r="AH1074" s="85">
        <v>56.934306569999997</v>
      </c>
      <c r="AI1074" s="85">
        <v>93.979489389999998</v>
      </c>
    </row>
    <row r="1075" spans="22:35" ht="15" customHeight="1">
      <c r="V1075" s="91">
        <v>42341</v>
      </c>
      <c r="W1075" s="61">
        <v>42.99</v>
      </c>
      <c r="X1075" s="61">
        <v>42.99</v>
      </c>
      <c r="Y1075" s="61">
        <v>42.99</v>
      </c>
      <c r="Z1075" s="61">
        <v>42.99</v>
      </c>
      <c r="AA1075" s="61">
        <v>42.99</v>
      </c>
      <c r="AB1075" s="61">
        <v>42.99</v>
      </c>
      <c r="AC1075" s="61">
        <v>42.99</v>
      </c>
      <c r="AE1075" s="94">
        <v>43140</v>
      </c>
      <c r="AF1075" s="85">
        <v>120.6342435</v>
      </c>
      <c r="AG1075" s="85">
        <v>90.631962729999998</v>
      </c>
      <c r="AH1075" s="85">
        <v>56.934306569999997</v>
      </c>
      <c r="AI1075" s="85">
        <v>92.745983940000002</v>
      </c>
    </row>
    <row r="1076" spans="22:35" ht="15" customHeight="1">
      <c r="V1076" s="91">
        <v>42342</v>
      </c>
      <c r="W1076" s="61">
        <v>42.04</v>
      </c>
      <c r="X1076" s="61">
        <v>42.04</v>
      </c>
      <c r="Y1076" s="61">
        <v>42.04</v>
      </c>
      <c r="Z1076" s="61">
        <v>42.04</v>
      </c>
      <c r="AA1076" s="61">
        <v>42.04</v>
      </c>
      <c r="AB1076" s="61">
        <v>42.04</v>
      </c>
      <c r="AC1076" s="61">
        <v>42.04</v>
      </c>
      <c r="AE1076" s="94">
        <v>43143</v>
      </c>
      <c r="AF1076" s="85">
        <v>120.6342435</v>
      </c>
      <c r="AG1076" s="85">
        <v>91.661602860000002</v>
      </c>
      <c r="AH1076" s="85">
        <v>56.934306569999997</v>
      </c>
      <c r="AI1076" s="85">
        <v>93.660355710000005</v>
      </c>
    </row>
    <row r="1077" spans="22:35" ht="15" customHeight="1">
      <c r="V1077" s="91">
        <v>42343</v>
      </c>
      <c r="AE1077" s="94">
        <v>43144</v>
      </c>
      <c r="AF1077" s="85">
        <v>121.25995450000001</v>
      </c>
      <c r="AG1077" s="85">
        <v>93.778272909999998</v>
      </c>
      <c r="AH1077" s="85">
        <v>56.934306569999997</v>
      </c>
      <c r="AI1077" s="85">
        <v>96.156052779999996</v>
      </c>
    </row>
    <row r="1078" spans="22:35" ht="15" customHeight="1">
      <c r="V1078" s="91">
        <v>42344</v>
      </c>
      <c r="AE1078" s="94">
        <v>43145</v>
      </c>
      <c r="AF1078" s="85">
        <v>123.67747439999999</v>
      </c>
      <c r="AG1078" s="85">
        <v>96.154884879999997</v>
      </c>
      <c r="AH1078" s="85">
        <v>56.934306569999997</v>
      </c>
      <c r="AI1078" s="85">
        <v>100.80321290000001</v>
      </c>
    </row>
    <row r="1079" spans="22:35" ht="15" customHeight="1">
      <c r="V1079" s="91">
        <v>42345</v>
      </c>
      <c r="W1079" s="61">
        <v>39.909999999999997</v>
      </c>
      <c r="X1079" s="61">
        <v>39.909999999999997</v>
      </c>
      <c r="Y1079" s="61">
        <v>39.909999999999997</v>
      </c>
      <c r="Z1079" s="61">
        <v>39.909999999999997</v>
      </c>
      <c r="AA1079" s="61">
        <v>39.909999999999997</v>
      </c>
      <c r="AB1079" s="61">
        <v>39.909999999999997</v>
      </c>
      <c r="AC1079" s="61">
        <v>39.909999999999997</v>
      </c>
      <c r="AE1079" s="94">
        <v>43146</v>
      </c>
      <c r="AF1079" s="85">
        <v>123.06598409999999</v>
      </c>
      <c r="AG1079" s="85">
        <v>96.455337249999999</v>
      </c>
      <c r="AH1079" s="85">
        <v>56.934306569999997</v>
      </c>
      <c r="AI1079" s="85">
        <v>101.1689616</v>
      </c>
    </row>
    <row r="1080" spans="22:35" ht="15" customHeight="1">
      <c r="V1080" s="91">
        <v>42346</v>
      </c>
      <c r="W1080" s="61">
        <v>39.68</v>
      </c>
      <c r="X1080" s="61">
        <v>39.68</v>
      </c>
      <c r="Y1080" s="61">
        <v>39.68</v>
      </c>
      <c r="Z1080" s="61">
        <v>39.68</v>
      </c>
      <c r="AA1080" s="61">
        <v>39.68</v>
      </c>
      <c r="AB1080" s="61">
        <v>39.68</v>
      </c>
      <c r="AC1080" s="61">
        <v>39.68</v>
      </c>
      <c r="AE1080" s="94">
        <v>43147</v>
      </c>
      <c r="AF1080" s="85">
        <v>126.1660978</v>
      </c>
      <c r="AG1080" s="85">
        <v>97.103504150000006</v>
      </c>
      <c r="AH1080" s="85">
        <v>56.934306569999997</v>
      </c>
      <c r="AI1080" s="85">
        <v>99.472891570000002</v>
      </c>
    </row>
    <row r="1081" spans="22:35" ht="15" customHeight="1">
      <c r="V1081" s="91">
        <v>42347</v>
      </c>
      <c r="W1081" s="61">
        <v>39.68</v>
      </c>
      <c r="X1081" s="61">
        <v>39.68</v>
      </c>
      <c r="Y1081" s="61">
        <v>39.68</v>
      </c>
      <c r="Z1081" s="61">
        <v>39.68</v>
      </c>
      <c r="AA1081" s="61">
        <v>39.68</v>
      </c>
      <c r="AB1081" s="61">
        <v>39.68</v>
      </c>
      <c r="AC1081" s="61">
        <v>39.68</v>
      </c>
      <c r="AE1081" s="94">
        <v>43150</v>
      </c>
      <c r="AF1081" s="85">
        <v>128.78270760000001</v>
      </c>
      <c r="AG1081" s="85">
        <v>95.55735602</v>
      </c>
      <c r="AH1081" s="85">
        <v>56.934306569999997</v>
      </c>
      <c r="AI1081" s="85">
        <v>97.124211130000006</v>
      </c>
    </row>
    <row r="1082" spans="22:35" ht="15" customHeight="1">
      <c r="V1082" s="91">
        <v>42348</v>
      </c>
      <c r="W1082" s="61">
        <v>39.04</v>
      </c>
      <c r="X1082" s="61">
        <v>39.04</v>
      </c>
      <c r="Y1082" s="61">
        <v>39.04</v>
      </c>
      <c r="Z1082" s="61">
        <v>39.04</v>
      </c>
      <c r="AA1082" s="61">
        <v>39.04</v>
      </c>
      <c r="AB1082" s="61">
        <v>39.04</v>
      </c>
      <c r="AC1082" s="61">
        <v>39.04</v>
      </c>
      <c r="AE1082" s="94">
        <v>43151</v>
      </c>
      <c r="AF1082" s="85">
        <v>126.0523322</v>
      </c>
      <c r="AG1082" s="85">
        <v>95.169131050000004</v>
      </c>
      <c r="AH1082" s="85">
        <v>56.934306569999997</v>
      </c>
      <c r="AI1082" s="85">
        <v>97.238955820000001</v>
      </c>
    </row>
    <row r="1083" spans="22:35" ht="15" customHeight="1">
      <c r="V1083" s="91">
        <v>42349</v>
      </c>
      <c r="W1083" s="61">
        <v>37.33</v>
      </c>
      <c r="X1083" s="61">
        <v>37.33</v>
      </c>
      <c r="Y1083" s="61">
        <v>37.33</v>
      </c>
      <c r="Z1083" s="61">
        <v>37.33</v>
      </c>
      <c r="AA1083" s="61">
        <v>37.33</v>
      </c>
      <c r="AB1083" s="61">
        <v>37.33</v>
      </c>
      <c r="AC1083" s="61">
        <v>37.33</v>
      </c>
      <c r="AE1083" s="94">
        <v>43152</v>
      </c>
      <c r="AF1083" s="85">
        <v>125.7821388</v>
      </c>
      <c r="AG1083" s="85">
        <v>95.577611230000002</v>
      </c>
      <c r="AH1083" s="85">
        <v>56.934306569999997</v>
      </c>
      <c r="AI1083" s="85">
        <v>98.945783129999995</v>
      </c>
    </row>
    <row r="1084" spans="22:35" ht="15" customHeight="1">
      <c r="V1084" s="91">
        <v>42350</v>
      </c>
      <c r="AE1084" s="94">
        <v>43153</v>
      </c>
      <c r="AF1084" s="85">
        <v>125.2275313</v>
      </c>
      <c r="AG1084" s="85">
        <v>96.232529880000001</v>
      </c>
      <c r="AH1084" s="85">
        <v>58.029197080000003</v>
      </c>
      <c r="AI1084" s="85">
        <v>98.874067699999998</v>
      </c>
    </row>
    <row r="1085" spans="22:35" ht="15" customHeight="1">
      <c r="V1085" s="91">
        <v>42351</v>
      </c>
      <c r="AE1085" s="94">
        <v>43154</v>
      </c>
      <c r="AF1085" s="85">
        <v>123.37883960000001</v>
      </c>
      <c r="AG1085" s="85">
        <v>95.364931470000002</v>
      </c>
      <c r="AH1085" s="85">
        <v>57.664233580000001</v>
      </c>
      <c r="AI1085" s="85">
        <v>98.415088929999996</v>
      </c>
    </row>
    <row r="1086" spans="22:35" ht="15" customHeight="1">
      <c r="V1086" s="91">
        <v>42352</v>
      </c>
      <c r="W1086" s="61">
        <v>37.159999999999997</v>
      </c>
      <c r="X1086" s="61">
        <v>37.159999999999997</v>
      </c>
      <c r="Y1086" s="61">
        <v>37.159999999999997</v>
      </c>
      <c r="Z1086" s="61">
        <v>37.159999999999997</v>
      </c>
      <c r="AA1086" s="61">
        <v>37.159999999999997</v>
      </c>
      <c r="AB1086" s="61">
        <v>37.159999999999997</v>
      </c>
      <c r="AC1086" s="61">
        <v>37.159999999999997</v>
      </c>
      <c r="AE1086" s="94">
        <v>43157</v>
      </c>
      <c r="AF1086" s="85">
        <v>123.1939704</v>
      </c>
      <c r="AG1086" s="85">
        <v>95.574235369999997</v>
      </c>
      <c r="AH1086" s="85">
        <v>59.124087590000002</v>
      </c>
      <c r="AI1086" s="85">
        <v>99.537435459999998</v>
      </c>
    </row>
    <row r="1087" spans="22:35" ht="15" customHeight="1">
      <c r="V1087" s="91">
        <v>42353</v>
      </c>
      <c r="W1087" s="61">
        <v>36.909999999999997</v>
      </c>
      <c r="X1087" s="61">
        <v>36.909999999999997</v>
      </c>
      <c r="Y1087" s="61">
        <v>36.909999999999997</v>
      </c>
      <c r="Z1087" s="61">
        <v>36.909999999999997</v>
      </c>
      <c r="AA1087" s="61">
        <v>36.909999999999997</v>
      </c>
      <c r="AB1087" s="61">
        <v>36.909999999999997</v>
      </c>
      <c r="AC1087" s="61">
        <v>36.909999999999997</v>
      </c>
      <c r="AE1087" s="94">
        <v>43158</v>
      </c>
      <c r="AF1087" s="85">
        <v>123.52104660000001</v>
      </c>
      <c r="AG1087" s="85">
        <v>94.331915469999998</v>
      </c>
      <c r="AH1087" s="85">
        <v>59.124087590000002</v>
      </c>
      <c r="AI1087" s="85">
        <v>98.949368899999996</v>
      </c>
    </row>
    <row r="1088" spans="22:35" ht="15" customHeight="1">
      <c r="V1088" s="91">
        <v>42354</v>
      </c>
      <c r="W1088" s="61">
        <v>36.14</v>
      </c>
      <c r="X1088" s="61">
        <v>36.14</v>
      </c>
      <c r="Y1088" s="61">
        <v>36.14</v>
      </c>
      <c r="Z1088" s="61">
        <v>36.14</v>
      </c>
      <c r="AA1088" s="61">
        <v>36.14</v>
      </c>
      <c r="AB1088" s="61">
        <v>36.14</v>
      </c>
      <c r="AC1088" s="61">
        <v>36.14</v>
      </c>
      <c r="AE1088" s="94">
        <v>43159</v>
      </c>
      <c r="AF1088" s="85">
        <v>122.4971559</v>
      </c>
      <c r="AG1088" s="85">
        <v>93.099723179999998</v>
      </c>
      <c r="AH1088" s="85">
        <v>58.75912409</v>
      </c>
      <c r="AI1088" s="85">
        <v>98.56210557</v>
      </c>
    </row>
    <row r="1089" spans="22:35" ht="15" customHeight="1">
      <c r="V1089" s="91">
        <v>42355</v>
      </c>
      <c r="W1089" s="61">
        <v>35.340000000000003</v>
      </c>
      <c r="X1089" s="61">
        <v>35.340000000000003</v>
      </c>
      <c r="Y1089" s="61">
        <v>35.340000000000003</v>
      </c>
      <c r="Z1089" s="61">
        <v>35.340000000000003</v>
      </c>
      <c r="AA1089" s="61">
        <v>35.340000000000003</v>
      </c>
      <c r="AB1089" s="61">
        <v>35.340000000000003</v>
      </c>
      <c r="AC1089" s="61">
        <v>35.340000000000003</v>
      </c>
      <c r="AE1089" s="94">
        <v>43160</v>
      </c>
      <c r="AF1089" s="85">
        <v>122.42605229999999</v>
      </c>
      <c r="AG1089" s="85">
        <v>92.991695359999994</v>
      </c>
      <c r="AH1089" s="85">
        <v>58.394160579999998</v>
      </c>
      <c r="AI1089" s="85">
        <v>96.184738960000004</v>
      </c>
    </row>
    <row r="1090" spans="22:35" ht="15" customHeight="1">
      <c r="V1090" s="91">
        <v>42356</v>
      </c>
      <c r="W1090" s="61">
        <v>35.049999999999997</v>
      </c>
      <c r="X1090" s="61">
        <v>35.049999999999997</v>
      </c>
      <c r="Y1090" s="61">
        <v>35.049999999999997</v>
      </c>
      <c r="Z1090" s="61">
        <v>35.049999999999997</v>
      </c>
      <c r="AA1090" s="61">
        <v>35.049999999999997</v>
      </c>
      <c r="AB1090" s="61">
        <v>35.049999999999997</v>
      </c>
      <c r="AC1090" s="61">
        <v>35.049999999999997</v>
      </c>
      <c r="AE1090" s="94">
        <v>43161</v>
      </c>
      <c r="AF1090" s="85">
        <v>121.65813420000001</v>
      </c>
      <c r="AG1090" s="85">
        <v>92.681115390000002</v>
      </c>
      <c r="AH1090" s="85">
        <v>58.394160579999998</v>
      </c>
      <c r="AI1090" s="85">
        <v>96.120195069999994</v>
      </c>
    </row>
    <row r="1091" spans="22:35" ht="15" customHeight="1">
      <c r="V1091" s="91">
        <v>42357</v>
      </c>
      <c r="AE1091" s="94">
        <v>43164</v>
      </c>
      <c r="AF1091" s="85">
        <v>121.188851</v>
      </c>
      <c r="AG1091" s="85">
        <v>92.826277770000004</v>
      </c>
      <c r="AH1091" s="85">
        <v>57.664233580000001</v>
      </c>
      <c r="AI1091" s="85">
        <v>95.948078030000005</v>
      </c>
    </row>
    <row r="1092" spans="22:35" ht="15" customHeight="1">
      <c r="V1092" s="91">
        <v>42358</v>
      </c>
      <c r="AE1092" s="94">
        <v>43165</v>
      </c>
      <c r="AF1092" s="85">
        <v>121.1035267</v>
      </c>
      <c r="AG1092" s="85">
        <v>94.061845930000004</v>
      </c>
      <c r="AH1092" s="85">
        <v>56.569343070000002</v>
      </c>
      <c r="AI1092" s="85">
        <v>97.715863450000001</v>
      </c>
    </row>
    <row r="1093" spans="22:35" ht="15" customHeight="1">
      <c r="V1093" s="91">
        <v>42359</v>
      </c>
      <c r="W1093" s="61">
        <v>34.78</v>
      </c>
      <c r="X1093" s="61">
        <v>34.78</v>
      </c>
      <c r="Y1093" s="61">
        <v>34.78</v>
      </c>
      <c r="Z1093" s="61">
        <v>34.78</v>
      </c>
      <c r="AA1093" s="61">
        <v>34.78</v>
      </c>
      <c r="AB1093" s="61">
        <v>34.78</v>
      </c>
      <c r="AC1093" s="61">
        <v>34.78</v>
      </c>
      <c r="AE1093" s="94">
        <v>43166</v>
      </c>
      <c r="AF1093" s="85">
        <v>118.06029580000001</v>
      </c>
      <c r="AG1093" s="85">
        <v>93.305651209999994</v>
      </c>
      <c r="AH1093" s="85">
        <v>56.569343070000002</v>
      </c>
      <c r="AI1093" s="85">
        <v>97.059667239999996</v>
      </c>
    </row>
    <row r="1094" spans="22:35" ht="15" customHeight="1">
      <c r="V1094" s="91">
        <v>42360</v>
      </c>
      <c r="W1094" s="61">
        <v>34.85</v>
      </c>
      <c r="X1094" s="61">
        <v>34.85</v>
      </c>
      <c r="Y1094" s="61">
        <v>34.85</v>
      </c>
      <c r="Z1094" s="61">
        <v>34.85</v>
      </c>
      <c r="AA1094" s="61">
        <v>34.85</v>
      </c>
      <c r="AB1094" s="61">
        <v>34.85</v>
      </c>
      <c r="AC1094" s="61">
        <v>34.85</v>
      </c>
      <c r="AE1094" s="94">
        <v>43167</v>
      </c>
      <c r="AF1094" s="85">
        <v>118.629124</v>
      </c>
      <c r="AG1094" s="85">
        <v>91.820268720000001</v>
      </c>
      <c r="AH1094" s="85">
        <v>55.474452550000002</v>
      </c>
      <c r="AI1094" s="85">
        <v>94.761187609999993</v>
      </c>
    </row>
    <row r="1095" spans="22:35" ht="15" customHeight="1">
      <c r="V1095" s="91">
        <v>42361</v>
      </c>
      <c r="W1095" s="61">
        <v>36.19</v>
      </c>
      <c r="X1095" s="61">
        <v>36.19</v>
      </c>
      <c r="Y1095" s="61">
        <v>36.19</v>
      </c>
      <c r="Z1095" s="61">
        <v>36.19</v>
      </c>
      <c r="AA1095" s="61">
        <v>36.19</v>
      </c>
      <c r="AB1095" s="61">
        <v>36.19</v>
      </c>
      <c r="AC1095" s="61">
        <v>36.19</v>
      </c>
      <c r="AE1095" s="94">
        <v>43168</v>
      </c>
      <c r="AF1095" s="85">
        <v>119.43970419999999</v>
      </c>
      <c r="AG1095" s="85">
        <v>93.680372700000007</v>
      </c>
      <c r="AH1095" s="85">
        <v>53.284671529999997</v>
      </c>
      <c r="AI1095" s="85">
        <v>99.06769937</v>
      </c>
    </row>
    <row r="1096" spans="22:35" ht="15" customHeight="1">
      <c r="V1096" s="91">
        <v>42362</v>
      </c>
      <c r="W1096" s="61">
        <v>36.49</v>
      </c>
      <c r="X1096" s="61">
        <v>36.49</v>
      </c>
      <c r="Y1096" s="61">
        <v>36.49</v>
      </c>
      <c r="Z1096" s="61">
        <v>36.49</v>
      </c>
      <c r="AA1096" s="61">
        <v>36.49</v>
      </c>
      <c r="AB1096" s="61">
        <v>36.49</v>
      </c>
      <c r="AC1096" s="61">
        <v>36.49</v>
      </c>
      <c r="AE1096" s="94">
        <v>43171</v>
      </c>
      <c r="AF1096" s="85">
        <v>117.67633669999999</v>
      </c>
      <c r="AG1096" s="85">
        <v>92.849908850000006</v>
      </c>
      <c r="AH1096" s="85">
        <v>51.459854010000001</v>
      </c>
      <c r="AI1096" s="85">
        <v>97.694348820000002</v>
      </c>
    </row>
    <row r="1097" spans="22:35" ht="15" customHeight="1">
      <c r="V1097" s="91">
        <v>42363</v>
      </c>
      <c r="W1097" s="61">
        <v>36.49</v>
      </c>
      <c r="X1097" s="61">
        <v>36.49</v>
      </c>
      <c r="Y1097" s="61">
        <v>36.49</v>
      </c>
      <c r="Z1097" s="61">
        <v>36.49</v>
      </c>
      <c r="AA1097" s="61">
        <v>36.49</v>
      </c>
      <c r="AB1097" s="61">
        <v>36.49</v>
      </c>
      <c r="AC1097" s="61">
        <v>36.49</v>
      </c>
      <c r="AE1097" s="94">
        <v>43172</v>
      </c>
      <c r="AF1097" s="85">
        <v>118.4158134</v>
      </c>
      <c r="AG1097" s="85">
        <v>93.379920330000004</v>
      </c>
      <c r="AH1097" s="85">
        <v>51.459854010000001</v>
      </c>
      <c r="AI1097" s="85">
        <v>99.168100980000006</v>
      </c>
    </row>
    <row r="1098" spans="22:35" ht="15" customHeight="1">
      <c r="V1098" s="91">
        <v>42364</v>
      </c>
      <c r="AE1098" s="94">
        <v>43173</v>
      </c>
      <c r="AF1098" s="85">
        <v>117.67633669999999</v>
      </c>
      <c r="AG1098" s="85">
        <v>93.886300719999994</v>
      </c>
      <c r="AH1098" s="85">
        <v>51.824817520000003</v>
      </c>
      <c r="AI1098" s="85">
        <v>98.820281120000004</v>
      </c>
    </row>
    <row r="1099" spans="22:35" ht="15" customHeight="1">
      <c r="V1099" s="91">
        <v>42365</v>
      </c>
      <c r="AE1099" s="94">
        <v>43174</v>
      </c>
      <c r="AF1099" s="85">
        <v>117.3634812</v>
      </c>
      <c r="AG1099" s="85">
        <v>93.005198840000006</v>
      </c>
      <c r="AH1099" s="85">
        <v>53.284671529999997</v>
      </c>
      <c r="AI1099" s="85">
        <v>97.360872060000005</v>
      </c>
    </row>
    <row r="1100" spans="22:35" ht="15" customHeight="1">
      <c r="V1100" s="91">
        <v>42366</v>
      </c>
      <c r="W1100" s="61">
        <v>35.03</v>
      </c>
      <c r="X1100" s="61">
        <v>35.03</v>
      </c>
      <c r="Y1100" s="61">
        <v>35.03</v>
      </c>
      <c r="Z1100" s="61">
        <v>35.03</v>
      </c>
      <c r="AA1100" s="61">
        <v>35.03</v>
      </c>
      <c r="AB1100" s="61">
        <v>35.03</v>
      </c>
      <c r="AC1100" s="61">
        <v>35.03</v>
      </c>
      <c r="AE1100" s="94">
        <v>43175</v>
      </c>
      <c r="AF1100" s="85">
        <v>117.4061433</v>
      </c>
      <c r="AG1100" s="85">
        <v>92.691243</v>
      </c>
      <c r="AH1100" s="85">
        <v>53.284671529999997</v>
      </c>
      <c r="AI1100" s="85">
        <v>97.310671260000007</v>
      </c>
    </row>
    <row r="1101" spans="22:35" ht="15" customHeight="1">
      <c r="V1101" s="91">
        <v>42367</v>
      </c>
      <c r="W1101" s="61">
        <v>36.35</v>
      </c>
      <c r="X1101" s="61">
        <v>36.35</v>
      </c>
      <c r="Y1101" s="61">
        <v>36.35</v>
      </c>
      <c r="Z1101" s="61">
        <v>36.35</v>
      </c>
      <c r="AA1101" s="61">
        <v>36.35</v>
      </c>
      <c r="AB1101" s="61">
        <v>36.35</v>
      </c>
      <c r="AC1101" s="61">
        <v>36.35</v>
      </c>
      <c r="AE1101" s="94">
        <v>43178</v>
      </c>
      <c r="AF1101" s="85">
        <v>117.49146759999999</v>
      </c>
      <c r="AG1101" s="85">
        <v>92.086962389999997</v>
      </c>
      <c r="AH1101" s="85">
        <v>51.459854010000001</v>
      </c>
      <c r="AI1101" s="85">
        <v>96.306655190000001</v>
      </c>
    </row>
    <row r="1102" spans="22:35" ht="15" customHeight="1">
      <c r="V1102" s="91">
        <v>42368</v>
      </c>
      <c r="W1102" s="61">
        <v>35.049999999999997</v>
      </c>
      <c r="X1102" s="61">
        <v>35.049999999999997</v>
      </c>
      <c r="Y1102" s="61">
        <v>35.049999999999997</v>
      </c>
      <c r="Z1102" s="61">
        <v>35.049999999999997</v>
      </c>
      <c r="AA1102" s="61">
        <v>35.049999999999997</v>
      </c>
      <c r="AB1102" s="61">
        <v>35.049999999999997</v>
      </c>
      <c r="AC1102" s="61">
        <v>35.049999999999997</v>
      </c>
      <c r="AE1102" s="94">
        <v>43179</v>
      </c>
      <c r="AF1102" s="85">
        <v>116.794653</v>
      </c>
      <c r="AG1102" s="85">
        <v>90.804132060000001</v>
      </c>
      <c r="AH1102" s="85">
        <v>49.635036499999998</v>
      </c>
      <c r="AI1102" s="85">
        <v>96.156052779999996</v>
      </c>
    </row>
    <row r="1103" spans="22:35" ht="15" customHeight="1">
      <c r="V1103" s="91">
        <v>42369</v>
      </c>
      <c r="W1103" s="61">
        <v>35.75</v>
      </c>
      <c r="X1103" s="61">
        <v>35.75</v>
      </c>
      <c r="Y1103" s="61">
        <v>35.75</v>
      </c>
      <c r="Z1103" s="61">
        <v>35.75</v>
      </c>
      <c r="AA1103" s="61">
        <v>35.75</v>
      </c>
      <c r="AB1103" s="61">
        <v>35.75</v>
      </c>
      <c r="AC1103" s="61">
        <v>35.75</v>
      </c>
      <c r="AE1103" s="94">
        <v>43180</v>
      </c>
      <c r="AF1103" s="85">
        <v>117.1217292</v>
      </c>
      <c r="AG1103" s="85">
        <v>91.290257240000003</v>
      </c>
      <c r="AH1103" s="85">
        <v>50</v>
      </c>
      <c r="AI1103" s="85">
        <v>96.213425130000005</v>
      </c>
    </row>
    <row r="1104" spans="22:35" ht="15" customHeight="1">
      <c r="V1104" s="91">
        <v>42370</v>
      </c>
      <c r="W1104" s="61">
        <v>36.14</v>
      </c>
      <c r="X1104" s="61">
        <v>36.14</v>
      </c>
      <c r="Y1104" s="61">
        <v>36.14</v>
      </c>
      <c r="Z1104" s="61">
        <v>36.14</v>
      </c>
      <c r="AA1104" s="61">
        <v>36.14</v>
      </c>
      <c r="AB1104" s="61">
        <v>36.14</v>
      </c>
      <c r="AC1104" s="61">
        <v>36.14</v>
      </c>
      <c r="AE1104" s="94">
        <v>43181</v>
      </c>
      <c r="AF1104" s="85">
        <v>116.76621160000001</v>
      </c>
      <c r="AG1104" s="85">
        <v>89.831881710000005</v>
      </c>
      <c r="AH1104" s="85">
        <v>50</v>
      </c>
      <c r="AI1104" s="85">
        <v>94.277108429999998</v>
      </c>
    </row>
    <row r="1105" spans="22:35" ht="15" customHeight="1">
      <c r="V1105" s="91">
        <v>42371</v>
      </c>
      <c r="AE1105" s="94">
        <v>43182</v>
      </c>
      <c r="AF1105" s="85">
        <v>115.2872582</v>
      </c>
      <c r="AG1105" s="85">
        <v>89.362635879999999</v>
      </c>
      <c r="AH1105" s="85">
        <v>49.270072990000003</v>
      </c>
      <c r="AI1105" s="85">
        <v>92.527251860000007</v>
      </c>
    </row>
    <row r="1106" spans="22:35" ht="15" customHeight="1">
      <c r="V1106" s="91">
        <v>42372</v>
      </c>
      <c r="AE1106" s="94">
        <v>43185</v>
      </c>
      <c r="AF1106" s="85">
        <v>115.25881680000001</v>
      </c>
      <c r="AG1106" s="85">
        <v>88.528796170000007</v>
      </c>
      <c r="AH1106" s="85">
        <v>47.810218980000002</v>
      </c>
      <c r="AI1106" s="85">
        <v>92.538009180000003</v>
      </c>
    </row>
    <row r="1107" spans="22:35" ht="15" customHeight="1">
      <c r="V1107" s="91">
        <v>42373</v>
      </c>
      <c r="W1107" s="61">
        <v>36.229999999999997</v>
      </c>
      <c r="X1107" s="61">
        <v>36.229999999999997</v>
      </c>
      <c r="Y1107" s="61">
        <v>36.229999999999997</v>
      </c>
      <c r="Z1107" s="61">
        <v>36.229999999999997</v>
      </c>
      <c r="AA1107" s="61">
        <v>36.229999999999997</v>
      </c>
      <c r="AB1107" s="61">
        <v>36.229999999999997</v>
      </c>
      <c r="AC1107" s="61">
        <v>36.229999999999997</v>
      </c>
      <c r="AE1107" s="94">
        <v>43186</v>
      </c>
      <c r="AF1107" s="85">
        <v>114.80375429999999</v>
      </c>
      <c r="AG1107" s="85">
        <v>89.210721759999998</v>
      </c>
      <c r="AH1107" s="85">
        <v>47.810218980000002</v>
      </c>
      <c r="AI1107" s="85">
        <v>92.857142859999996</v>
      </c>
    </row>
    <row r="1108" spans="22:35" ht="15" customHeight="1">
      <c r="V1108" s="91">
        <v>42374</v>
      </c>
      <c r="W1108" s="61">
        <v>35.6</v>
      </c>
      <c r="X1108" s="61">
        <v>35.6</v>
      </c>
      <c r="Y1108" s="61">
        <v>35.6</v>
      </c>
      <c r="Z1108" s="61">
        <v>35.6</v>
      </c>
      <c r="AA1108" s="61">
        <v>35.6</v>
      </c>
      <c r="AB1108" s="61">
        <v>35.6</v>
      </c>
      <c r="AC1108" s="61">
        <v>35.6</v>
      </c>
      <c r="AE1108" s="94">
        <v>43187</v>
      </c>
      <c r="AF1108" s="85">
        <v>114.2064846</v>
      </c>
      <c r="AG1108" s="85">
        <v>89.575315639999999</v>
      </c>
      <c r="AH1108" s="85">
        <v>47.080291969999998</v>
      </c>
      <c r="AI1108" s="85">
        <v>93.810958119999995</v>
      </c>
    </row>
    <row r="1109" spans="22:35" ht="15" customHeight="1">
      <c r="V1109" s="91">
        <v>42375</v>
      </c>
      <c r="W1109" s="61">
        <v>32.950000000000003</v>
      </c>
      <c r="X1109" s="61">
        <v>32.950000000000003</v>
      </c>
      <c r="Y1109" s="61">
        <v>32.950000000000003</v>
      </c>
      <c r="Z1109" s="61">
        <v>32.950000000000003</v>
      </c>
      <c r="AA1109" s="61">
        <v>32.950000000000003</v>
      </c>
      <c r="AB1109" s="61">
        <v>32.950000000000003</v>
      </c>
      <c r="AC1109" s="61">
        <v>32.950000000000003</v>
      </c>
      <c r="AE1109" s="94">
        <v>43188</v>
      </c>
      <c r="AF1109" s="85">
        <v>113.0119454</v>
      </c>
      <c r="AG1109" s="85">
        <v>90.193099720000006</v>
      </c>
      <c r="AH1109" s="85">
        <v>47.080291969999998</v>
      </c>
      <c r="AI1109" s="85">
        <v>95.044463570000005</v>
      </c>
    </row>
    <row r="1110" spans="22:35" ht="15" customHeight="1">
      <c r="V1110" s="91">
        <v>42376</v>
      </c>
      <c r="W1110" s="61">
        <v>32.44</v>
      </c>
      <c r="X1110" s="61">
        <v>32.44</v>
      </c>
      <c r="Y1110" s="61">
        <v>32.44</v>
      </c>
      <c r="Z1110" s="61">
        <v>32.44</v>
      </c>
      <c r="AA1110" s="61">
        <v>32.44</v>
      </c>
      <c r="AB1110" s="61">
        <v>32.44</v>
      </c>
      <c r="AC1110" s="61">
        <v>32.44</v>
      </c>
      <c r="AE1110" s="94">
        <v>43189</v>
      </c>
      <c r="AF1110" s="85">
        <v>113.0119454</v>
      </c>
      <c r="AG1110" s="85">
        <v>90.193099720000006</v>
      </c>
      <c r="AH1110" s="85">
        <v>47.445255469999999</v>
      </c>
      <c r="AI1110" s="85">
        <v>95.044463570000005</v>
      </c>
    </row>
    <row r="1111" spans="22:35" ht="15" customHeight="1">
      <c r="V1111" s="91">
        <v>42377</v>
      </c>
      <c r="W1111" s="61">
        <v>32.049999999999997</v>
      </c>
      <c r="X1111" s="61">
        <v>32.049999999999997</v>
      </c>
      <c r="Y1111" s="61">
        <v>32.049999999999997</v>
      </c>
      <c r="Z1111" s="61">
        <v>32.049999999999997</v>
      </c>
      <c r="AA1111" s="61">
        <v>32.049999999999997</v>
      </c>
      <c r="AB1111" s="61">
        <v>32.049999999999997</v>
      </c>
      <c r="AC1111" s="61">
        <v>32.049999999999997</v>
      </c>
      <c r="AE1111" s="94">
        <v>43192</v>
      </c>
      <c r="AF1111" s="85">
        <v>113.0119454</v>
      </c>
      <c r="AG1111" s="85">
        <v>90.193099720000006</v>
      </c>
      <c r="AH1111" s="85">
        <v>48.175182479999997</v>
      </c>
      <c r="AI1111" s="85">
        <v>95.044463570000005</v>
      </c>
    </row>
    <row r="1112" spans="22:35" ht="15" customHeight="1">
      <c r="V1112" s="91">
        <v>42378</v>
      </c>
      <c r="AE1112" s="94">
        <v>43193</v>
      </c>
      <c r="AF1112" s="85">
        <v>111.5045506</v>
      </c>
      <c r="AG1112" s="85">
        <v>91.313888329999997</v>
      </c>
      <c r="AH1112" s="85">
        <v>47.445255469999999</v>
      </c>
      <c r="AI1112" s="85">
        <v>96.231353990000002</v>
      </c>
    </row>
    <row r="1113" spans="22:35" ht="15" customHeight="1">
      <c r="V1113" s="91">
        <v>42379</v>
      </c>
      <c r="AE1113" s="94">
        <v>43194</v>
      </c>
      <c r="AF1113" s="85">
        <v>112.016496</v>
      </c>
      <c r="AG1113" s="85">
        <v>90.348389710000006</v>
      </c>
      <c r="AH1113" s="85">
        <v>47.445255469999999</v>
      </c>
      <c r="AI1113" s="85">
        <v>93.943631670000002</v>
      </c>
    </row>
    <row r="1114" spans="22:35" ht="15" customHeight="1">
      <c r="V1114" s="91">
        <v>42380</v>
      </c>
      <c r="W1114" s="61">
        <v>29.64</v>
      </c>
      <c r="X1114" s="61">
        <v>29.64</v>
      </c>
      <c r="Y1114" s="61">
        <v>29.64</v>
      </c>
      <c r="Z1114" s="61">
        <v>29.64</v>
      </c>
      <c r="AA1114" s="61">
        <v>29.64</v>
      </c>
      <c r="AB1114" s="61">
        <v>29.64</v>
      </c>
      <c r="AC1114" s="61">
        <v>29.64</v>
      </c>
      <c r="AE1114" s="94">
        <v>43195</v>
      </c>
      <c r="AF1114" s="85">
        <v>112.99772470000001</v>
      </c>
      <c r="AG1114" s="85">
        <v>91.563702649999996</v>
      </c>
      <c r="AH1114" s="85">
        <v>47.445255469999999</v>
      </c>
      <c r="AI1114" s="85">
        <v>95.184308659999999</v>
      </c>
    </row>
    <row r="1115" spans="22:35" ht="15" customHeight="1">
      <c r="V1115" s="91">
        <v>42381</v>
      </c>
      <c r="W1115" s="61">
        <v>28.68</v>
      </c>
      <c r="X1115" s="61">
        <v>28.68</v>
      </c>
      <c r="Y1115" s="61">
        <v>28.68</v>
      </c>
      <c r="Z1115" s="61">
        <v>28.68</v>
      </c>
      <c r="AA1115" s="61">
        <v>28.68</v>
      </c>
      <c r="AB1115" s="61">
        <v>28.68</v>
      </c>
      <c r="AC1115" s="61">
        <v>28.68</v>
      </c>
      <c r="AE1115" s="94">
        <v>43196</v>
      </c>
      <c r="AF1115" s="85">
        <v>114.98862339999999</v>
      </c>
      <c r="AG1115" s="85">
        <v>90.871649450000007</v>
      </c>
      <c r="AH1115" s="85">
        <v>47.445255469999999</v>
      </c>
      <c r="AI1115" s="85">
        <v>94.807802640000006</v>
      </c>
    </row>
    <row r="1116" spans="22:35" ht="15" customHeight="1">
      <c r="V1116" s="91">
        <v>42382</v>
      </c>
      <c r="W1116" s="61">
        <v>28.35</v>
      </c>
      <c r="X1116" s="61">
        <v>28.35</v>
      </c>
      <c r="Y1116" s="61">
        <v>28.35</v>
      </c>
      <c r="Z1116" s="61">
        <v>28.35</v>
      </c>
      <c r="AA1116" s="61">
        <v>28.35</v>
      </c>
      <c r="AB1116" s="61">
        <v>28.35</v>
      </c>
      <c r="AC1116" s="61">
        <v>28.35</v>
      </c>
      <c r="AE1116" s="94">
        <v>43199</v>
      </c>
      <c r="AF1116" s="85">
        <v>122.5824801</v>
      </c>
      <c r="AG1116" s="85">
        <v>91.691985689999996</v>
      </c>
      <c r="AH1116" s="85">
        <v>47.080291969999998</v>
      </c>
      <c r="AI1116" s="85">
        <v>96.026965000000004</v>
      </c>
    </row>
    <row r="1117" spans="22:35" ht="15" customHeight="1">
      <c r="V1117" s="91">
        <v>42383</v>
      </c>
      <c r="W1117" s="61">
        <v>29.8</v>
      </c>
      <c r="X1117" s="61">
        <v>29.8</v>
      </c>
      <c r="Y1117" s="61">
        <v>29.8</v>
      </c>
      <c r="Z1117" s="61">
        <v>29.8</v>
      </c>
      <c r="AA1117" s="61">
        <v>29.8</v>
      </c>
      <c r="AB1117" s="61">
        <v>29.8</v>
      </c>
      <c r="AC1117" s="61">
        <v>29.8</v>
      </c>
      <c r="AE1117" s="94">
        <v>43200</v>
      </c>
      <c r="AF1117" s="85">
        <v>125.49772470000001</v>
      </c>
      <c r="AG1117" s="85">
        <v>93.285395989999998</v>
      </c>
      <c r="AH1117" s="85">
        <v>47.810218980000002</v>
      </c>
      <c r="AI1117" s="85">
        <v>97.902323580000001</v>
      </c>
    </row>
    <row r="1118" spans="22:35" ht="15" customHeight="1">
      <c r="V1118" s="91">
        <v>42384</v>
      </c>
      <c r="W1118" s="61">
        <v>27.93</v>
      </c>
      <c r="X1118" s="61">
        <v>27.93</v>
      </c>
      <c r="Y1118" s="61">
        <v>27.93</v>
      </c>
      <c r="Z1118" s="61">
        <v>27.93</v>
      </c>
      <c r="AA1118" s="61">
        <v>27.93</v>
      </c>
      <c r="AB1118" s="61">
        <v>27.93</v>
      </c>
      <c r="AC1118" s="61">
        <v>27.93</v>
      </c>
      <c r="AE1118" s="94">
        <v>43201</v>
      </c>
      <c r="AF1118" s="85">
        <v>128.49829349999999</v>
      </c>
      <c r="AG1118" s="85">
        <v>93.339409900000007</v>
      </c>
      <c r="AH1118" s="85">
        <v>48.540145989999999</v>
      </c>
      <c r="AI1118" s="85">
        <v>99.114314399999998</v>
      </c>
    </row>
    <row r="1119" spans="22:35" ht="15" customHeight="1">
      <c r="V1119" s="91">
        <v>42385</v>
      </c>
      <c r="AE1119" s="94">
        <v>43202</v>
      </c>
      <c r="AF1119" s="85">
        <v>135.2104664</v>
      </c>
      <c r="AG1119" s="85">
        <v>91.651475250000004</v>
      </c>
      <c r="AH1119" s="85">
        <v>47.445255469999999</v>
      </c>
      <c r="AI1119" s="85">
        <v>98.042168669999995</v>
      </c>
    </row>
    <row r="1120" spans="22:35" ht="15" customHeight="1">
      <c r="V1120" s="91">
        <v>42386</v>
      </c>
      <c r="AE1120" s="94">
        <v>43203</v>
      </c>
      <c r="AF1120" s="85">
        <v>130.3754266</v>
      </c>
      <c r="AG1120" s="85">
        <v>91.776382420000004</v>
      </c>
      <c r="AH1120" s="85">
        <v>48.175182479999997</v>
      </c>
      <c r="AI1120" s="85">
        <v>99.662937459999995</v>
      </c>
    </row>
    <row r="1121" spans="22:35" ht="15" customHeight="1">
      <c r="V1121" s="91">
        <v>42387</v>
      </c>
      <c r="W1121" s="61">
        <v>27.55</v>
      </c>
      <c r="X1121" s="61">
        <v>27.55</v>
      </c>
      <c r="Y1121" s="61">
        <v>27.55</v>
      </c>
      <c r="Z1121" s="61">
        <v>27.55</v>
      </c>
      <c r="AA1121" s="61">
        <v>27.55</v>
      </c>
      <c r="AB1121" s="61">
        <v>27.55</v>
      </c>
      <c r="AC1121" s="61">
        <v>27.55</v>
      </c>
      <c r="AE1121" s="94">
        <v>43206</v>
      </c>
      <c r="AF1121" s="85">
        <v>137.14448239999999</v>
      </c>
      <c r="AG1121" s="85">
        <v>92.853284720000005</v>
      </c>
      <c r="AH1121" s="85">
        <v>48.175182479999997</v>
      </c>
      <c r="AI1121" s="85">
        <v>102.6032702</v>
      </c>
    </row>
    <row r="1122" spans="22:35" ht="15" customHeight="1">
      <c r="V1122" s="91">
        <v>42388</v>
      </c>
      <c r="W1122" s="61">
        <v>27.38</v>
      </c>
      <c r="X1122" s="61">
        <v>27.38</v>
      </c>
      <c r="Y1122" s="61">
        <v>27.38</v>
      </c>
      <c r="Z1122" s="61">
        <v>27.38</v>
      </c>
      <c r="AA1122" s="61">
        <v>27.38</v>
      </c>
      <c r="AB1122" s="61">
        <v>27.38</v>
      </c>
      <c r="AC1122" s="61">
        <v>27.38</v>
      </c>
      <c r="AE1122" s="94">
        <v>43207</v>
      </c>
      <c r="AF1122" s="85">
        <v>136.91695110000001</v>
      </c>
      <c r="AG1122" s="85">
        <v>92.201741949999999</v>
      </c>
      <c r="AH1122" s="85">
        <v>47.080291969999998</v>
      </c>
      <c r="AI1122" s="85">
        <v>101.649455</v>
      </c>
    </row>
    <row r="1123" spans="22:35" ht="15" customHeight="1">
      <c r="V1123" s="91">
        <v>42389</v>
      </c>
      <c r="W1123" s="61">
        <v>26.39</v>
      </c>
      <c r="X1123" s="61">
        <v>26.39</v>
      </c>
      <c r="Y1123" s="61">
        <v>26.39</v>
      </c>
      <c r="Z1123" s="61">
        <v>26.39</v>
      </c>
      <c r="AA1123" s="61">
        <v>26.39</v>
      </c>
      <c r="AB1123" s="61">
        <v>26.39</v>
      </c>
      <c r="AC1123" s="61">
        <v>26.39</v>
      </c>
      <c r="AE1123" s="94">
        <v>43208</v>
      </c>
      <c r="AF1123" s="85">
        <v>144.51080769999999</v>
      </c>
      <c r="AG1123" s="85">
        <v>94.257646339999994</v>
      </c>
      <c r="AH1123" s="85">
        <v>47.810218980000002</v>
      </c>
      <c r="AI1123" s="85">
        <v>109.1795754</v>
      </c>
    </row>
    <row r="1124" spans="22:35" ht="15" customHeight="1">
      <c r="V1124" s="91">
        <v>42390</v>
      </c>
      <c r="W1124" s="61">
        <v>28.19</v>
      </c>
      <c r="X1124" s="61">
        <v>28.19</v>
      </c>
      <c r="Y1124" s="61">
        <v>28.19</v>
      </c>
      <c r="Z1124" s="61">
        <v>28.19</v>
      </c>
      <c r="AA1124" s="61">
        <v>28.19</v>
      </c>
      <c r="AB1124" s="61">
        <v>28.19</v>
      </c>
      <c r="AC1124" s="61">
        <v>28.19</v>
      </c>
      <c r="AE1124" s="94">
        <v>43209</v>
      </c>
      <c r="AF1124" s="85">
        <v>141.89419799999999</v>
      </c>
      <c r="AG1124" s="85">
        <v>93.734386599999993</v>
      </c>
      <c r="AH1124" s="85">
        <v>50</v>
      </c>
      <c r="AI1124" s="85">
        <v>107.7201664</v>
      </c>
    </row>
    <row r="1125" spans="22:35" ht="15" customHeight="1">
      <c r="V1125" s="91">
        <v>42391</v>
      </c>
      <c r="W1125" s="61">
        <v>30.98</v>
      </c>
      <c r="X1125" s="61">
        <v>30.98</v>
      </c>
      <c r="Y1125" s="61">
        <v>30.98</v>
      </c>
      <c r="Z1125" s="61">
        <v>30.98</v>
      </c>
      <c r="AA1125" s="61">
        <v>30.98</v>
      </c>
      <c r="AB1125" s="61">
        <v>30.98</v>
      </c>
      <c r="AC1125" s="61">
        <v>30.98</v>
      </c>
      <c r="AE1125" s="94">
        <v>43210</v>
      </c>
      <c r="AF1125" s="85">
        <v>141.29692829999999</v>
      </c>
      <c r="AG1125" s="85">
        <v>93.862669639999993</v>
      </c>
      <c r="AH1125" s="85">
        <v>50</v>
      </c>
      <c r="AI1125" s="85">
        <v>105.9631383</v>
      </c>
    </row>
    <row r="1126" spans="22:35" ht="15" customHeight="1">
      <c r="V1126" s="91">
        <v>42392</v>
      </c>
      <c r="AE1126" s="94">
        <v>43213</v>
      </c>
      <c r="AF1126" s="85">
        <v>130.65984069999999</v>
      </c>
      <c r="AG1126" s="85">
        <v>93.153737090000007</v>
      </c>
      <c r="AH1126" s="85">
        <v>50.364963500000002</v>
      </c>
      <c r="AI1126" s="85">
        <v>101.8897017</v>
      </c>
    </row>
    <row r="1127" spans="22:35" ht="15" customHeight="1">
      <c r="V1127" s="91">
        <v>42393</v>
      </c>
      <c r="AE1127" s="94">
        <v>43214</v>
      </c>
      <c r="AF1127" s="85">
        <v>126.7633675</v>
      </c>
      <c r="AG1127" s="85">
        <v>94.119235700000004</v>
      </c>
      <c r="AH1127" s="85">
        <v>50.364963500000002</v>
      </c>
      <c r="AI1127" s="85">
        <v>99.849397589999995</v>
      </c>
    </row>
    <row r="1128" spans="22:35" ht="15" customHeight="1">
      <c r="V1128" s="91">
        <v>42394</v>
      </c>
      <c r="W1128" s="61">
        <v>28.68</v>
      </c>
      <c r="X1128" s="61">
        <v>28.68</v>
      </c>
      <c r="Y1128" s="61">
        <v>28.68</v>
      </c>
      <c r="Z1128" s="61">
        <v>28.68</v>
      </c>
      <c r="AA1128" s="61">
        <v>28.68</v>
      </c>
      <c r="AB1128" s="61">
        <v>28.68</v>
      </c>
      <c r="AC1128" s="61">
        <v>28.68</v>
      </c>
      <c r="AE1128" s="94">
        <v>43215</v>
      </c>
      <c r="AF1128" s="85">
        <v>127.9010239</v>
      </c>
      <c r="AG1128" s="85">
        <v>94.115859830000005</v>
      </c>
      <c r="AH1128" s="85">
        <v>49.270072990000003</v>
      </c>
      <c r="AI1128" s="85">
        <v>101.0147734</v>
      </c>
    </row>
    <row r="1129" spans="22:35" ht="15" customHeight="1">
      <c r="V1129" s="91">
        <v>42395</v>
      </c>
      <c r="W1129" s="61">
        <v>29.95</v>
      </c>
      <c r="X1129" s="61">
        <v>29.95</v>
      </c>
      <c r="Y1129" s="61">
        <v>29.95</v>
      </c>
      <c r="Z1129" s="61">
        <v>29.95</v>
      </c>
      <c r="AA1129" s="61">
        <v>29.95</v>
      </c>
      <c r="AB1129" s="61">
        <v>29.95</v>
      </c>
      <c r="AC1129" s="61">
        <v>29.95</v>
      </c>
      <c r="AE1129" s="94">
        <v>43216</v>
      </c>
      <c r="AF1129" s="85">
        <v>129.55062570000001</v>
      </c>
      <c r="AG1129" s="85">
        <v>93.558841400000006</v>
      </c>
      <c r="AH1129" s="85">
        <v>48.905109490000001</v>
      </c>
      <c r="AI1129" s="85">
        <v>101.6996558</v>
      </c>
    </row>
    <row r="1130" spans="22:35" ht="15" customHeight="1">
      <c r="V1130" s="91">
        <v>42396</v>
      </c>
      <c r="W1130" s="61">
        <v>31.7</v>
      </c>
      <c r="X1130" s="61">
        <v>31.7</v>
      </c>
      <c r="Y1130" s="61">
        <v>31.7</v>
      </c>
      <c r="Z1130" s="61">
        <v>31.7</v>
      </c>
      <c r="AA1130" s="61">
        <v>31.7</v>
      </c>
      <c r="AB1130" s="61">
        <v>31.7</v>
      </c>
      <c r="AC1130" s="61">
        <v>31.7</v>
      </c>
      <c r="AE1130" s="94">
        <v>43217</v>
      </c>
      <c r="AF1130" s="85">
        <v>126.3936291</v>
      </c>
      <c r="AG1130" s="85">
        <v>91.266626160000001</v>
      </c>
      <c r="AH1130" s="85">
        <v>48.905109490000001</v>
      </c>
      <c r="AI1130" s="85">
        <v>99.186029829999995</v>
      </c>
    </row>
    <row r="1131" spans="22:35" ht="15" customHeight="1">
      <c r="V1131" s="91">
        <v>42397</v>
      </c>
      <c r="W1131" s="61">
        <v>33.04</v>
      </c>
      <c r="X1131" s="61">
        <v>33.04</v>
      </c>
      <c r="Y1131" s="61">
        <v>33.04</v>
      </c>
      <c r="Z1131" s="61">
        <v>33.04</v>
      </c>
      <c r="AA1131" s="61">
        <v>33.04</v>
      </c>
      <c r="AB1131" s="61">
        <v>33.04</v>
      </c>
      <c r="AC1131" s="61">
        <v>33.04</v>
      </c>
      <c r="AE1131" s="94">
        <v>43220</v>
      </c>
      <c r="AF1131" s="85">
        <v>128.3560865</v>
      </c>
      <c r="AG1131" s="85">
        <v>91.418540269999994</v>
      </c>
      <c r="AH1131" s="85">
        <v>48.905109490000001</v>
      </c>
      <c r="AI1131" s="85">
        <v>97.482788299999996</v>
      </c>
    </row>
    <row r="1132" spans="22:35" ht="15" customHeight="1">
      <c r="V1132" s="91">
        <v>42398</v>
      </c>
      <c r="W1132" s="61">
        <v>33.200000000000003</v>
      </c>
      <c r="X1132" s="61">
        <v>33.200000000000003</v>
      </c>
      <c r="Y1132" s="61">
        <v>33.200000000000003</v>
      </c>
      <c r="Z1132" s="61">
        <v>33.200000000000003</v>
      </c>
      <c r="AA1132" s="61">
        <v>33.200000000000003</v>
      </c>
      <c r="AB1132" s="61">
        <v>33.200000000000003</v>
      </c>
      <c r="AC1132" s="61">
        <v>33.200000000000003</v>
      </c>
      <c r="AE1132" s="94">
        <v>43221</v>
      </c>
      <c r="AF1132" s="85">
        <v>128.5551763</v>
      </c>
      <c r="AG1132" s="85">
        <v>90.571197080000005</v>
      </c>
      <c r="AH1132" s="85">
        <v>48.905109490000001</v>
      </c>
      <c r="AI1132" s="85">
        <v>97.509681580000006</v>
      </c>
    </row>
    <row r="1133" spans="22:35" ht="15" customHeight="1">
      <c r="V1133" s="91">
        <v>42399</v>
      </c>
      <c r="AE1133" s="94">
        <v>43222</v>
      </c>
      <c r="AF1133" s="85">
        <v>132.30944249999999</v>
      </c>
      <c r="AG1133" s="85">
        <v>91.614340690000006</v>
      </c>
      <c r="AH1133" s="85">
        <v>48.540145989999999</v>
      </c>
      <c r="AI1133" s="85">
        <v>99.939041880000005</v>
      </c>
    </row>
    <row r="1134" spans="22:35" ht="15" customHeight="1">
      <c r="V1134" s="91">
        <v>42400</v>
      </c>
      <c r="AE1134" s="94">
        <v>43223</v>
      </c>
      <c r="AF1134" s="85">
        <v>129.12400460000001</v>
      </c>
      <c r="AG1134" s="85">
        <v>91.712240899999998</v>
      </c>
      <c r="AH1134" s="85">
        <v>49.635036499999998</v>
      </c>
      <c r="AI1134" s="85">
        <v>98.429432009999999</v>
      </c>
    </row>
    <row r="1135" spans="22:35" ht="15" customHeight="1">
      <c r="V1135" s="91">
        <v>42401</v>
      </c>
      <c r="W1135" s="61">
        <v>33.479999999999997</v>
      </c>
      <c r="X1135" s="61">
        <v>33.479999999999997</v>
      </c>
      <c r="Y1135" s="61">
        <v>33.479999999999997</v>
      </c>
      <c r="Z1135" s="61">
        <v>33.479999999999997</v>
      </c>
      <c r="AA1135" s="61">
        <v>33.479999999999997</v>
      </c>
      <c r="AB1135" s="61">
        <v>33.479999999999997</v>
      </c>
      <c r="AC1135" s="61">
        <v>33.479999999999997</v>
      </c>
      <c r="AE1135" s="94">
        <v>43224</v>
      </c>
      <c r="AF1135" s="85">
        <v>134.7838453</v>
      </c>
      <c r="AG1135" s="85">
        <v>91.688609819999996</v>
      </c>
      <c r="AH1135" s="85">
        <v>48.905109490000001</v>
      </c>
      <c r="AI1135" s="85">
        <v>100.2151463</v>
      </c>
    </row>
    <row r="1136" spans="22:35" ht="15" customHeight="1">
      <c r="V1136" s="91">
        <v>42402</v>
      </c>
      <c r="W1136" s="61">
        <v>32</v>
      </c>
      <c r="X1136" s="61">
        <v>32</v>
      </c>
      <c r="Y1136" s="61">
        <v>32</v>
      </c>
      <c r="Z1136" s="61">
        <v>32</v>
      </c>
      <c r="AA1136" s="61">
        <v>32</v>
      </c>
      <c r="AB1136" s="61">
        <v>32</v>
      </c>
      <c r="AC1136" s="61">
        <v>32</v>
      </c>
      <c r="AE1136" s="94">
        <v>43227</v>
      </c>
      <c r="AF1136" s="85">
        <v>134.7838453</v>
      </c>
      <c r="AG1136" s="85">
        <v>91.688609819999996</v>
      </c>
      <c r="AH1136" s="85">
        <v>48.175182479999997</v>
      </c>
      <c r="AI1136" s="85">
        <v>100.2151463</v>
      </c>
    </row>
    <row r="1137" spans="22:35" ht="15" customHeight="1">
      <c r="V1137" s="91">
        <v>42403</v>
      </c>
      <c r="W1137" s="61">
        <v>35.31</v>
      </c>
      <c r="X1137" s="61">
        <v>35.31</v>
      </c>
      <c r="Y1137" s="61">
        <v>35.31</v>
      </c>
      <c r="Z1137" s="61">
        <v>35.31</v>
      </c>
      <c r="AA1137" s="61">
        <v>35.31</v>
      </c>
      <c r="AB1137" s="61">
        <v>35.31</v>
      </c>
      <c r="AC1137" s="61">
        <v>35.31</v>
      </c>
      <c r="AE1137" s="94">
        <v>43228</v>
      </c>
      <c r="AF1137" s="85">
        <v>135.48065980000001</v>
      </c>
      <c r="AG1137" s="85">
        <v>90.577948820000003</v>
      </c>
      <c r="AH1137" s="85">
        <v>48.905109490000001</v>
      </c>
      <c r="AI1137" s="85">
        <v>99.153757889999994</v>
      </c>
    </row>
    <row r="1138" spans="22:35" ht="15" customHeight="1">
      <c r="V1138" s="91">
        <v>42404</v>
      </c>
      <c r="W1138" s="61">
        <v>34</v>
      </c>
      <c r="X1138" s="61">
        <v>34</v>
      </c>
      <c r="Y1138" s="61">
        <v>34</v>
      </c>
      <c r="Z1138" s="61">
        <v>34</v>
      </c>
      <c r="AA1138" s="61">
        <v>34</v>
      </c>
      <c r="AB1138" s="61">
        <v>34</v>
      </c>
      <c r="AC1138" s="61">
        <v>34</v>
      </c>
      <c r="AE1138" s="94">
        <v>43229</v>
      </c>
      <c r="AF1138" s="85">
        <v>135.09670080000001</v>
      </c>
      <c r="AG1138" s="85">
        <v>91.475930050000002</v>
      </c>
      <c r="AH1138" s="85">
        <v>48.905109490000001</v>
      </c>
      <c r="AI1138" s="85">
        <v>99.419104989999994</v>
      </c>
    </row>
    <row r="1139" spans="22:35" ht="15" customHeight="1">
      <c r="V1139" s="91">
        <v>42405</v>
      </c>
      <c r="W1139" s="61">
        <v>33.69</v>
      </c>
      <c r="X1139" s="61">
        <v>33.69</v>
      </c>
      <c r="Y1139" s="61">
        <v>33.69</v>
      </c>
      <c r="Z1139" s="61">
        <v>33.69</v>
      </c>
      <c r="AA1139" s="61">
        <v>33.69</v>
      </c>
      <c r="AB1139" s="61">
        <v>33.69</v>
      </c>
      <c r="AC1139" s="61">
        <v>33.69</v>
      </c>
      <c r="AE1139" s="94">
        <v>43230</v>
      </c>
      <c r="AF1139" s="85">
        <v>132.55119450000001</v>
      </c>
      <c r="AG1139" s="85">
        <v>92.957936669999995</v>
      </c>
      <c r="AH1139" s="85">
        <v>48.905109490000001</v>
      </c>
      <c r="AI1139" s="85">
        <v>99.107142859999996</v>
      </c>
    </row>
    <row r="1140" spans="22:35" ht="15" customHeight="1">
      <c r="V1140" s="91">
        <v>42406</v>
      </c>
      <c r="AE1140" s="94">
        <v>43231</v>
      </c>
      <c r="AF1140" s="85">
        <v>129.5790671</v>
      </c>
      <c r="AG1140" s="85">
        <v>93.288771859999997</v>
      </c>
      <c r="AH1140" s="85">
        <v>49.635036499999998</v>
      </c>
      <c r="AI1140" s="85">
        <v>100.3657487</v>
      </c>
    </row>
    <row r="1141" spans="22:35" ht="15" customHeight="1">
      <c r="V1141" s="91">
        <v>42407</v>
      </c>
      <c r="AE1141" s="94">
        <v>43234</v>
      </c>
      <c r="AF1141" s="85">
        <v>131.7406143</v>
      </c>
      <c r="AG1141" s="85">
        <v>92.583215179999996</v>
      </c>
      <c r="AH1141" s="85">
        <v>50.364963500000002</v>
      </c>
      <c r="AI1141" s="85">
        <v>103.4925416</v>
      </c>
    </row>
    <row r="1142" spans="22:35" ht="15" customHeight="1">
      <c r="V1142" s="91">
        <v>42408</v>
      </c>
      <c r="W1142" s="61">
        <v>32.799999999999997</v>
      </c>
      <c r="X1142" s="61">
        <v>32.799999999999997</v>
      </c>
      <c r="Y1142" s="61">
        <v>32.799999999999997</v>
      </c>
      <c r="Z1142" s="61">
        <v>32.799999999999997</v>
      </c>
      <c r="AA1142" s="61">
        <v>32.799999999999997</v>
      </c>
      <c r="AB1142" s="61">
        <v>32.799999999999997</v>
      </c>
      <c r="AC1142" s="61">
        <v>32.799999999999997</v>
      </c>
      <c r="AE1142" s="94">
        <v>43235</v>
      </c>
      <c r="AF1142" s="85">
        <v>132.48009099999999</v>
      </c>
      <c r="AG1142" s="85">
        <v>91.411788540000003</v>
      </c>
      <c r="AH1142" s="85">
        <v>50.729927009999997</v>
      </c>
      <c r="AI1142" s="85">
        <v>102.94033279999999</v>
      </c>
    </row>
    <row r="1143" spans="22:35" ht="15" customHeight="1">
      <c r="V1143" s="91">
        <v>42409</v>
      </c>
      <c r="W1143" s="61">
        <v>30.38</v>
      </c>
      <c r="X1143" s="61">
        <v>30.38</v>
      </c>
      <c r="Y1143" s="61">
        <v>30.38</v>
      </c>
      <c r="Z1143" s="61">
        <v>30.38</v>
      </c>
      <c r="AA1143" s="61">
        <v>30.38</v>
      </c>
      <c r="AB1143" s="61">
        <v>30.38</v>
      </c>
      <c r="AC1143" s="61">
        <v>30.38</v>
      </c>
      <c r="AE1143" s="94">
        <v>43236</v>
      </c>
      <c r="AF1143" s="85">
        <v>132.9209329</v>
      </c>
      <c r="AG1143" s="85">
        <v>91.756127199999995</v>
      </c>
      <c r="AH1143" s="85">
        <v>49.635036499999998</v>
      </c>
      <c r="AI1143" s="85">
        <v>103.2917384</v>
      </c>
    </row>
    <row r="1144" spans="22:35" ht="15" customHeight="1">
      <c r="V1144" s="91">
        <v>42410</v>
      </c>
      <c r="W1144" s="61">
        <v>30.95</v>
      </c>
      <c r="X1144" s="61">
        <v>30.95</v>
      </c>
      <c r="Y1144" s="61">
        <v>30.95</v>
      </c>
      <c r="Z1144" s="61">
        <v>30.95</v>
      </c>
      <c r="AA1144" s="61">
        <v>30.95</v>
      </c>
      <c r="AB1144" s="61">
        <v>30.95</v>
      </c>
      <c r="AC1144" s="61">
        <v>30.95</v>
      </c>
      <c r="AE1144" s="94">
        <v>43237</v>
      </c>
      <c r="AF1144" s="85">
        <v>131.00113769999999</v>
      </c>
      <c r="AG1144" s="85">
        <v>92.593342789999994</v>
      </c>
      <c r="AH1144" s="85">
        <v>49.635036499999998</v>
      </c>
      <c r="AI1144" s="85">
        <v>104.19535279999999</v>
      </c>
    </row>
    <row r="1145" spans="22:35" ht="15" customHeight="1">
      <c r="V1145" s="91">
        <v>42411</v>
      </c>
      <c r="W1145" s="61">
        <v>31.04</v>
      </c>
      <c r="X1145" s="61">
        <v>31.04</v>
      </c>
      <c r="Y1145" s="61">
        <v>31.04</v>
      </c>
      <c r="Z1145" s="61">
        <v>31.04</v>
      </c>
      <c r="AA1145" s="61">
        <v>31.04</v>
      </c>
      <c r="AB1145" s="61">
        <v>31.04</v>
      </c>
      <c r="AC1145" s="61">
        <v>31.04</v>
      </c>
      <c r="AE1145" s="94">
        <v>43238</v>
      </c>
      <c r="AF1145" s="85">
        <v>128.96757679999999</v>
      </c>
      <c r="AG1145" s="85">
        <v>92.16460739</v>
      </c>
      <c r="AH1145" s="85">
        <v>49.635036499999998</v>
      </c>
      <c r="AI1145" s="85">
        <v>105.339214</v>
      </c>
    </row>
    <row r="1146" spans="22:35" ht="15" customHeight="1">
      <c r="V1146" s="91">
        <v>42412</v>
      </c>
      <c r="W1146" s="61">
        <v>32.28</v>
      </c>
      <c r="X1146" s="61">
        <v>32.28</v>
      </c>
      <c r="Y1146" s="61">
        <v>32.28</v>
      </c>
      <c r="Z1146" s="61">
        <v>32.28</v>
      </c>
      <c r="AA1146" s="61">
        <v>32.28</v>
      </c>
      <c r="AB1146" s="61">
        <v>32.28</v>
      </c>
      <c r="AC1146" s="61">
        <v>32.28</v>
      </c>
      <c r="AE1146" s="94">
        <v>43241</v>
      </c>
      <c r="AF1146" s="85">
        <v>129.4510808</v>
      </c>
      <c r="AG1146" s="85">
        <v>92.421173449999998</v>
      </c>
      <c r="AH1146" s="85">
        <v>47.810218980000002</v>
      </c>
      <c r="AI1146" s="85">
        <v>104.758319</v>
      </c>
    </row>
    <row r="1147" spans="22:35" ht="15" customHeight="1">
      <c r="V1147" s="91">
        <v>42413</v>
      </c>
      <c r="AE1147" s="94">
        <v>43242</v>
      </c>
      <c r="AF1147" s="85">
        <v>128.56939700000001</v>
      </c>
      <c r="AG1147" s="85">
        <v>93.852542029999995</v>
      </c>
      <c r="AH1147" s="85">
        <v>47.810218980000002</v>
      </c>
      <c r="AI1147" s="85">
        <v>105.5794607</v>
      </c>
    </row>
    <row r="1148" spans="22:35" ht="15" customHeight="1">
      <c r="V1148" s="91">
        <v>42414</v>
      </c>
      <c r="AE1148" s="94">
        <v>43243</v>
      </c>
      <c r="AF1148" s="85">
        <v>128.66894199999999</v>
      </c>
      <c r="AG1148" s="85">
        <v>92.384038889999999</v>
      </c>
      <c r="AH1148" s="85">
        <v>47.445255469999999</v>
      </c>
      <c r="AI1148" s="85">
        <v>104.64716009999999</v>
      </c>
    </row>
    <row r="1149" spans="22:35" ht="15" customHeight="1">
      <c r="V1149" s="91">
        <v>42415</v>
      </c>
      <c r="W1149" s="61">
        <v>33.61</v>
      </c>
      <c r="X1149" s="61">
        <v>33.61</v>
      </c>
      <c r="Y1149" s="61">
        <v>33.61</v>
      </c>
      <c r="Z1149" s="61">
        <v>33.61</v>
      </c>
      <c r="AA1149" s="61">
        <v>33.61</v>
      </c>
      <c r="AB1149" s="61">
        <v>33.61</v>
      </c>
      <c r="AC1149" s="61">
        <v>33.61</v>
      </c>
      <c r="AE1149" s="94">
        <v>43244</v>
      </c>
      <c r="AF1149" s="85">
        <v>129.7070535</v>
      </c>
      <c r="AG1149" s="85">
        <v>92.603470389999998</v>
      </c>
      <c r="AH1149" s="85">
        <v>47.445255469999999</v>
      </c>
      <c r="AI1149" s="85">
        <v>106.4472174</v>
      </c>
    </row>
    <row r="1150" spans="22:35" ht="15" customHeight="1">
      <c r="V1150" s="91">
        <v>42416</v>
      </c>
      <c r="W1150" s="61">
        <v>31.76</v>
      </c>
      <c r="X1150" s="61">
        <v>31.76</v>
      </c>
      <c r="Y1150" s="61">
        <v>31.76</v>
      </c>
      <c r="Z1150" s="61">
        <v>31.76</v>
      </c>
      <c r="AA1150" s="61">
        <v>31.76</v>
      </c>
      <c r="AB1150" s="61">
        <v>31.76</v>
      </c>
      <c r="AC1150" s="61">
        <v>31.76</v>
      </c>
      <c r="AE1150" s="94">
        <v>43245</v>
      </c>
      <c r="AF1150" s="85">
        <v>128.185438</v>
      </c>
      <c r="AG1150" s="85">
        <v>92.704746470000003</v>
      </c>
      <c r="AH1150" s="85">
        <v>47.445255469999999</v>
      </c>
      <c r="AI1150" s="85">
        <v>105.5938038</v>
      </c>
    </row>
    <row r="1151" spans="22:35" ht="15" customHeight="1">
      <c r="V1151" s="91">
        <v>42417</v>
      </c>
      <c r="W1151" s="61">
        <v>34.36</v>
      </c>
      <c r="X1151" s="61">
        <v>34.36</v>
      </c>
      <c r="Y1151" s="61">
        <v>34.36</v>
      </c>
      <c r="Z1151" s="61">
        <v>34.36</v>
      </c>
      <c r="AA1151" s="61">
        <v>34.36</v>
      </c>
      <c r="AB1151" s="61">
        <v>34.36</v>
      </c>
      <c r="AC1151" s="61">
        <v>34.36</v>
      </c>
      <c r="AE1151" s="94">
        <v>43248</v>
      </c>
      <c r="AF1151" s="85">
        <v>128.185438</v>
      </c>
      <c r="AG1151" s="85">
        <v>92.704746470000003</v>
      </c>
      <c r="AH1151" s="85">
        <v>47.445255469999999</v>
      </c>
      <c r="AI1151" s="85">
        <v>105.5938038</v>
      </c>
    </row>
    <row r="1152" spans="22:35" ht="15" customHeight="1">
      <c r="V1152" s="91">
        <v>42418</v>
      </c>
      <c r="W1152" s="61">
        <v>33.450000000000003</v>
      </c>
      <c r="X1152" s="61">
        <v>33.450000000000003</v>
      </c>
      <c r="Y1152" s="61">
        <v>33.450000000000003</v>
      </c>
      <c r="Z1152" s="61">
        <v>33.450000000000003</v>
      </c>
      <c r="AA1152" s="61">
        <v>33.450000000000003</v>
      </c>
      <c r="AB1152" s="61">
        <v>33.450000000000003</v>
      </c>
      <c r="AC1152" s="61">
        <v>33.450000000000003</v>
      </c>
      <c r="AE1152" s="94">
        <v>43249</v>
      </c>
      <c r="AF1152" s="85">
        <v>128.91069400000001</v>
      </c>
      <c r="AG1152" s="85">
        <v>92.438052799999994</v>
      </c>
      <c r="AH1152" s="85">
        <v>47.445255469999999</v>
      </c>
      <c r="AI1152" s="85">
        <v>106.4508032</v>
      </c>
    </row>
    <row r="1153" spans="22:35" ht="15" customHeight="1">
      <c r="V1153" s="91">
        <v>42419</v>
      </c>
      <c r="W1153" s="61">
        <v>32.520000000000003</v>
      </c>
      <c r="X1153" s="61">
        <v>32.520000000000003</v>
      </c>
      <c r="Y1153" s="61">
        <v>32.520000000000003</v>
      </c>
      <c r="Z1153" s="61">
        <v>32.520000000000003</v>
      </c>
      <c r="AA1153" s="61">
        <v>32.520000000000003</v>
      </c>
      <c r="AB1153" s="61">
        <v>32.520000000000003</v>
      </c>
      <c r="AC1153" s="61">
        <v>32.520000000000003</v>
      </c>
      <c r="AE1153" s="94">
        <v>43250</v>
      </c>
      <c r="AF1153" s="85">
        <v>128.74004550000001</v>
      </c>
      <c r="AG1153" s="85">
        <v>92.235500639999998</v>
      </c>
      <c r="AH1153" s="85">
        <v>47.445255469999999</v>
      </c>
      <c r="AI1153" s="85">
        <v>108.0500574</v>
      </c>
    </row>
    <row r="1154" spans="22:35" ht="15" customHeight="1">
      <c r="V1154" s="91">
        <v>42420</v>
      </c>
      <c r="AE1154" s="94">
        <v>43251</v>
      </c>
      <c r="AF1154" s="85">
        <v>130.2189989</v>
      </c>
      <c r="AG1154" s="85">
        <v>92.427925189999996</v>
      </c>
      <c r="AH1154" s="85">
        <v>47.810218980000002</v>
      </c>
      <c r="AI1154" s="85">
        <v>108.7026678</v>
      </c>
    </row>
    <row r="1155" spans="22:35" ht="15" customHeight="1">
      <c r="V1155" s="91">
        <v>42421</v>
      </c>
      <c r="AE1155" s="94">
        <v>43252</v>
      </c>
      <c r="AF1155" s="85">
        <v>131.3993174</v>
      </c>
      <c r="AG1155" s="85">
        <v>92.941057319999999</v>
      </c>
      <c r="AH1155" s="85">
        <v>48.175182479999997</v>
      </c>
      <c r="AI1155" s="85">
        <v>110.301922</v>
      </c>
    </row>
    <row r="1156" spans="22:35" ht="15" customHeight="1">
      <c r="V1156" s="91">
        <v>42422</v>
      </c>
      <c r="W1156" s="61">
        <v>34.049999999999997</v>
      </c>
      <c r="X1156" s="61">
        <v>34.049999999999997</v>
      </c>
      <c r="Y1156" s="61">
        <v>34.049999999999997</v>
      </c>
      <c r="Z1156" s="61">
        <v>34.049999999999997</v>
      </c>
      <c r="AA1156" s="61">
        <v>34.049999999999997</v>
      </c>
      <c r="AB1156" s="61">
        <v>34.049999999999997</v>
      </c>
      <c r="AC1156" s="61">
        <v>34.049999999999997</v>
      </c>
      <c r="AE1156" s="94">
        <v>43255</v>
      </c>
      <c r="AF1156" s="85">
        <v>131.93970419999999</v>
      </c>
      <c r="AG1156" s="85">
        <v>94.163122000000001</v>
      </c>
      <c r="AH1156" s="85">
        <v>48.175182479999997</v>
      </c>
      <c r="AI1156" s="85">
        <v>110.6102983</v>
      </c>
    </row>
    <row r="1157" spans="22:35" ht="15" customHeight="1">
      <c r="V1157" s="91">
        <v>42423</v>
      </c>
      <c r="W1157" s="61">
        <v>32.44</v>
      </c>
      <c r="X1157" s="61">
        <v>32.44</v>
      </c>
      <c r="Y1157" s="61">
        <v>32.44</v>
      </c>
      <c r="Z1157" s="61">
        <v>32.44</v>
      </c>
      <c r="AA1157" s="61">
        <v>32.44</v>
      </c>
      <c r="AB1157" s="61">
        <v>32.44</v>
      </c>
      <c r="AC1157" s="61">
        <v>32.44</v>
      </c>
      <c r="AE1157" s="94">
        <v>43256</v>
      </c>
      <c r="AF1157" s="85">
        <v>131.3566553</v>
      </c>
      <c r="AG1157" s="85">
        <v>95.810546220000006</v>
      </c>
      <c r="AH1157" s="85">
        <v>47.810218980000002</v>
      </c>
      <c r="AI1157" s="85">
        <v>112.5035858</v>
      </c>
    </row>
    <row r="1158" spans="22:35" ht="15" customHeight="1">
      <c r="V1158" s="91">
        <v>42424</v>
      </c>
      <c r="W1158" s="61">
        <v>33.86</v>
      </c>
      <c r="X1158" s="61">
        <v>33.86</v>
      </c>
      <c r="Y1158" s="61">
        <v>33.86</v>
      </c>
      <c r="Z1158" s="61">
        <v>33.86</v>
      </c>
      <c r="AA1158" s="61">
        <v>33.86</v>
      </c>
      <c r="AB1158" s="61">
        <v>33.86</v>
      </c>
      <c r="AC1158" s="61">
        <v>33.86</v>
      </c>
      <c r="AE1158" s="94">
        <v>43257</v>
      </c>
      <c r="AF1158" s="85">
        <v>133.2195677</v>
      </c>
      <c r="AG1158" s="85">
        <v>97.37694956</v>
      </c>
      <c r="AH1158" s="85">
        <v>48.905109490000001</v>
      </c>
      <c r="AI1158" s="85">
        <v>111.6591365</v>
      </c>
    </row>
    <row r="1159" spans="22:35" ht="15" customHeight="1">
      <c r="V1159" s="91">
        <v>42425</v>
      </c>
      <c r="W1159" s="61">
        <v>34.47</v>
      </c>
      <c r="X1159" s="61">
        <v>34.47</v>
      </c>
      <c r="Y1159" s="61">
        <v>34.47</v>
      </c>
      <c r="Z1159" s="61">
        <v>34.47</v>
      </c>
      <c r="AA1159" s="61">
        <v>34.47</v>
      </c>
      <c r="AB1159" s="61">
        <v>34.47</v>
      </c>
      <c r="AC1159" s="61">
        <v>34.47</v>
      </c>
      <c r="AE1159" s="94">
        <v>43258</v>
      </c>
      <c r="AF1159" s="85">
        <v>130.9726962</v>
      </c>
      <c r="AG1159" s="85">
        <v>98.987239209999998</v>
      </c>
      <c r="AH1159" s="85">
        <v>48.905109490000001</v>
      </c>
      <c r="AI1159" s="85">
        <v>110.8433735</v>
      </c>
    </row>
    <row r="1160" spans="22:35" ht="15" customHeight="1">
      <c r="V1160" s="91">
        <v>42426</v>
      </c>
      <c r="W1160" s="61">
        <v>34.770000000000003</v>
      </c>
      <c r="X1160" s="61">
        <v>34.770000000000003</v>
      </c>
      <c r="Y1160" s="61">
        <v>34.770000000000003</v>
      </c>
      <c r="Z1160" s="61">
        <v>34.770000000000003</v>
      </c>
      <c r="AA1160" s="61">
        <v>34.770000000000003</v>
      </c>
      <c r="AB1160" s="61">
        <v>34.770000000000003</v>
      </c>
      <c r="AC1160" s="61">
        <v>34.770000000000003</v>
      </c>
      <c r="AE1160" s="94">
        <v>43259</v>
      </c>
      <c r="AF1160" s="85">
        <v>130.60295790000001</v>
      </c>
      <c r="AG1160" s="85">
        <v>98.899466610000005</v>
      </c>
      <c r="AH1160" s="85">
        <v>48.905109490000001</v>
      </c>
      <c r="AI1160" s="85">
        <v>110.1190476</v>
      </c>
    </row>
    <row r="1161" spans="22:35" ht="15" customHeight="1">
      <c r="V1161" s="91">
        <v>42427</v>
      </c>
      <c r="AE1161" s="94">
        <v>43262</v>
      </c>
      <c r="AF1161" s="85">
        <v>130.9726962</v>
      </c>
      <c r="AG1161" s="85">
        <v>97.974478430000005</v>
      </c>
      <c r="AH1161" s="85">
        <v>48.905109490000001</v>
      </c>
      <c r="AI1161" s="85">
        <v>109.16523239999999</v>
      </c>
    </row>
    <row r="1162" spans="22:35" ht="15" customHeight="1">
      <c r="V1162" s="91">
        <v>42428</v>
      </c>
      <c r="AE1162" s="94">
        <v>43263</v>
      </c>
      <c r="AF1162" s="85">
        <v>131.08646189999999</v>
      </c>
      <c r="AG1162" s="85">
        <v>97.353318479999999</v>
      </c>
      <c r="AH1162" s="85">
        <v>49.270072990000003</v>
      </c>
      <c r="AI1162" s="85">
        <v>108.54489390000001</v>
      </c>
    </row>
    <row r="1163" spans="22:35" ht="15" customHeight="1">
      <c r="V1163" s="91">
        <v>42429</v>
      </c>
      <c r="W1163" s="61">
        <v>35.94</v>
      </c>
      <c r="X1163" s="61">
        <v>35.94</v>
      </c>
      <c r="Y1163" s="61">
        <v>35.94</v>
      </c>
      <c r="Z1163" s="61">
        <v>35.94</v>
      </c>
      <c r="AA1163" s="61">
        <v>35.94</v>
      </c>
      <c r="AB1163" s="61">
        <v>35.94</v>
      </c>
      <c r="AC1163" s="61">
        <v>35.94</v>
      </c>
      <c r="AE1163" s="94">
        <v>43264</v>
      </c>
      <c r="AF1163" s="85">
        <v>129.76393630000001</v>
      </c>
      <c r="AG1163" s="85">
        <v>97.913712779999997</v>
      </c>
      <c r="AH1163" s="85">
        <v>49.270072990000003</v>
      </c>
      <c r="AI1163" s="85">
        <v>111.510327</v>
      </c>
    </row>
    <row r="1164" spans="22:35" ht="15" customHeight="1">
      <c r="V1164" s="91">
        <v>42430</v>
      </c>
      <c r="W1164" s="61">
        <v>36.22</v>
      </c>
      <c r="X1164" s="61">
        <v>36.22</v>
      </c>
      <c r="Y1164" s="61">
        <v>36.22</v>
      </c>
      <c r="Z1164" s="61">
        <v>36.22</v>
      </c>
      <c r="AA1164" s="61">
        <v>36.22</v>
      </c>
      <c r="AB1164" s="61">
        <v>36.22</v>
      </c>
      <c r="AC1164" s="61">
        <v>36.22</v>
      </c>
      <c r="AE1164" s="94">
        <v>43265</v>
      </c>
      <c r="AF1164" s="85">
        <v>128.6831627</v>
      </c>
      <c r="AG1164" s="85">
        <v>96.860441559999998</v>
      </c>
      <c r="AH1164" s="85">
        <v>49.270072990000003</v>
      </c>
      <c r="AI1164" s="85">
        <v>109.0827596</v>
      </c>
    </row>
    <row r="1165" spans="22:35" ht="15" customHeight="1">
      <c r="V1165" s="91">
        <v>42431</v>
      </c>
      <c r="W1165" s="61">
        <v>36.729999999999997</v>
      </c>
      <c r="X1165" s="61">
        <v>36.729999999999997</v>
      </c>
      <c r="Y1165" s="61">
        <v>36.729999999999997</v>
      </c>
      <c r="Z1165" s="61">
        <v>36.729999999999997</v>
      </c>
      <c r="AA1165" s="61">
        <v>36.729999999999997</v>
      </c>
      <c r="AB1165" s="61">
        <v>36.729999999999997</v>
      </c>
      <c r="AC1165" s="61">
        <v>36.729999999999997</v>
      </c>
      <c r="AE1165" s="94">
        <v>43266</v>
      </c>
      <c r="AF1165" s="85">
        <v>125.4408419</v>
      </c>
      <c r="AG1165" s="85">
        <v>94.780906079999994</v>
      </c>
      <c r="AH1165" s="85">
        <v>49.270072990000003</v>
      </c>
      <c r="AI1165" s="85">
        <v>108.3440906</v>
      </c>
    </row>
    <row r="1166" spans="22:35" ht="15" customHeight="1">
      <c r="V1166" s="91">
        <v>42432</v>
      </c>
      <c r="W1166" s="61">
        <v>36.590000000000003</v>
      </c>
      <c r="X1166" s="61">
        <v>36.590000000000003</v>
      </c>
      <c r="Y1166" s="61">
        <v>36.590000000000003</v>
      </c>
      <c r="Z1166" s="61">
        <v>36.590000000000003</v>
      </c>
      <c r="AA1166" s="61">
        <v>36.590000000000003</v>
      </c>
      <c r="AB1166" s="61">
        <v>36.590000000000003</v>
      </c>
      <c r="AC1166" s="61">
        <v>36.590000000000003</v>
      </c>
      <c r="AE1166" s="94">
        <v>43269</v>
      </c>
      <c r="AF1166" s="85">
        <v>126.3367463</v>
      </c>
      <c r="AG1166" s="85">
        <v>94.132739180000002</v>
      </c>
      <c r="AH1166" s="85">
        <v>49.270072990000003</v>
      </c>
      <c r="AI1166" s="85">
        <v>106.7950373</v>
      </c>
    </row>
    <row r="1167" spans="22:35" ht="15" customHeight="1">
      <c r="V1167" s="91">
        <v>42433</v>
      </c>
      <c r="W1167" s="61">
        <v>38.39</v>
      </c>
      <c r="X1167" s="61">
        <v>38.39</v>
      </c>
      <c r="Y1167" s="61">
        <v>38.39</v>
      </c>
      <c r="Z1167" s="61">
        <v>38.39</v>
      </c>
      <c r="AA1167" s="61">
        <v>38.39</v>
      </c>
      <c r="AB1167" s="61">
        <v>38.39</v>
      </c>
      <c r="AC1167" s="61">
        <v>38.39</v>
      </c>
      <c r="AE1167" s="94">
        <v>43270</v>
      </c>
      <c r="AF1167" s="85">
        <v>123.5352673</v>
      </c>
      <c r="AG1167" s="85">
        <v>92.255755859999994</v>
      </c>
      <c r="AH1167" s="85">
        <v>49.270072990000003</v>
      </c>
      <c r="AI1167" s="85">
        <v>104.46069989999999</v>
      </c>
    </row>
    <row r="1168" spans="22:35" ht="15" customHeight="1">
      <c r="V1168" s="91">
        <v>42434</v>
      </c>
      <c r="AE1168" s="94">
        <v>43271</v>
      </c>
      <c r="AF1168" s="85">
        <v>123.2366325</v>
      </c>
      <c r="AG1168" s="85">
        <v>91.334143539999999</v>
      </c>
      <c r="AH1168" s="85">
        <v>48.540145989999999</v>
      </c>
      <c r="AI1168" s="85">
        <v>106.8057946</v>
      </c>
    </row>
    <row r="1169" spans="22:35" ht="15" customHeight="1">
      <c r="V1169" s="91">
        <v>42435</v>
      </c>
      <c r="AE1169" s="94">
        <v>43272</v>
      </c>
      <c r="AF1169" s="85">
        <v>124.03299199999999</v>
      </c>
      <c r="AG1169" s="85">
        <v>91.67173047</v>
      </c>
      <c r="AH1169" s="85">
        <v>48.540145989999999</v>
      </c>
      <c r="AI1169" s="85">
        <v>106.89185310000001</v>
      </c>
    </row>
    <row r="1170" spans="22:35" ht="15" customHeight="1">
      <c r="V1170" s="91">
        <v>42436</v>
      </c>
      <c r="W1170" s="61">
        <v>40.21</v>
      </c>
      <c r="X1170" s="61">
        <v>40.21</v>
      </c>
      <c r="Y1170" s="61">
        <v>40.21</v>
      </c>
      <c r="Z1170" s="61">
        <v>40.21</v>
      </c>
      <c r="AA1170" s="61">
        <v>40.21</v>
      </c>
      <c r="AB1170" s="61">
        <v>40.21</v>
      </c>
      <c r="AC1170" s="61">
        <v>40.21</v>
      </c>
      <c r="AE1170" s="94">
        <v>43273</v>
      </c>
      <c r="AF1170" s="85">
        <v>123.9761092</v>
      </c>
      <c r="AG1170" s="85">
        <v>91.708865029999998</v>
      </c>
      <c r="AH1170" s="85">
        <v>48.540145989999999</v>
      </c>
      <c r="AI1170" s="85">
        <v>108.8676133</v>
      </c>
    </row>
    <row r="1171" spans="22:35" ht="15" customHeight="1">
      <c r="V1171" s="91">
        <v>42437</v>
      </c>
      <c r="W1171" s="61">
        <v>38.96</v>
      </c>
      <c r="X1171" s="61">
        <v>38.96</v>
      </c>
      <c r="Y1171" s="61">
        <v>38.96</v>
      </c>
      <c r="Z1171" s="61">
        <v>38.96</v>
      </c>
      <c r="AA1171" s="61">
        <v>38.96</v>
      </c>
      <c r="AB1171" s="61">
        <v>38.96</v>
      </c>
      <c r="AC1171" s="61">
        <v>38.96</v>
      </c>
      <c r="AE1171" s="94">
        <v>43276</v>
      </c>
      <c r="AF1171" s="85">
        <v>122.8953356</v>
      </c>
      <c r="AG1171" s="85">
        <v>91.128215519999998</v>
      </c>
      <c r="AH1171" s="85">
        <v>48.540145989999999</v>
      </c>
      <c r="AI1171" s="85">
        <v>105.03442339999999</v>
      </c>
    </row>
    <row r="1172" spans="22:35" ht="15" customHeight="1">
      <c r="V1172" s="91">
        <v>42438</v>
      </c>
      <c r="W1172" s="61">
        <v>39.880000000000003</v>
      </c>
      <c r="X1172" s="61">
        <v>39.880000000000003</v>
      </c>
      <c r="Y1172" s="61">
        <v>39.880000000000003</v>
      </c>
      <c r="Z1172" s="61">
        <v>39.880000000000003</v>
      </c>
      <c r="AA1172" s="61">
        <v>39.880000000000003</v>
      </c>
      <c r="AB1172" s="61">
        <v>39.880000000000003</v>
      </c>
      <c r="AC1172" s="61">
        <v>39.880000000000003</v>
      </c>
      <c r="AE1172" s="94">
        <v>43277</v>
      </c>
      <c r="AF1172" s="85">
        <v>123.1370876</v>
      </c>
      <c r="AG1172" s="85">
        <v>90.682600769999993</v>
      </c>
      <c r="AH1172" s="85">
        <v>48.540145989999999</v>
      </c>
      <c r="AI1172" s="85">
        <v>105.4539587</v>
      </c>
    </row>
    <row r="1173" spans="22:35" ht="15" customHeight="1">
      <c r="V1173" s="91">
        <v>42439</v>
      </c>
      <c r="W1173" s="61">
        <v>39.39</v>
      </c>
      <c r="X1173" s="61">
        <v>39.39</v>
      </c>
      <c r="Y1173" s="61">
        <v>39.39</v>
      </c>
      <c r="Z1173" s="61">
        <v>39.39</v>
      </c>
      <c r="AA1173" s="61">
        <v>39.39</v>
      </c>
      <c r="AB1173" s="61">
        <v>39.39</v>
      </c>
      <c r="AC1173" s="61">
        <v>39.39</v>
      </c>
      <c r="AE1173" s="94">
        <v>43278</v>
      </c>
      <c r="AF1173" s="85">
        <v>124.374289</v>
      </c>
      <c r="AG1173" s="85">
        <v>90.385524270000005</v>
      </c>
      <c r="AH1173" s="85">
        <v>48.905109490000001</v>
      </c>
      <c r="AI1173" s="85">
        <v>106.1675273</v>
      </c>
    </row>
    <row r="1174" spans="22:35" ht="15" customHeight="1">
      <c r="V1174" s="91">
        <v>42440</v>
      </c>
      <c r="W1174" s="61">
        <v>39.46</v>
      </c>
      <c r="X1174" s="61">
        <v>39.46</v>
      </c>
      <c r="Y1174" s="61">
        <v>39.46</v>
      </c>
      <c r="Z1174" s="61">
        <v>39.46</v>
      </c>
      <c r="AA1174" s="61">
        <v>39.46</v>
      </c>
      <c r="AB1174" s="61">
        <v>39.46</v>
      </c>
      <c r="AC1174" s="61">
        <v>39.46</v>
      </c>
      <c r="AE1174" s="94">
        <v>43279</v>
      </c>
      <c r="AF1174" s="85">
        <v>123.46416379999999</v>
      </c>
      <c r="AG1174" s="85">
        <v>89.507798260000001</v>
      </c>
      <c r="AH1174" s="85">
        <v>48.905109490000001</v>
      </c>
      <c r="AI1174" s="85">
        <v>105.4826449</v>
      </c>
    </row>
    <row r="1175" spans="22:35" ht="15" customHeight="1">
      <c r="V1175" s="91">
        <v>42441</v>
      </c>
      <c r="AE1175" s="94">
        <v>43280</v>
      </c>
      <c r="AF1175" s="85">
        <v>122.4971559</v>
      </c>
      <c r="AG1175" s="85">
        <v>89.460536090000005</v>
      </c>
      <c r="AH1175" s="85">
        <v>48.905109490000001</v>
      </c>
      <c r="AI1175" s="85">
        <v>106.3037866</v>
      </c>
    </row>
    <row r="1176" spans="22:35" ht="15" customHeight="1">
      <c r="V1176" s="91">
        <v>42442</v>
      </c>
      <c r="AE1176" s="94">
        <v>43283</v>
      </c>
      <c r="AF1176" s="85">
        <v>120.64846420000001</v>
      </c>
      <c r="AG1176" s="85">
        <v>88.106812500000004</v>
      </c>
      <c r="AH1176" s="85">
        <v>48.905109490000001</v>
      </c>
      <c r="AI1176" s="85">
        <v>103.7327883</v>
      </c>
    </row>
    <row r="1177" spans="22:35" ht="15" customHeight="1">
      <c r="V1177" s="91">
        <v>42443</v>
      </c>
      <c r="W1177" s="61">
        <v>38.56</v>
      </c>
      <c r="X1177" s="61">
        <v>38.56</v>
      </c>
      <c r="Y1177" s="61">
        <v>38.56</v>
      </c>
      <c r="Z1177" s="61">
        <v>38.56</v>
      </c>
      <c r="AA1177" s="61">
        <v>38.56</v>
      </c>
      <c r="AB1177" s="61">
        <v>38.56</v>
      </c>
      <c r="AC1177" s="61">
        <v>38.56</v>
      </c>
      <c r="AE1177" s="94">
        <v>43284</v>
      </c>
      <c r="AF1177" s="85">
        <v>119.2406143</v>
      </c>
      <c r="AG1177" s="85">
        <v>87.60043211</v>
      </c>
      <c r="AH1177" s="85">
        <v>48.905109490000001</v>
      </c>
      <c r="AI1177" s="85">
        <v>102.936747</v>
      </c>
    </row>
    <row r="1178" spans="22:35" ht="15" customHeight="1">
      <c r="V1178" s="91">
        <v>42444</v>
      </c>
      <c r="W1178" s="61">
        <v>37.94</v>
      </c>
      <c r="X1178" s="61">
        <v>37.94</v>
      </c>
      <c r="Y1178" s="61">
        <v>37.94</v>
      </c>
      <c r="Z1178" s="61">
        <v>37.94</v>
      </c>
      <c r="AA1178" s="61">
        <v>37.94</v>
      </c>
      <c r="AB1178" s="61">
        <v>37.94</v>
      </c>
      <c r="AC1178" s="61">
        <v>37.94</v>
      </c>
      <c r="AE1178" s="94">
        <v>43285</v>
      </c>
      <c r="AF1178" s="85">
        <v>120.30716719999999</v>
      </c>
      <c r="AG1178" s="85">
        <v>86.256836140000004</v>
      </c>
      <c r="AH1178" s="85">
        <v>48.905109490000001</v>
      </c>
      <c r="AI1178" s="85">
        <v>100.7888698</v>
      </c>
    </row>
    <row r="1179" spans="22:35" ht="15" customHeight="1">
      <c r="V1179" s="91">
        <v>42445</v>
      </c>
      <c r="W1179" s="61">
        <v>39.450000000000003</v>
      </c>
      <c r="X1179" s="61">
        <v>39.450000000000003</v>
      </c>
      <c r="Y1179" s="61">
        <v>39.450000000000003</v>
      </c>
      <c r="Z1179" s="61">
        <v>39.450000000000003</v>
      </c>
      <c r="AA1179" s="61">
        <v>39.450000000000003</v>
      </c>
      <c r="AB1179" s="61">
        <v>39.450000000000003</v>
      </c>
      <c r="AC1179" s="61">
        <v>39.450000000000003</v>
      </c>
      <c r="AE1179" s="94">
        <v>43286</v>
      </c>
      <c r="AF1179" s="85">
        <v>119.56769060000001</v>
      </c>
      <c r="AG1179" s="85">
        <v>85.666059009999998</v>
      </c>
      <c r="AH1179" s="85">
        <v>48.905109490000001</v>
      </c>
      <c r="AI1179" s="85">
        <v>101.1438612</v>
      </c>
    </row>
    <row r="1180" spans="22:35" ht="15" customHeight="1">
      <c r="V1180" s="91">
        <v>42446</v>
      </c>
      <c r="W1180" s="61">
        <v>40.56</v>
      </c>
      <c r="X1180" s="61">
        <v>40.56</v>
      </c>
      <c r="Y1180" s="61">
        <v>40.56</v>
      </c>
      <c r="Z1180" s="61">
        <v>40.56</v>
      </c>
      <c r="AA1180" s="61">
        <v>40.56</v>
      </c>
      <c r="AB1180" s="61">
        <v>40.56</v>
      </c>
      <c r="AC1180" s="61">
        <v>40.56</v>
      </c>
      <c r="AE1180" s="94">
        <v>43287</v>
      </c>
      <c r="AF1180" s="85">
        <v>120.00853240000001</v>
      </c>
      <c r="AG1180" s="85">
        <v>84.781581259999996</v>
      </c>
      <c r="AH1180" s="85">
        <v>48.540145989999999</v>
      </c>
      <c r="AI1180" s="85">
        <v>99.329460699999998</v>
      </c>
    </row>
    <row r="1181" spans="22:35" ht="15" customHeight="1">
      <c r="V1181" s="91">
        <v>42447</v>
      </c>
      <c r="W1181" s="61">
        <v>40.54</v>
      </c>
      <c r="X1181" s="61">
        <v>40.54</v>
      </c>
      <c r="Y1181" s="61">
        <v>40.54</v>
      </c>
      <c r="Z1181" s="61">
        <v>40.54</v>
      </c>
      <c r="AA1181" s="61">
        <v>40.54</v>
      </c>
      <c r="AB1181" s="61">
        <v>40.54</v>
      </c>
      <c r="AC1181" s="61">
        <v>40.54</v>
      </c>
      <c r="AE1181" s="94">
        <v>43290</v>
      </c>
      <c r="AF1181" s="85">
        <v>122.0420933</v>
      </c>
      <c r="AG1181" s="85">
        <v>86.189318749999998</v>
      </c>
      <c r="AH1181" s="85">
        <v>48.540145989999999</v>
      </c>
      <c r="AI1181" s="85">
        <v>101.2478485</v>
      </c>
    </row>
    <row r="1182" spans="22:35" ht="15" customHeight="1">
      <c r="V1182" s="91">
        <v>42448</v>
      </c>
      <c r="AE1182" s="94">
        <v>43291</v>
      </c>
      <c r="AF1182" s="85">
        <v>122.0420933</v>
      </c>
      <c r="AG1182" s="85">
        <v>86.189318749999998</v>
      </c>
      <c r="AH1182" s="85">
        <v>48.540145989999999</v>
      </c>
      <c r="AI1182" s="85">
        <v>100.8103844</v>
      </c>
    </row>
    <row r="1183" spans="22:35" ht="15" customHeight="1">
      <c r="V1183" s="91">
        <v>42449</v>
      </c>
      <c r="AE1183" s="94">
        <v>43292</v>
      </c>
      <c r="AF1183" s="85">
        <v>119.3117179</v>
      </c>
      <c r="AG1183" s="85">
        <v>82.776314900000003</v>
      </c>
      <c r="AH1183" s="85">
        <v>48.540145989999999</v>
      </c>
      <c r="AI1183" s="85">
        <v>98.859724610000001</v>
      </c>
    </row>
    <row r="1184" spans="22:35" ht="15" customHeight="1">
      <c r="V1184" s="91">
        <v>42450</v>
      </c>
      <c r="W1184" s="61">
        <v>40.549999999999997</v>
      </c>
      <c r="X1184" s="61">
        <v>40.549999999999997</v>
      </c>
      <c r="Y1184" s="61">
        <v>40.549999999999997</v>
      </c>
      <c r="Z1184" s="61">
        <v>40.549999999999997</v>
      </c>
      <c r="AA1184" s="61">
        <v>40.549999999999997</v>
      </c>
      <c r="AB1184" s="61">
        <v>40.549999999999997</v>
      </c>
      <c r="AC1184" s="61">
        <v>40.549999999999997</v>
      </c>
      <c r="AE1184" s="94">
        <v>43293</v>
      </c>
      <c r="AF1184" s="85">
        <v>118.97042089999999</v>
      </c>
      <c r="AG1184" s="85">
        <v>83.859968940000002</v>
      </c>
      <c r="AH1184" s="85">
        <v>48.540145989999999</v>
      </c>
      <c r="AI1184" s="85">
        <v>101.1115892</v>
      </c>
    </row>
    <row r="1185" spans="22:35" ht="15" customHeight="1">
      <c r="V1185" s="91">
        <v>42451</v>
      </c>
      <c r="W1185" s="61">
        <v>40.89</v>
      </c>
      <c r="X1185" s="61">
        <v>40.89</v>
      </c>
      <c r="Y1185" s="61">
        <v>40.89</v>
      </c>
      <c r="Z1185" s="61">
        <v>40.89</v>
      </c>
      <c r="AA1185" s="61">
        <v>40.89</v>
      </c>
      <c r="AB1185" s="61">
        <v>40.89</v>
      </c>
      <c r="AC1185" s="61">
        <v>40.89</v>
      </c>
      <c r="AE1185" s="94">
        <v>43294</v>
      </c>
      <c r="AF1185" s="85">
        <v>117.53412969999999</v>
      </c>
      <c r="AG1185" s="85">
        <v>83.947741539999996</v>
      </c>
      <c r="AH1185" s="85">
        <v>48.540145989999999</v>
      </c>
      <c r="AI1185" s="85">
        <v>99.54819277</v>
      </c>
    </row>
    <row r="1186" spans="22:35" ht="15" customHeight="1">
      <c r="V1186" s="91">
        <v>42452</v>
      </c>
      <c r="W1186" s="61">
        <v>39.79</v>
      </c>
      <c r="X1186" s="61">
        <v>39.79</v>
      </c>
      <c r="Y1186" s="61">
        <v>39.79</v>
      </c>
      <c r="Z1186" s="61">
        <v>39.79</v>
      </c>
      <c r="AA1186" s="61">
        <v>39.79</v>
      </c>
      <c r="AB1186" s="61">
        <v>39.79</v>
      </c>
      <c r="AC1186" s="61">
        <v>39.79</v>
      </c>
      <c r="AE1186" s="94">
        <v>43297</v>
      </c>
      <c r="AF1186" s="85">
        <v>119.82366330000001</v>
      </c>
      <c r="AG1186" s="85">
        <v>83.248936599999993</v>
      </c>
      <c r="AH1186" s="85">
        <v>48.540145989999999</v>
      </c>
      <c r="AI1186" s="85">
        <v>97.328600109999996</v>
      </c>
    </row>
    <row r="1187" spans="22:35" ht="15" customHeight="1">
      <c r="V1187" s="91">
        <v>42453</v>
      </c>
      <c r="W1187" s="61">
        <v>39.54</v>
      </c>
      <c r="X1187" s="61">
        <v>39.54</v>
      </c>
      <c r="Y1187" s="61">
        <v>39.54</v>
      </c>
      <c r="Z1187" s="61">
        <v>39.54</v>
      </c>
      <c r="AA1187" s="61">
        <v>39.54</v>
      </c>
      <c r="AB1187" s="61">
        <v>39.54</v>
      </c>
      <c r="AC1187" s="61">
        <v>39.54</v>
      </c>
      <c r="AE1187" s="94">
        <v>43298</v>
      </c>
      <c r="AF1187" s="85">
        <v>117.49146759999999</v>
      </c>
      <c r="AG1187" s="85">
        <v>82.587266220000004</v>
      </c>
      <c r="AH1187" s="85">
        <v>48.540145989999999</v>
      </c>
      <c r="AI1187" s="85">
        <v>96.048479630000003</v>
      </c>
    </row>
    <row r="1188" spans="22:35" ht="15" customHeight="1">
      <c r="V1188" s="91">
        <v>42454</v>
      </c>
      <c r="W1188" s="61">
        <v>39.54</v>
      </c>
      <c r="X1188" s="61">
        <v>39.54</v>
      </c>
      <c r="Y1188" s="61">
        <v>39.54</v>
      </c>
      <c r="Z1188" s="61">
        <v>39.54</v>
      </c>
      <c r="AA1188" s="61">
        <v>39.54</v>
      </c>
      <c r="AB1188" s="61">
        <v>39.54</v>
      </c>
      <c r="AC1188" s="61">
        <v>39.54</v>
      </c>
      <c r="AE1188" s="94">
        <v>43299</v>
      </c>
      <c r="AF1188" s="85">
        <v>116.8230944</v>
      </c>
      <c r="AG1188" s="85">
        <v>82.688542299999995</v>
      </c>
      <c r="AH1188" s="85">
        <v>48.540145989999999</v>
      </c>
      <c r="AI1188" s="85">
        <v>96.952094090000003</v>
      </c>
    </row>
    <row r="1189" spans="22:35" ht="15" customHeight="1">
      <c r="V1189" s="91">
        <v>42455</v>
      </c>
      <c r="AE1189" s="94">
        <v>43300</v>
      </c>
      <c r="AF1189" s="85">
        <v>116.1405006</v>
      </c>
      <c r="AG1189" s="85">
        <v>81.55425022</v>
      </c>
      <c r="AH1189" s="85">
        <v>48.905109490000001</v>
      </c>
      <c r="AI1189" s="85">
        <v>95.015777400000005</v>
      </c>
    </row>
    <row r="1190" spans="22:35" ht="15" customHeight="1">
      <c r="V1190" s="91">
        <v>42456</v>
      </c>
      <c r="AE1190" s="94">
        <v>43301</v>
      </c>
      <c r="AF1190" s="85">
        <v>118.2593857</v>
      </c>
      <c r="AG1190" s="85">
        <v>82.675038819999997</v>
      </c>
      <c r="AH1190" s="85">
        <v>48.905109490000001</v>
      </c>
      <c r="AI1190" s="85">
        <v>96.364027539999995</v>
      </c>
    </row>
    <row r="1191" spans="22:35" ht="15" customHeight="1">
      <c r="V1191" s="91">
        <v>42457</v>
      </c>
      <c r="W1191" s="61">
        <v>39.29</v>
      </c>
      <c r="X1191" s="61">
        <v>39.29</v>
      </c>
      <c r="Y1191" s="61">
        <v>39.29</v>
      </c>
      <c r="Z1191" s="61">
        <v>39.29</v>
      </c>
      <c r="AA1191" s="61">
        <v>39.29</v>
      </c>
      <c r="AB1191" s="61">
        <v>39.29</v>
      </c>
      <c r="AC1191" s="61">
        <v>39.29</v>
      </c>
      <c r="AE1191" s="94">
        <v>43304</v>
      </c>
      <c r="AF1191" s="85">
        <v>117.0506257</v>
      </c>
      <c r="AG1191" s="85">
        <v>82.327324290000007</v>
      </c>
      <c r="AH1191" s="85">
        <v>49.270072990000003</v>
      </c>
      <c r="AI1191" s="85">
        <v>95.388697649999997</v>
      </c>
    </row>
    <row r="1192" spans="22:35" ht="15" customHeight="1">
      <c r="V1192" s="91">
        <v>42458</v>
      </c>
      <c r="W1192" s="61">
        <v>38.619999999999997</v>
      </c>
      <c r="X1192" s="61">
        <v>38.619999999999997</v>
      </c>
      <c r="Y1192" s="61">
        <v>38.619999999999997</v>
      </c>
      <c r="Z1192" s="61">
        <v>38.619999999999997</v>
      </c>
      <c r="AA1192" s="61">
        <v>38.619999999999997</v>
      </c>
      <c r="AB1192" s="61">
        <v>38.619999999999997</v>
      </c>
      <c r="AC1192" s="61">
        <v>38.619999999999997</v>
      </c>
      <c r="AE1192" s="94">
        <v>43305</v>
      </c>
      <c r="AF1192" s="85">
        <v>117.4061433</v>
      </c>
      <c r="AG1192" s="85">
        <v>84.595908449999996</v>
      </c>
      <c r="AH1192" s="85">
        <v>49.270072990000003</v>
      </c>
      <c r="AI1192" s="85">
        <v>96.80866322</v>
      </c>
    </row>
    <row r="1193" spans="22:35" ht="15" customHeight="1">
      <c r="V1193" s="91">
        <v>42459</v>
      </c>
      <c r="W1193" s="61">
        <v>38.81</v>
      </c>
      <c r="X1193" s="61">
        <v>38.81</v>
      </c>
      <c r="Y1193" s="61">
        <v>38.81</v>
      </c>
      <c r="Z1193" s="61">
        <v>38.81</v>
      </c>
      <c r="AA1193" s="61">
        <v>38.81</v>
      </c>
      <c r="AB1193" s="61">
        <v>38.81</v>
      </c>
      <c r="AC1193" s="61">
        <v>38.81</v>
      </c>
      <c r="AE1193" s="94">
        <v>43306</v>
      </c>
      <c r="AF1193" s="85">
        <v>116.069397</v>
      </c>
      <c r="AG1193" s="85">
        <v>84.558773880000004</v>
      </c>
      <c r="AH1193" s="85">
        <v>49.270072990000003</v>
      </c>
      <c r="AI1193" s="85">
        <v>97.368043599999993</v>
      </c>
    </row>
    <row r="1194" spans="22:35" ht="15" customHeight="1">
      <c r="V1194" s="91">
        <v>42460</v>
      </c>
      <c r="W1194" s="61">
        <v>38.72</v>
      </c>
      <c r="X1194" s="61">
        <v>38.72</v>
      </c>
      <c r="Y1194" s="61">
        <v>38.72</v>
      </c>
      <c r="Z1194" s="61">
        <v>38.72</v>
      </c>
      <c r="AA1194" s="61">
        <v>38.72</v>
      </c>
      <c r="AB1194" s="61">
        <v>38.72</v>
      </c>
      <c r="AC1194" s="61">
        <v>38.72</v>
      </c>
      <c r="AE1194" s="94">
        <v>43307</v>
      </c>
      <c r="AF1194" s="85">
        <v>116.55290100000001</v>
      </c>
      <c r="AG1194" s="85">
        <v>84.619539529999997</v>
      </c>
      <c r="AH1194" s="85">
        <v>49.270072990000003</v>
      </c>
      <c r="AI1194" s="85">
        <v>98.085197930000007</v>
      </c>
    </row>
    <row r="1195" spans="22:35" ht="15" customHeight="1">
      <c r="V1195" s="91">
        <v>42461</v>
      </c>
      <c r="W1195" s="61">
        <v>37.86</v>
      </c>
      <c r="X1195" s="61">
        <v>37.86</v>
      </c>
      <c r="Y1195" s="61">
        <v>37.86</v>
      </c>
      <c r="Z1195" s="61">
        <v>37.86</v>
      </c>
      <c r="AA1195" s="61">
        <v>37.86</v>
      </c>
      <c r="AB1195" s="61">
        <v>37.86</v>
      </c>
      <c r="AC1195" s="61">
        <v>37.86</v>
      </c>
      <c r="AE1195" s="94">
        <v>43308</v>
      </c>
      <c r="AF1195" s="85">
        <v>116.8657565</v>
      </c>
      <c r="AG1195" s="85">
        <v>84.724191480000002</v>
      </c>
      <c r="AH1195" s="85">
        <v>49.270072990000003</v>
      </c>
      <c r="AI1195" s="85">
        <v>98.752151459999993</v>
      </c>
    </row>
    <row r="1196" spans="22:35" ht="15" customHeight="1">
      <c r="V1196" s="91">
        <v>42462</v>
      </c>
      <c r="AE1196" s="94">
        <v>43311</v>
      </c>
      <c r="AF1196" s="85">
        <v>118.0318544</v>
      </c>
      <c r="AG1196" s="85">
        <v>84.038890010000003</v>
      </c>
      <c r="AH1196" s="85">
        <v>50</v>
      </c>
      <c r="AI1196" s="85">
        <v>98.727051059999994</v>
      </c>
    </row>
    <row r="1197" spans="22:35" ht="15" customHeight="1">
      <c r="V1197" s="91">
        <v>42463</v>
      </c>
      <c r="AE1197" s="94">
        <v>43312</v>
      </c>
      <c r="AF1197" s="85">
        <v>117.2212742</v>
      </c>
      <c r="AG1197" s="85">
        <v>84.791708869999994</v>
      </c>
      <c r="AH1197" s="85">
        <v>50</v>
      </c>
      <c r="AI1197" s="85">
        <v>99.964142280000004</v>
      </c>
    </row>
    <row r="1198" spans="22:35" ht="15" customHeight="1">
      <c r="V1198" s="91">
        <v>42464</v>
      </c>
      <c r="W1198" s="61">
        <v>36.68</v>
      </c>
      <c r="X1198" s="61">
        <v>36.68</v>
      </c>
      <c r="Y1198" s="61">
        <v>36.68</v>
      </c>
      <c r="Z1198" s="61">
        <v>36.68</v>
      </c>
      <c r="AA1198" s="61">
        <v>36.68</v>
      </c>
      <c r="AB1198" s="61">
        <v>36.68</v>
      </c>
      <c r="AC1198" s="61">
        <v>36.68</v>
      </c>
      <c r="AE1198" s="94">
        <v>43313</v>
      </c>
      <c r="AF1198" s="85">
        <v>115.47212740000001</v>
      </c>
      <c r="AG1198" s="85">
        <v>83.005874009999999</v>
      </c>
      <c r="AH1198" s="85">
        <v>50</v>
      </c>
      <c r="AI1198" s="85">
        <v>96.762048190000002</v>
      </c>
    </row>
    <row r="1199" spans="22:35" ht="15" customHeight="1">
      <c r="V1199" s="91">
        <v>42465</v>
      </c>
      <c r="W1199" s="61">
        <v>37.31</v>
      </c>
      <c r="X1199" s="61">
        <v>37.31</v>
      </c>
      <c r="Y1199" s="61">
        <v>37.31</v>
      </c>
      <c r="Z1199" s="61">
        <v>37.31</v>
      </c>
      <c r="AA1199" s="61">
        <v>37.31</v>
      </c>
      <c r="AB1199" s="61">
        <v>37.31</v>
      </c>
      <c r="AC1199" s="61">
        <v>37.31</v>
      </c>
      <c r="AE1199" s="94">
        <v>43314</v>
      </c>
      <c r="AF1199" s="85">
        <v>114.37713309999999</v>
      </c>
      <c r="AG1199" s="85">
        <v>82.512997100000007</v>
      </c>
      <c r="AH1199" s="85">
        <v>49.270072990000003</v>
      </c>
      <c r="AI1199" s="85">
        <v>94.931511760000006</v>
      </c>
    </row>
    <row r="1200" spans="22:35" ht="15" customHeight="1">
      <c r="V1200" s="91">
        <v>42466</v>
      </c>
      <c r="W1200" s="61">
        <v>38.89</v>
      </c>
      <c r="X1200" s="61">
        <v>38.89</v>
      </c>
      <c r="Y1200" s="61">
        <v>38.89</v>
      </c>
      <c r="Z1200" s="61">
        <v>38.89</v>
      </c>
      <c r="AA1200" s="61">
        <v>38.89</v>
      </c>
      <c r="AB1200" s="61">
        <v>38.89</v>
      </c>
      <c r="AC1200" s="61">
        <v>38.89</v>
      </c>
      <c r="AE1200" s="94">
        <v>43315</v>
      </c>
      <c r="AF1200" s="85">
        <v>113.86518770000001</v>
      </c>
      <c r="AG1200" s="85">
        <v>83.427857669999995</v>
      </c>
      <c r="AH1200" s="85">
        <v>49.635036499999998</v>
      </c>
      <c r="AI1200" s="85">
        <v>96.500286860000003</v>
      </c>
    </row>
    <row r="1201" spans="22:35" ht="15" customHeight="1">
      <c r="V1201" s="91">
        <v>42467</v>
      </c>
      <c r="W1201" s="61">
        <v>38.700000000000003</v>
      </c>
      <c r="X1201" s="61">
        <v>38.700000000000003</v>
      </c>
      <c r="Y1201" s="61">
        <v>38.700000000000003</v>
      </c>
      <c r="Z1201" s="61">
        <v>38.700000000000003</v>
      </c>
      <c r="AA1201" s="61">
        <v>38.700000000000003</v>
      </c>
      <c r="AB1201" s="61">
        <v>38.700000000000003</v>
      </c>
      <c r="AC1201" s="61">
        <v>38.700000000000003</v>
      </c>
      <c r="AE1201" s="94">
        <v>43318</v>
      </c>
      <c r="AF1201" s="85">
        <v>114.6757679</v>
      </c>
      <c r="AG1201" s="85">
        <v>82.41847276</v>
      </c>
      <c r="AH1201" s="85">
        <v>50.729927009999997</v>
      </c>
      <c r="AI1201" s="85">
        <v>97.489959839999997</v>
      </c>
    </row>
    <row r="1202" spans="22:35" ht="15" customHeight="1">
      <c r="V1202" s="91">
        <v>42468</v>
      </c>
      <c r="W1202" s="61">
        <v>41.01</v>
      </c>
      <c r="X1202" s="61">
        <v>41.01</v>
      </c>
      <c r="Y1202" s="61">
        <v>41.01</v>
      </c>
      <c r="Z1202" s="61">
        <v>41.01</v>
      </c>
      <c r="AA1202" s="61">
        <v>41.01</v>
      </c>
      <c r="AB1202" s="61">
        <v>41.01</v>
      </c>
      <c r="AC1202" s="61">
        <v>41.01</v>
      </c>
      <c r="AE1202" s="94">
        <v>43319</v>
      </c>
      <c r="AF1202" s="85">
        <v>114.5193402</v>
      </c>
      <c r="AG1202" s="85">
        <v>82.948484230000005</v>
      </c>
      <c r="AH1202" s="85">
        <v>51.094890509999999</v>
      </c>
      <c r="AI1202" s="85">
        <v>98.701950659999994</v>
      </c>
    </row>
    <row r="1203" spans="22:35" ht="15" customHeight="1">
      <c r="V1203" s="91">
        <v>42469</v>
      </c>
      <c r="AE1203" s="94">
        <v>43320</v>
      </c>
      <c r="AF1203" s="85">
        <v>118.5580205</v>
      </c>
      <c r="AG1203" s="85">
        <v>82.965363580000002</v>
      </c>
      <c r="AH1203" s="85">
        <v>51.094890509999999</v>
      </c>
      <c r="AI1203" s="85">
        <v>100.1685313</v>
      </c>
    </row>
    <row r="1204" spans="22:35" ht="15" customHeight="1">
      <c r="V1204" s="91">
        <v>42470</v>
      </c>
      <c r="AE1204" s="94">
        <v>43321</v>
      </c>
      <c r="AF1204" s="85">
        <v>117.2212742</v>
      </c>
      <c r="AG1204" s="85">
        <v>83.701303089999996</v>
      </c>
      <c r="AH1204" s="85">
        <v>50.729927009999997</v>
      </c>
      <c r="AI1204" s="85">
        <v>98.995983940000002</v>
      </c>
    </row>
    <row r="1205" spans="22:35" ht="15" customHeight="1">
      <c r="V1205" s="91">
        <v>42471</v>
      </c>
      <c r="W1205" s="61">
        <v>41.89</v>
      </c>
      <c r="X1205" s="61">
        <v>41.89</v>
      </c>
      <c r="Y1205" s="61">
        <v>41.89</v>
      </c>
      <c r="Z1205" s="61">
        <v>41.89</v>
      </c>
      <c r="AA1205" s="61">
        <v>41.89</v>
      </c>
      <c r="AB1205" s="61">
        <v>41.89</v>
      </c>
      <c r="AC1205" s="61">
        <v>41.89</v>
      </c>
      <c r="AE1205" s="94">
        <v>43322</v>
      </c>
      <c r="AF1205" s="85">
        <v>118.7286689</v>
      </c>
      <c r="AG1205" s="85">
        <v>83.184795080000001</v>
      </c>
      <c r="AH1205" s="85">
        <v>50.729927009999997</v>
      </c>
      <c r="AI1205" s="85">
        <v>98.511904759999993</v>
      </c>
    </row>
    <row r="1206" spans="22:35" ht="15" customHeight="1">
      <c r="V1206" s="91">
        <v>42472</v>
      </c>
      <c r="W1206" s="61">
        <v>43.3</v>
      </c>
      <c r="X1206" s="61">
        <v>43.3</v>
      </c>
      <c r="Y1206" s="61">
        <v>43.3</v>
      </c>
      <c r="Z1206" s="61">
        <v>43.3</v>
      </c>
      <c r="AA1206" s="61">
        <v>43.3</v>
      </c>
      <c r="AB1206" s="61">
        <v>43.3</v>
      </c>
      <c r="AC1206" s="61">
        <v>43.3</v>
      </c>
      <c r="AE1206" s="94">
        <v>43325</v>
      </c>
      <c r="AF1206" s="85">
        <v>117.37770190000001</v>
      </c>
      <c r="AG1206" s="85">
        <v>82.685166429999995</v>
      </c>
      <c r="AH1206" s="85">
        <v>50.729927009999997</v>
      </c>
      <c r="AI1206" s="85">
        <v>96.493115320000001</v>
      </c>
    </row>
    <row r="1207" spans="22:35" ht="15" customHeight="1">
      <c r="V1207" s="91">
        <v>42473</v>
      </c>
      <c r="W1207" s="61">
        <v>42.81</v>
      </c>
      <c r="X1207" s="61">
        <v>42.81</v>
      </c>
      <c r="Y1207" s="61">
        <v>42.81</v>
      </c>
      <c r="Z1207" s="61">
        <v>42.81</v>
      </c>
      <c r="AA1207" s="61">
        <v>42.81</v>
      </c>
      <c r="AB1207" s="61">
        <v>42.81</v>
      </c>
      <c r="AC1207" s="61">
        <v>42.81</v>
      </c>
      <c r="AE1207" s="94">
        <v>43326</v>
      </c>
      <c r="AF1207" s="61">
        <v>116.3538111</v>
      </c>
      <c r="AG1207" s="61">
        <v>81.142394170000003</v>
      </c>
      <c r="AH1207" s="61">
        <v>50</v>
      </c>
      <c r="AI1207" s="61">
        <v>95.582329319999999</v>
      </c>
    </row>
    <row r="1208" spans="22:35" ht="15" customHeight="1">
      <c r="V1208" s="91">
        <v>42474</v>
      </c>
      <c r="W1208" s="61">
        <v>42.68</v>
      </c>
      <c r="X1208" s="61">
        <v>42.68</v>
      </c>
      <c r="Y1208" s="61">
        <v>42.68</v>
      </c>
      <c r="Z1208" s="61">
        <v>42.68</v>
      </c>
      <c r="AA1208" s="61">
        <v>42.68</v>
      </c>
      <c r="AB1208" s="61">
        <v>42.68</v>
      </c>
      <c r="AC1208" s="61">
        <v>42.68</v>
      </c>
      <c r="AE1208" s="94">
        <v>43327</v>
      </c>
      <c r="AF1208" s="61">
        <v>113.6234357</v>
      </c>
      <c r="AG1208" s="61">
        <v>77.766524880000006</v>
      </c>
      <c r="AH1208" s="61">
        <v>49.635036499999998</v>
      </c>
      <c r="AI1208" s="61">
        <v>91.46227768</v>
      </c>
    </row>
    <row r="1209" spans="22:35" ht="15" customHeight="1">
      <c r="V1209" s="91">
        <v>42475</v>
      </c>
      <c r="W1209" s="61">
        <v>41.96</v>
      </c>
      <c r="X1209" s="61">
        <v>41.96</v>
      </c>
      <c r="Y1209" s="61">
        <v>41.96</v>
      </c>
      <c r="Z1209" s="61">
        <v>41.96</v>
      </c>
      <c r="AA1209" s="61">
        <v>41.96</v>
      </c>
      <c r="AB1209" s="61">
        <v>41.96</v>
      </c>
      <c r="AC1209" s="61">
        <v>41.96</v>
      </c>
      <c r="AE1209" s="94">
        <v>43328</v>
      </c>
      <c r="AF1209" s="61">
        <v>115.0312856</v>
      </c>
      <c r="AG1209" s="61">
        <v>79.684018629999997</v>
      </c>
      <c r="AH1209" s="61">
        <v>49.270072990000003</v>
      </c>
      <c r="AI1209" s="61">
        <v>94.879518070000003</v>
      </c>
    </row>
    <row r="1210" spans="22:35" ht="15" customHeight="1">
      <c r="V1210" s="91">
        <v>42476</v>
      </c>
      <c r="AE1210" s="94">
        <v>43329</v>
      </c>
      <c r="AF1210" s="61">
        <v>114.0073948</v>
      </c>
      <c r="AG1210" s="61">
        <v>79.528728650000005</v>
      </c>
      <c r="AH1210" s="61">
        <v>49.270072990000003</v>
      </c>
      <c r="AI1210" s="61">
        <v>96.026965000000004</v>
      </c>
    </row>
    <row r="1211" spans="22:35" ht="15" customHeight="1">
      <c r="V1211" s="91">
        <v>42477</v>
      </c>
      <c r="AE1211" s="94">
        <v>43332</v>
      </c>
      <c r="AF1211" s="61">
        <v>114.0073948</v>
      </c>
      <c r="AG1211" s="61">
        <v>79.528728650000005</v>
      </c>
      <c r="AH1211" s="61">
        <v>50</v>
      </c>
      <c r="AI1211" s="61">
        <v>96.026965000000004</v>
      </c>
    </row>
    <row r="1212" spans="22:35" ht="15" customHeight="1">
      <c r="V1212" s="91">
        <v>42478</v>
      </c>
      <c r="W1212" s="61">
        <v>42.03</v>
      </c>
      <c r="X1212" s="61">
        <v>42.03</v>
      </c>
      <c r="Y1212" s="61">
        <v>42.03</v>
      </c>
      <c r="Z1212" s="61">
        <v>42.03</v>
      </c>
      <c r="AA1212" s="61">
        <v>42.03</v>
      </c>
      <c r="AB1212" s="61">
        <v>42.03</v>
      </c>
      <c r="AC1212" s="61">
        <v>42.03</v>
      </c>
      <c r="AE1212" s="94">
        <v>43333</v>
      </c>
      <c r="AF1212" s="61">
        <v>115.443686</v>
      </c>
      <c r="AG1212" s="61">
        <v>81.263925459999996</v>
      </c>
      <c r="AH1212" s="61">
        <v>49.270072990000003</v>
      </c>
      <c r="AI1212" s="61">
        <v>96.632960409999995</v>
      </c>
    </row>
    <row r="1213" spans="22:35" ht="15" customHeight="1">
      <c r="V1213" s="91">
        <v>42479</v>
      </c>
      <c r="W1213" s="61">
        <v>42.91</v>
      </c>
      <c r="X1213" s="61">
        <v>42.91</v>
      </c>
      <c r="Y1213" s="61">
        <v>42.91</v>
      </c>
      <c r="Z1213" s="61">
        <v>42.91</v>
      </c>
      <c r="AA1213" s="61">
        <v>42.91</v>
      </c>
      <c r="AB1213" s="61">
        <v>42.91</v>
      </c>
      <c r="AC1213" s="61">
        <v>42.91</v>
      </c>
      <c r="AE1213" s="94">
        <v>43334</v>
      </c>
      <c r="AF1213" s="61">
        <v>116.069397</v>
      </c>
      <c r="AG1213" s="61">
        <v>80.750793329999993</v>
      </c>
      <c r="AH1213" s="61">
        <v>49.270072990000003</v>
      </c>
      <c r="AI1213" s="61">
        <v>96.403471030000006</v>
      </c>
    </row>
    <row r="1214" spans="22:35" ht="15" customHeight="1">
      <c r="V1214" s="91">
        <v>42480</v>
      </c>
      <c r="W1214" s="61">
        <v>44.4</v>
      </c>
      <c r="X1214" s="61">
        <v>44.4</v>
      </c>
      <c r="Y1214" s="61">
        <v>44.4</v>
      </c>
      <c r="Z1214" s="61">
        <v>44.4</v>
      </c>
      <c r="AA1214" s="61">
        <v>44.4</v>
      </c>
      <c r="AB1214" s="61">
        <v>44.4</v>
      </c>
      <c r="AC1214" s="61">
        <v>44.4</v>
      </c>
      <c r="AE1214" s="94">
        <v>43335</v>
      </c>
      <c r="AF1214" s="61">
        <v>116.76621160000001</v>
      </c>
      <c r="AG1214" s="61">
        <v>80.575248130000006</v>
      </c>
      <c r="AH1214" s="61">
        <v>48.905109490000001</v>
      </c>
      <c r="AI1214" s="61">
        <v>94.646442910000005</v>
      </c>
    </row>
    <row r="1215" spans="22:35" ht="15" customHeight="1">
      <c r="V1215" s="91">
        <v>42481</v>
      </c>
      <c r="W1215" s="61">
        <v>43.48</v>
      </c>
      <c r="X1215" s="61">
        <v>43.48</v>
      </c>
      <c r="Y1215" s="61">
        <v>43.48</v>
      </c>
      <c r="Z1215" s="61">
        <v>43.48</v>
      </c>
      <c r="AA1215" s="61">
        <v>43.48</v>
      </c>
      <c r="AB1215" s="61">
        <v>43.48</v>
      </c>
      <c r="AC1215" s="61">
        <v>43.48</v>
      </c>
      <c r="AE1215" s="94">
        <v>43336</v>
      </c>
      <c r="AF1215" s="61">
        <v>117.903868</v>
      </c>
      <c r="AG1215" s="61">
        <v>82.256431030000002</v>
      </c>
      <c r="AH1215" s="61">
        <v>48.905109490000001</v>
      </c>
      <c r="AI1215" s="61">
        <v>95.654044749999997</v>
      </c>
    </row>
    <row r="1216" spans="22:35" ht="15" customHeight="1">
      <c r="V1216" s="91">
        <v>42482</v>
      </c>
      <c r="W1216" s="61">
        <v>44</v>
      </c>
      <c r="X1216" s="61">
        <v>44</v>
      </c>
      <c r="Y1216" s="61">
        <v>44</v>
      </c>
      <c r="Z1216" s="61">
        <v>44</v>
      </c>
      <c r="AA1216" s="61">
        <v>44</v>
      </c>
      <c r="AB1216" s="61">
        <v>44</v>
      </c>
      <c r="AC1216" s="61">
        <v>44</v>
      </c>
      <c r="AE1216" s="94">
        <v>43339</v>
      </c>
      <c r="AF1216" s="61">
        <v>117.903868</v>
      </c>
      <c r="AG1216" s="61">
        <v>82.256431030000002</v>
      </c>
      <c r="AH1216" s="61">
        <v>48.905109490000001</v>
      </c>
      <c r="AI1216" s="61">
        <v>95.654044749999997</v>
      </c>
    </row>
    <row r="1217" spans="22:35" ht="15" customHeight="1">
      <c r="V1217" s="91">
        <v>42483</v>
      </c>
      <c r="AE1217" s="94">
        <v>43340</v>
      </c>
      <c r="AF1217" s="61">
        <v>120.0227531</v>
      </c>
      <c r="AG1217" s="61">
        <v>82.843832289999995</v>
      </c>
      <c r="AH1217" s="61">
        <v>48.540145989999999</v>
      </c>
      <c r="AI1217" s="61">
        <v>97.468445209999999</v>
      </c>
    </row>
    <row r="1218" spans="22:35" ht="15" customHeight="1">
      <c r="V1218" s="91">
        <v>42484</v>
      </c>
      <c r="AE1218" s="94">
        <v>43341</v>
      </c>
      <c r="AF1218" s="61">
        <v>122.1131968</v>
      </c>
      <c r="AG1218" s="61">
        <v>82.006616699999995</v>
      </c>
      <c r="AH1218" s="61">
        <v>48.540145989999999</v>
      </c>
      <c r="AI1218" s="61">
        <v>96.206253590000003</v>
      </c>
    </row>
    <row r="1219" spans="22:35" ht="15" customHeight="1">
      <c r="V1219" s="91">
        <v>42485</v>
      </c>
      <c r="W1219" s="61">
        <v>43.41</v>
      </c>
      <c r="X1219" s="61">
        <v>43.41</v>
      </c>
      <c r="Y1219" s="61">
        <v>43.41</v>
      </c>
      <c r="Z1219" s="61">
        <v>43.41</v>
      </c>
      <c r="AA1219" s="61">
        <v>43.41</v>
      </c>
      <c r="AB1219" s="61">
        <v>43.41</v>
      </c>
      <c r="AC1219" s="61">
        <v>43.41</v>
      </c>
      <c r="AE1219" s="94">
        <v>43342</v>
      </c>
      <c r="AF1219" s="61">
        <v>120.1080774</v>
      </c>
      <c r="AG1219" s="61">
        <v>81.864830190000006</v>
      </c>
      <c r="AH1219" s="61">
        <v>48.540145989999999</v>
      </c>
      <c r="AI1219" s="61">
        <v>94.664371770000002</v>
      </c>
    </row>
    <row r="1220" spans="22:35" ht="15" customHeight="1">
      <c r="V1220" s="91">
        <v>42486</v>
      </c>
      <c r="W1220" s="61">
        <v>44.88</v>
      </c>
      <c r="X1220" s="61">
        <v>44.88</v>
      </c>
      <c r="Y1220" s="61">
        <v>44.88</v>
      </c>
      <c r="Z1220" s="61">
        <v>44.88</v>
      </c>
      <c r="AA1220" s="61">
        <v>44.88</v>
      </c>
      <c r="AB1220" s="61">
        <v>44.88</v>
      </c>
      <c r="AC1220" s="61">
        <v>44.88</v>
      </c>
      <c r="AE1220" s="94">
        <v>43343</v>
      </c>
      <c r="AF1220" s="61">
        <v>119.53924910000001</v>
      </c>
      <c r="AG1220" s="61">
        <v>80.588751599999995</v>
      </c>
      <c r="AH1220" s="61">
        <v>48.905109490000001</v>
      </c>
      <c r="AI1220" s="61">
        <v>91.135972460000005</v>
      </c>
    </row>
    <row r="1221" spans="22:35" ht="15" customHeight="1">
      <c r="V1221" s="91">
        <v>42487</v>
      </c>
      <c r="W1221" s="61">
        <v>45.99</v>
      </c>
      <c r="X1221" s="61">
        <v>45.99</v>
      </c>
      <c r="Y1221" s="61">
        <v>45.99</v>
      </c>
      <c r="Z1221" s="61">
        <v>45.99</v>
      </c>
      <c r="AA1221" s="61">
        <v>45.99</v>
      </c>
      <c r="AB1221" s="61">
        <v>45.99</v>
      </c>
      <c r="AC1221" s="61">
        <v>45.99</v>
      </c>
      <c r="AE1221" s="94">
        <v>43346</v>
      </c>
      <c r="AF1221" s="61">
        <v>117.5056883</v>
      </c>
      <c r="AG1221" s="61">
        <v>80.278171630000003</v>
      </c>
      <c r="AH1221" s="61">
        <v>48.905109490000001</v>
      </c>
      <c r="AI1221" s="61">
        <v>91.060671260000007</v>
      </c>
    </row>
    <row r="1222" spans="22:35" ht="15" customHeight="1">
      <c r="V1222" s="91">
        <v>42488</v>
      </c>
      <c r="W1222" s="61">
        <v>46.64</v>
      </c>
      <c r="X1222" s="61">
        <v>46.64</v>
      </c>
      <c r="Y1222" s="61">
        <v>46.64</v>
      </c>
      <c r="Z1222" s="61">
        <v>46.64</v>
      </c>
      <c r="AA1222" s="61">
        <v>46.64</v>
      </c>
      <c r="AB1222" s="61">
        <v>46.64</v>
      </c>
      <c r="AC1222" s="61">
        <v>46.64</v>
      </c>
      <c r="AE1222" s="94">
        <v>43347</v>
      </c>
      <c r="AF1222" s="61">
        <v>115.4863481</v>
      </c>
      <c r="AG1222" s="61">
        <v>78.266153529999997</v>
      </c>
      <c r="AH1222" s="61">
        <v>48.905109490000001</v>
      </c>
      <c r="AI1222" s="61">
        <v>88.783706249999994</v>
      </c>
    </row>
    <row r="1223" spans="22:35" ht="15" customHeight="1">
      <c r="V1223" s="91">
        <v>42489</v>
      </c>
      <c r="W1223" s="61">
        <v>46.36</v>
      </c>
      <c r="X1223" s="61">
        <v>46.36</v>
      </c>
      <c r="Y1223" s="61">
        <v>46.36</v>
      </c>
      <c r="Z1223" s="61">
        <v>46.36</v>
      </c>
      <c r="AA1223" s="61">
        <v>46.36</v>
      </c>
      <c r="AB1223" s="61">
        <v>46.36</v>
      </c>
      <c r="AC1223" s="61">
        <v>46.36</v>
      </c>
      <c r="AE1223" s="94">
        <v>43348</v>
      </c>
      <c r="AF1223" s="61">
        <v>115.7849829</v>
      </c>
      <c r="AG1223" s="61">
        <v>79.052731080000001</v>
      </c>
      <c r="AH1223" s="61">
        <v>49.270072990000003</v>
      </c>
      <c r="AI1223" s="61">
        <v>88.622346530000002</v>
      </c>
    </row>
    <row r="1224" spans="22:35" ht="15" customHeight="1">
      <c r="V1224" s="91">
        <v>42490</v>
      </c>
      <c r="AE1224" s="94">
        <v>43349</v>
      </c>
      <c r="AF1224" s="61">
        <v>113.8936291</v>
      </c>
      <c r="AG1224" s="61">
        <v>79.724529070000003</v>
      </c>
      <c r="AH1224" s="61">
        <v>49.635036499999998</v>
      </c>
      <c r="AI1224" s="61">
        <v>88.611589210000005</v>
      </c>
    </row>
    <row r="1225" spans="22:35" ht="15" customHeight="1">
      <c r="V1225" s="91">
        <v>42491</v>
      </c>
      <c r="AE1225" s="94">
        <v>43350</v>
      </c>
      <c r="AF1225" s="61">
        <v>115.5290102</v>
      </c>
      <c r="AG1225" s="61">
        <v>79.873067309999996</v>
      </c>
      <c r="AH1225" s="61">
        <v>50.729927009999997</v>
      </c>
      <c r="AI1225" s="61">
        <v>88.002008029999999</v>
      </c>
    </row>
    <row r="1226" spans="22:35" ht="15" customHeight="1">
      <c r="V1226" s="91">
        <v>42492</v>
      </c>
      <c r="W1226" s="61">
        <v>45.38</v>
      </c>
      <c r="X1226" s="61">
        <v>45.38</v>
      </c>
      <c r="Y1226" s="61">
        <v>45.38</v>
      </c>
      <c r="Z1226" s="61">
        <v>45.38</v>
      </c>
      <c r="AA1226" s="61">
        <v>45.38</v>
      </c>
      <c r="AB1226" s="61">
        <v>45.38</v>
      </c>
      <c r="AC1226" s="61">
        <v>45.38</v>
      </c>
      <c r="AE1226" s="94">
        <v>43353</v>
      </c>
      <c r="AF1226" s="61">
        <v>117.02218430000001</v>
      </c>
      <c r="AG1226" s="61">
        <v>79.555735600000006</v>
      </c>
      <c r="AH1226" s="61">
        <v>50.729927009999997</v>
      </c>
      <c r="AI1226" s="61">
        <v>88.382099830000001</v>
      </c>
    </row>
    <row r="1227" spans="22:35" ht="15" customHeight="1">
      <c r="V1227" s="91">
        <v>42493</v>
      </c>
      <c r="W1227" s="61">
        <v>44.55</v>
      </c>
      <c r="X1227" s="61">
        <v>44.55</v>
      </c>
      <c r="Y1227" s="61">
        <v>44.55</v>
      </c>
      <c r="Z1227" s="61">
        <v>44.55</v>
      </c>
      <c r="AA1227" s="61">
        <v>44.55</v>
      </c>
      <c r="AB1227" s="61">
        <v>44.55</v>
      </c>
      <c r="AC1227" s="61">
        <v>44.55</v>
      </c>
      <c r="AE1227" s="94">
        <v>43354</v>
      </c>
      <c r="AF1227" s="61">
        <v>114.0500569</v>
      </c>
      <c r="AG1227" s="61">
        <v>78.910944569999998</v>
      </c>
      <c r="AH1227" s="61">
        <v>50.364963500000002</v>
      </c>
      <c r="AI1227" s="61">
        <v>87.080464719999995</v>
      </c>
    </row>
    <row r="1228" spans="22:35" ht="15" customHeight="1">
      <c r="V1228" s="91">
        <v>42494</v>
      </c>
      <c r="W1228" s="61">
        <v>44.34</v>
      </c>
      <c r="X1228" s="61">
        <v>44.34</v>
      </c>
      <c r="Y1228" s="61">
        <v>44.34</v>
      </c>
      <c r="Z1228" s="61">
        <v>44.34</v>
      </c>
      <c r="AA1228" s="61">
        <v>44.34</v>
      </c>
      <c r="AB1228" s="61">
        <v>44.34</v>
      </c>
      <c r="AC1228" s="61">
        <v>44.34</v>
      </c>
      <c r="AE1228" s="94">
        <v>43355</v>
      </c>
      <c r="AF1228" s="61">
        <v>115.20193399999999</v>
      </c>
      <c r="AG1228" s="61">
        <v>80.767672680000004</v>
      </c>
      <c r="AH1228" s="61">
        <v>50</v>
      </c>
      <c r="AI1228" s="61">
        <v>89.952667809999994</v>
      </c>
    </row>
    <row r="1229" spans="22:35" ht="15" customHeight="1">
      <c r="V1229" s="91">
        <v>42495</v>
      </c>
      <c r="W1229" s="61">
        <v>44.72</v>
      </c>
      <c r="X1229" s="61">
        <v>44.72</v>
      </c>
      <c r="Y1229" s="61">
        <v>44.72</v>
      </c>
      <c r="Z1229" s="61">
        <v>44.72</v>
      </c>
      <c r="AA1229" s="61">
        <v>44.72</v>
      </c>
      <c r="AB1229" s="61">
        <v>44.72</v>
      </c>
      <c r="AC1229" s="61">
        <v>44.72</v>
      </c>
      <c r="AE1229" s="94">
        <v>43356</v>
      </c>
      <c r="AF1229" s="61">
        <v>115.3583618</v>
      </c>
      <c r="AG1229" s="61">
        <v>81.203159810000002</v>
      </c>
      <c r="AH1229" s="61">
        <v>50</v>
      </c>
      <c r="AI1229" s="61">
        <v>89.837923119999999</v>
      </c>
    </row>
    <row r="1230" spans="22:35" ht="15" customHeight="1">
      <c r="V1230" s="91">
        <v>42496</v>
      </c>
      <c r="W1230" s="61">
        <v>44.85</v>
      </c>
      <c r="X1230" s="61">
        <v>44.85</v>
      </c>
      <c r="Y1230" s="61">
        <v>44.85</v>
      </c>
      <c r="Z1230" s="61">
        <v>44.85</v>
      </c>
      <c r="AA1230" s="61">
        <v>44.85</v>
      </c>
      <c r="AB1230" s="61">
        <v>44.85</v>
      </c>
      <c r="AC1230" s="61">
        <v>44.85</v>
      </c>
      <c r="AE1230" s="94">
        <v>43357</v>
      </c>
      <c r="AF1230" s="61">
        <v>114.1353811</v>
      </c>
      <c r="AG1230" s="61">
        <v>80.355816619999999</v>
      </c>
      <c r="AH1230" s="61">
        <v>50</v>
      </c>
      <c r="AI1230" s="61">
        <v>90.171399890000004</v>
      </c>
    </row>
    <row r="1231" spans="22:35" ht="15" customHeight="1">
      <c r="V1231" s="91">
        <v>42497</v>
      </c>
      <c r="AE1231" s="94">
        <v>43360</v>
      </c>
      <c r="AF1231" s="61">
        <v>113.70876</v>
      </c>
      <c r="AG1231" s="61">
        <v>79.940584700000002</v>
      </c>
      <c r="AH1231" s="61">
        <v>50</v>
      </c>
      <c r="AI1231" s="61">
        <v>87.191623640000003</v>
      </c>
    </row>
    <row r="1232" spans="22:35" ht="15" customHeight="1">
      <c r="V1232" s="91">
        <v>42498</v>
      </c>
      <c r="AE1232" s="94">
        <v>43361</v>
      </c>
      <c r="AF1232" s="61">
        <v>113.7940842</v>
      </c>
      <c r="AG1232" s="61">
        <v>81.885085410000002</v>
      </c>
      <c r="AH1232" s="61">
        <v>50</v>
      </c>
      <c r="AI1232" s="61">
        <v>88.299627079999993</v>
      </c>
    </row>
    <row r="1233" spans="22:35" ht="15" customHeight="1">
      <c r="V1233" s="91">
        <v>42499</v>
      </c>
      <c r="W1233" s="61">
        <v>43</v>
      </c>
      <c r="X1233" s="61">
        <v>43</v>
      </c>
      <c r="Y1233" s="61">
        <v>43</v>
      </c>
      <c r="Z1233" s="61">
        <v>43</v>
      </c>
      <c r="AA1233" s="61">
        <v>43</v>
      </c>
      <c r="AB1233" s="61">
        <v>43</v>
      </c>
      <c r="AC1233" s="61">
        <v>43</v>
      </c>
      <c r="AE1233" s="94">
        <v>43362</v>
      </c>
      <c r="AF1233" s="61">
        <v>113.25369739999999</v>
      </c>
      <c r="AG1233" s="61">
        <v>82.323948419999994</v>
      </c>
      <c r="AH1233" s="61">
        <v>50.729927009999997</v>
      </c>
      <c r="AI1233" s="61">
        <v>89.070567990000001</v>
      </c>
    </row>
    <row r="1234" spans="22:35" ht="15" customHeight="1">
      <c r="V1234" s="91">
        <v>42500</v>
      </c>
      <c r="W1234" s="61">
        <v>45.16</v>
      </c>
      <c r="X1234" s="61">
        <v>45.16</v>
      </c>
      <c r="Y1234" s="61">
        <v>45.16</v>
      </c>
      <c r="Z1234" s="61">
        <v>45.16</v>
      </c>
      <c r="AA1234" s="61">
        <v>45.16</v>
      </c>
      <c r="AB1234" s="61">
        <v>45.16</v>
      </c>
      <c r="AC1234" s="61">
        <v>45.16</v>
      </c>
      <c r="AE1234" s="94">
        <v>43363</v>
      </c>
      <c r="AF1234" s="61">
        <v>114.4482366</v>
      </c>
      <c r="AG1234" s="61">
        <v>82.033623660000003</v>
      </c>
      <c r="AH1234" s="61">
        <v>50.729927009999997</v>
      </c>
      <c r="AI1234" s="61">
        <v>89.938324730000005</v>
      </c>
    </row>
    <row r="1235" spans="22:35" ht="15" customHeight="1">
      <c r="V1235" s="91">
        <v>42501</v>
      </c>
      <c r="W1235" s="61">
        <v>46.59</v>
      </c>
      <c r="X1235" s="61">
        <v>46.59</v>
      </c>
      <c r="Y1235" s="61">
        <v>46.59</v>
      </c>
      <c r="Z1235" s="61">
        <v>46.59</v>
      </c>
      <c r="AA1235" s="61">
        <v>46.59</v>
      </c>
      <c r="AB1235" s="61">
        <v>46.59</v>
      </c>
      <c r="AC1235" s="61">
        <v>46.59</v>
      </c>
      <c r="AE1235" s="94">
        <v>43364</v>
      </c>
      <c r="AF1235" s="61">
        <v>117.37770190000001</v>
      </c>
      <c r="AG1235" s="61">
        <v>86.145432450000001</v>
      </c>
      <c r="AH1235" s="61">
        <v>50.729927009999997</v>
      </c>
      <c r="AI1235" s="61">
        <v>94.424125070000002</v>
      </c>
    </row>
    <row r="1236" spans="22:35" ht="15" customHeight="1">
      <c r="V1236" s="91">
        <v>42502</v>
      </c>
      <c r="W1236" s="61">
        <v>47.48</v>
      </c>
      <c r="X1236" s="61">
        <v>47.48</v>
      </c>
      <c r="Y1236" s="61">
        <v>47.48</v>
      </c>
      <c r="Z1236" s="61">
        <v>47.48</v>
      </c>
      <c r="AA1236" s="61">
        <v>47.48</v>
      </c>
      <c r="AB1236" s="61">
        <v>47.48</v>
      </c>
      <c r="AC1236" s="61">
        <v>47.48</v>
      </c>
      <c r="AE1236" s="94">
        <v>43367</v>
      </c>
      <c r="AF1236" s="61">
        <v>115.3868032</v>
      </c>
      <c r="AG1236" s="61">
        <v>85.814597259999999</v>
      </c>
      <c r="AH1236" s="61">
        <v>50.729927009999997</v>
      </c>
      <c r="AI1236" s="61">
        <v>92.254733220000006</v>
      </c>
    </row>
    <row r="1237" spans="22:35" ht="15" customHeight="1">
      <c r="V1237" s="91">
        <v>42503</v>
      </c>
      <c r="W1237" s="61">
        <v>47.31</v>
      </c>
      <c r="X1237" s="61">
        <v>47.31</v>
      </c>
      <c r="Y1237" s="61">
        <v>47.31</v>
      </c>
      <c r="Z1237" s="61">
        <v>47.31</v>
      </c>
      <c r="AA1237" s="61">
        <v>47.31</v>
      </c>
      <c r="AB1237" s="61">
        <v>47.31</v>
      </c>
      <c r="AC1237" s="61">
        <v>47.31</v>
      </c>
      <c r="AE1237" s="94">
        <v>43368</v>
      </c>
      <c r="AF1237" s="61">
        <v>116.2969283</v>
      </c>
      <c r="AG1237" s="61">
        <v>85.271082300000003</v>
      </c>
      <c r="AH1237" s="61">
        <v>50.729927009999997</v>
      </c>
      <c r="AI1237" s="61">
        <v>92.229632820000006</v>
      </c>
    </row>
    <row r="1238" spans="22:35" ht="15" customHeight="1">
      <c r="V1238" s="91">
        <v>42504</v>
      </c>
      <c r="AE1238" s="94">
        <v>43369</v>
      </c>
      <c r="AF1238" s="61">
        <v>116.2684869</v>
      </c>
      <c r="AG1238" s="61">
        <v>84.666801699999994</v>
      </c>
      <c r="AH1238" s="61">
        <v>50.729927009999997</v>
      </c>
      <c r="AI1238" s="61">
        <v>91.304503729999993</v>
      </c>
    </row>
    <row r="1239" spans="22:35" ht="15" customHeight="1">
      <c r="V1239" s="91">
        <v>42505</v>
      </c>
      <c r="AE1239" s="94">
        <v>43370</v>
      </c>
      <c r="AF1239" s="61">
        <v>114.4197952</v>
      </c>
      <c r="AG1239" s="61">
        <v>83.478495710000004</v>
      </c>
      <c r="AH1239" s="61">
        <v>50.729927009999997</v>
      </c>
      <c r="AI1239" s="61">
        <v>89.457831330000005</v>
      </c>
    </row>
    <row r="1240" spans="22:35" ht="15" customHeight="1">
      <c r="V1240" s="91">
        <v>42506</v>
      </c>
      <c r="W1240" s="61">
        <v>48.5</v>
      </c>
      <c r="X1240" s="61">
        <v>48.5</v>
      </c>
      <c r="Y1240" s="61">
        <v>48.5</v>
      </c>
      <c r="Z1240" s="61">
        <v>48.5</v>
      </c>
      <c r="AA1240" s="61">
        <v>48.5</v>
      </c>
      <c r="AB1240" s="61">
        <v>48.5</v>
      </c>
      <c r="AC1240" s="61">
        <v>48.5</v>
      </c>
      <c r="AE1240" s="94">
        <v>43371</v>
      </c>
      <c r="AF1240" s="61">
        <v>116.49601819999999</v>
      </c>
      <c r="AG1240" s="61">
        <v>84.5790291</v>
      </c>
      <c r="AH1240" s="61">
        <v>50.729927009999997</v>
      </c>
      <c r="AI1240" s="61">
        <v>89.694492249999996</v>
      </c>
    </row>
    <row r="1241" spans="22:35" ht="15" customHeight="1">
      <c r="V1241" s="91">
        <v>42507</v>
      </c>
      <c r="W1241" s="61">
        <v>48.74</v>
      </c>
      <c r="X1241" s="61">
        <v>48.74</v>
      </c>
      <c r="Y1241" s="61">
        <v>48.74</v>
      </c>
      <c r="Z1241" s="61">
        <v>48.74</v>
      </c>
      <c r="AA1241" s="61">
        <v>48.74</v>
      </c>
      <c r="AB1241" s="61">
        <v>48.74</v>
      </c>
      <c r="AC1241" s="61">
        <v>48.74</v>
      </c>
      <c r="AE1241" s="94">
        <v>43374</v>
      </c>
      <c r="AF1241" s="61">
        <v>117.8185438</v>
      </c>
      <c r="AG1241" s="61">
        <v>84.511511709999994</v>
      </c>
      <c r="AH1241" s="61">
        <v>50.729927009999997</v>
      </c>
      <c r="AI1241" s="61">
        <v>88.970166379999995</v>
      </c>
    </row>
    <row r="1242" spans="22:35" ht="15" customHeight="1">
      <c r="V1242" s="91">
        <v>42508</v>
      </c>
      <c r="W1242" s="61">
        <v>47.88</v>
      </c>
      <c r="X1242" s="61">
        <v>47.88</v>
      </c>
      <c r="Y1242" s="61">
        <v>47.88</v>
      </c>
      <c r="Z1242" s="61">
        <v>47.88</v>
      </c>
      <c r="AA1242" s="61">
        <v>47.88</v>
      </c>
      <c r="AB1242" s="61">
        <v>47.88</v>
      </c>
      <c r="AC1242" s="61">
        <v>47.88</v>
      </c>
      <c r="AE1242" s="94">
        <v>43375</v>
      </c>
      <c r="AF1242" s="61">
        <v>119.5534699</v>
      </c>
      <c r="AG1242" s="61">
        <v>84.909864290000002</v>
      </c>
      <c r="AH1242" s="61">
        <v>50.729927009999997</v>
      </c>
      <c r="AI1242" s="61">
        <v>89.077739530000002</v>
      </c>
    </row>
    <row r="1243" spans="22:35" ht="15" customHeight="1">
      <c r="V1243" s="91">
        <v>42509</v>
      </c>
      <c r="W1243" s="61">
        <v>48.35</v>
      </c>
      <c r="X1243" s="61">
        <v>48.35</v>
      </c>
      <c r="Y1243" s="61">
        <v>48.35</v>
      </c>
      <c r="Z1243" s="61">
        <v>48.35</v>
      </c>
      <c r="AA1243" s="61">
        <v>48.35</v>
      </c>
      <c r="AB1243" s="61">
        <v>48.35</v>
      </c>
      <c r="AC1243" s="61">
        <v>48.35</v>
      </c>
      <c r="AE1243" s="94">
        <v>43376</v>
      </c>
      <c r="AF1243" s="61">
        <v>125.02844140000001</v>
      </c>
      <c r="AG1243" s="61">
        <v>84.565525620000003</v>
      </c>
      <c r="AH1243" s="61">
        <v>50.729927009999997</v>
      </c>
      <c r="AI1243" s="61">
        <v>90.913654620000003</v>
      </c>
    </row>
    <row r="1244" spans="22:35" ht="15" customHeight="1">
      <c r="V1244" s="91">
        <v>42510</v>
      </c>
      <c r="W1244" s="61">
        <v>48.28</v>
      </c>
      <c r="X1244" s="61">
        <v>48.28</v>
      </c>
      <c r="Y1244" s="61">
        <v>48.28</v>
      </c>
      <c r="Z1244" s="61">
        <v>48.28</v>
      </c>
      <c r="AA1244" s="61">
        <v>48.28</v>
      </c>
      <c r="AB1244" s="61">
        <v>48.28</v>
      </c>
      <c r="AC1244" s="61">
        <v>48.28</v>
      </c>
      <c r="AE1244" s="94">
        <v>43377</v>
      </c>
      <c r="AF1244" s="61">
        <v>123.3219568</v>
      </c>
      <c r="AG1244" s="61">
        <v>84.913240160000001</v>
      </c>
      <c r="AH1244" s="61">
        <v>50.729927009999997</v>
      </c>
      <c r="AI1244" s="61">
        <v>88.945065979999995</v>
      </c>
    </row>
    <row r="1245" spans="22:35" ht="15" customHeight="1">
      <c r="V1245" s="91">
        <v>42511</v>
      </c>
      <c r="AE1245" s="94">
        <v>43378</v>
      </c>
      <c r="AF1245" s="61">
        <v>121.0182025</v>
      </c>
      <c r="AG1245" s="61">
        <v>83.275943560000002</v>
      </c>
      <c r="AH1245" s="61">
        <v>50.729927009999997</v>
      </c>
      <c r="AI1245" s="61">
        <v>89.923981639999994</v>
      </c>
    </row>
    <row r="1246" spans="22:35" ht="15" customHeight="1">
      <c r="V1246" s="91">
        <v>42512</v>
      </c>
      <c r="AE1246" s="94">
        <v>43381</v>
      </c>
      <c r="AF1246" s="61">
        <v>117.3492605</v>
      </c>
      <c r="AG1246" s="61">
        <v>83.37384376</v>
      </c>
      <c r="AH1246" s="61">
        <v>50.729927009999997</v>
      </c>
      <c r="AI1246" s="61">
        <v>89.612019509999996</v>
      </c>
    </row>
    <row r="1247" spans="22:35" ht="15" customHeight="1">
      <c r="V1247" s="91">
        <v>42513</v>
      </c>
      <c r="W1247" s="61">
        <v>47.79</v>
      </c>
      <c r="X1247" s="61">
        <v>47.79</v>
      </c>
      <c r="Y1247" s="61">
        <v>47.79</v>
      </c>
      <c r="Z1247" s="61">
        <v>47.79</v>
      </c>
      <c r="AA1247" s="61">
        <v>47.79</v>
      </c>
      <c r="AB1247" s="61">
        <v>47.79</v>
      </c>
      <c r="AC1247" s="61">
        <v>47.79</v>
      </c>
      <c r="AE1247" s="94">
        <v>43382</v>
      </c>
      <c r="AF1247" s="61">
        <v>116.55290100000001</v>
      </c>
      <c r="AG1247" s="61">
        <v>85.075281889999999</v>
      </c>
      <c r="AH1247" s="61">
        <v>50.729927009999997</v>
      </c>
      <c r="AI1247" s="61">
        <v>92.749569710000003</v>
      </c>
    </row>
    <row r="1248" spans="22:35" ht="15" customHeight="1">
      <c r="V1248" s="91">
        <v>42514</v>
      </c>
      <c r="W1248" s="61">
        <v>48.48</v>
      </c>
      <c r="X1248" s="61">
        <v>48.48</v>
      </c>
      <c r="Y1248" s="61">
        <v>48.48</v>
      </c>
      <c r="Z1248" s="61">
        <v>48.48</v>
      </c>
      <c r="AA1248" s="61">
        <v>48.48</v>
      </c>
      <c r="AB1248" s="61">
        <v>48.48</v>
      </c>
      <c r="AC1248" s="61">
        <v>48.48</v>
      </c>
      <c r="AE1248" s="94">
        <v>43383</v>
      </c>
      <c r="AF1248" s="61">
        <v>116.0409556</v>
      </c>
      <c r="AG1248" s="61">
        <v>84.410235639999996</v>
      </c>
      <c r="AH1248" s="61">
        <v>51.094890509999999</v>
      </c>
      <c r="AI1248" s="61">
        <v>90.390131960000005</v>
      </c>
    </row>
    <row r="1249" spans="22:35" ht="15" customHeight="1">
      <c r="V1249" s="91">
        <v>42515</v>
      </c>
      <c r="W1249" s="61">
        <v>49.28</v>
      </c>
      <c r="X1249" s="61">
        <v>49.28</v>
      </c>
      <c r="Y1249" s="61">
        <v>49.28</v>
      </c>
      <c r="Z1249" s="61">
        <v>49.28</v>
      </c>
      <c r="AA1249" s="61">
        <v>49.28</v>
      </c>
      <c r="AB1249" s="61">
        <v>49.28</v>
      </c>
      <c r="AC1249" s="61">
        <v>49.28</v>
      </c>
      <c r="AE1249" s="94">
        <v>43384</v>
      </c>
      <c r="AF1249" s="61">
        <v>114.50511950000001</v>
      </c>
      <c r="AG1249" s="61">
        <v>84.508135839999994</v>
      </c>
      <c r="AH1249" s="61">
        <v>51.094890509999999</v>
      </c>
      <c r="AI1249" s="61">
        <v>90.372203099999993</v>
      </c>
    </row>
    <row r="1250" spans="22:35" ht="15" customHeight="1">
      <c r="V1250" s="91">
        <v>42516</v>
      </c>
      <c r="W1250" s="61">
        <v>49.83</v>
      </c>
      <c r="X1250" s="61">
        <v>49.83</v>
      </c>
      <c r="Y1250" s="61">
        <v>49.83</v>
      </c>
      <c r="Z1250" s="61">
        <v>49.83</v>
      </c>
      <c r="AA1250" s="61">
        <v>49.83</v>
      </c>
      <c r="AB1250" s="61">
        <v>49.83</v>
      </c>
      <c r="AC1250" s="61">
        <v>49.83</v>
      </c>
      <c r="AE1250" s="94">
        <v>43385</v>
      </c>
      <c r="AF1250" s="61">
        <v>115.685438</v>
      </c>
      <c r="AG1250" s="61">
        <v>85.328472079999997</v>
      </c>
      <c r="AH1250" s="61">
        <v>51.094890509999999</v>
      </c>
      <c r="AI1250" s="61">
        <v>90.210843370000006</v>
      </c>
    </row>
    <row r="1251" spans="22:35" ht="15" customHeight="1">
      <c r="V1251" s="91">
        <v>42517</v>
      </c>
      <c r="W1251" s="61">
        <v>48.96</v>
      </c>
      <c r="X1251" s="61">
        <v>48.96</v>
      </c>
      <c r="Y1251" s="61">
        <v>48.96</v>
      </c>
      <c r="Z1251" s="61">
        <v>48.96</v>
      </c>
      <c r="AA1251" s="61">
        <v>48.96</v>
      </c>
      <c r="AB1251" s="61">
        <v>48.96</v>
      </c>
      <c r="AC1251" s="61">
        <v>48.96</v>
      </c>
      <c r="AE1251" s="94">
        <v>43388</v>
      </c>
      <c r="AF1251" s="61">
        <v>115.2161547</v>
      </c>
      <c r="AG1251" s="61">
        <v>85.112416449999998</v>
      </c>
      <c r="AH1251" s="61">
        <v>51.094890509999999</v>
      </c>
      <c r="AI1251" s="61">
        <v>89.891709700000007</v>
      </c>
    </row>
    <row r="1252" spans="22:35" ht="15" customHeight="1">
      <c r="V1252" s="91">
        <v>42518</v>
      </c>
      <c r="AE1252" s="94">
        <v>43389</v>
      </c>
      <c r="AF1252" s="61">
        <v>115.1877133</v>
      </c>
      <c r="AG1252" s="61">
        <v>83.751941119999998</v>
      </c>
      <c r="AH1252" s="61">
        <v>51.094890509999999</v>
      </c>
      <c r="AI1252" s="61">
        <v>89.762621920000001</v>
      </c>
    </row>
    <row r="1253" spans="22:35" ht="15" customHeight="1">
      <c r="V1253" s="91">
        <v>42519</v>
      </c>
      <c r="AE1253" s="94">
        <v>43390</v>
      </c>
      <c r="AF1253" s="61">
        <v>114.576223</v>
      </c>
      <c r="AG1253" s="61">
        <v>83.937613940000006</v>
      </c>
      <c r="AH1253" s="61">
        <v>51.459854010000001</v>
      </c>
      <c r="AI1253" s="61">
        <v>88.199225470000002</v>
      </c>
    </row>
    <row r="1254" spans="22:35" ht="15" customHeight="1">
      <c r="V1254" s="91">
        <v>42520</v>
      </c>
      <c r="W1254" s="61">
        <v>49.14</v>
      </c>
      <c r="X1254" s="61">
        <v>49.14</v>
      </c>
      <c r="Y1254" s="61">
        <v>49.14</v>
      </c>
      <c r="Z1254" s="61">
        <v>49.14</v>
      </c>
      <c r="AA1254" s="61">
        <v>49.14</v>
      </c>
      <c r="AB1254" s="61">
        <v>49.14</v>
      </c>
      <c r="AC1254" s="61">
        <v>49.14</v>
      </c>
      <c r="AE1254" s="94">
        <v>43391</v>
      </c>
      <c r="AF1254" s="61">
        <v>114.1922639</v>
      </c>
      <c r="AG1254" s="61">
        <v>83.147660520000002</v>
      </c>
      <c r="AH1254" s="61">
        <v>52.919708030000002</v>
      </c>
      <c r="AI1254" s="61">
        <v>88.037865749999995</v>
      </c>
    </row>
    <row r="1255" spans="22:35" ht="15" customHeight="1">
      <c r="V1255" s="91">
        <v>42521</v>
      </c>
      <c r="W1255" s="61">
        <v>48.31</v>
      </c>
      <c r="X1255" s="61">
        <v>48.31</v>
      </c>
      <c r="Y1255" s="61">
        <v>48.31</v>
      </c>
      <c r="Z1255" s="61">
        <v>48.31</v>
      </c>
      <c r="AA1255" s="61">
        <v>48.31</v>
      </c>
      <c r="AB1255" s="61">
        <v>48.31</v>
      </c>
      <c r="AC1255" s="61">
        <v>48.31</v>
      </c>
      <c r="AE1255" s="94">
        <v>43392</v>
      </c>
      <c r="AF1255" s="61">
        <v>113.50967009999999</v>
      </c>
      <c r="AG1255" s="61">
        <v>84.099655659999996</v>
      </c>
      <c r="AH1255" s="61">
        <v>53.64963504</v>
      </c>
      <c r="AI1255" s="61">
        <v>88.726333909999994</v>
      </c>
    </row>
    <row r="1256" spans="22:35" ht="15" customHeight="1">
      <c r="V1256" s="91">
        <v>42522</v>
      </c>
      <c r="W1256" s="61">
        <v>48.87</v>
      </c>
      <c r="X1256" s="61">
        <v>48.87</v>
      </c>
      <c r="Y1256" s="61">
        <v>48.87</v>
      </c>
      <c r="Z1256" s="61">
        <v>48.87</v>
      </c>
      <c r="AA1256" s="61">
        <v>48.87</v>
      </c>
      <c r="AB1256" s="61">
        <v>48.87</v>
      </c>
      <c r="AC1256" s="61">
        <v>48.87</v>
      </c>
      <c r="AE1256" s="94">
        <v>43395</v>
      </c>
      <c r="AF1256" s="61">
        <v>113.4527873</v>
      </c>
      <c r="AG1256" s="61">
        <v>84.298831949999993</v>
      </c>
      <c r="AH1256" s="61">
        <v>54.379562040000003</v>
      </c>
      <c r="AI1256" s="61">
        <v>89.267785430000004</v>
      </c>
    </row>
    <row r="1257" spans="22:35" ht="15" customHeight="1">
      <c r="V1257" s="91">
        <v>42523</v>
      </c>
      <c r="W1257" s="61">
        <v>49.11</v>
      </c>
      <c r="X1257" s="61">
        <v>49.11</v>
      </c>
      <c r="Y1257" s="61">
        <v>49.11</v>
      </c>
      <c r="Z1257" s="61">
        <v>49.11</v>
      </c>
      <c r="AA1257" s="61">
        <v>49.11</v>
      </c>
      <c r="AB1257" s="61">
        <v>49.11</v>
      </c>
      <c r="AC1257" s="61">
        <v>49.11</v>
      </c>
      <c r="AE1257" s="94">
        <v>43396</v>
      </c>
      <c r="AF1257" s="61">
        <v>112.7701934</v>
      </c>
      <c r="AG1257" s="61">
        <v>83.647289180000001</v>
      </c>
      <c r="AH1257" s="61">
        <v>54.379562040000003</v>
      </c>
      <c r="AI1257" s="61">
        <v>88.141853130000001</v>
      </c>
    </row>
    <row r="1258" spans="22:35" ht="15" customHeight="1">
      <c r="V1258" s="91">
        <v>42524</v>
      </c>
      <c r="W1258" s="61">
        <v>49.04</v>
      </c>
      <c r="X1258" s="61">
        <v>49.04</v>
      </c>
      <c r="Y1258" s="61">
        <v>49.04</v>
      </c>
      <c r="Z1258" s="61">
        <v>49.04</v>
      </c>
      <c r="AA1258" s="61">
        <v>49.04</v>
      </c>
      <c r="AB1258" s="61">
        <v>49.04</v>
      </c>
      <c r="AC1258" s="61">
        <v>49.04</v>
      </c>
      <c r="AE1258" s="94">
        <v>43397</v>
      </c>
      <c r="AF1258" s="61">
        <v>112.4857793</v>
      </c>
      <c r="AG1258" s="61">
        <v>83.559516579999993</v>
      </c>
      <c r="AH1258" s="61">
        <v>54.744525549999999</v>
      </c>
      <c r="AI1258" s="61">
        <v>87.073293169999999</v>
      </c>
    </row>
    <row r="1259" spans="22:35" ht="15" customHeight="1">
      <c r="V1259" s="91">
        <v>42525</v>
      </c>
      <c r="AE1259" s="94">
        <v>43398</v>
      </c>
      <c r="AF1259" s="61">
        <v>112.2298066</v>
      </c>
      <c r="AG1259" s="61">
        <v>84.437242589999997</v>
      </c>
      <c r="AH1259" s="61">
        <v>55.109489050000001</v>
      </c>
      <c r="AI1259" s="61">
        <v>86.574870910000001</v>
      </c>
    </row>
    <row r="1260" spans="22:35" ht="15" customHeight="1">
      <c r="V1260" s="91">
        <v>42526</v>
      </c>
      <c r="AE1260" s="94">
        <v>43399</v>
      </c>
      <c r="AF1260" s="61">
        <v>112.7275313</v>
      </c>
      <c r="AG1260" s="61">
        <v>83.816082640000005</v>
      </c>
      <c r="AH1260" s="61">
        <v>55.109489050000001</v>
      </c>
      <c r="AI1260" s="61">
        <v>84.868043599999993</v>
      </c>
    </row>
    <row r="1261" spans="22:35" ht="15" customHeight="1">
      <c r="V1261" s="91">
        <v>42527</v>
      </c>
      <c r="W1261" s="61">
        <v>49.02</v>
      </c>
      <c r="X1261" s="61">
        <v>49.02</v>
      </c>
      <c r="Y1261" s="61">
        <v>49.02</v>
      </c>
      <c r="Z1261" s="61">
        <v>49.02</v>
      </c>
      <c r="AA1261" s="61">
        <v>49.02</v>
      </c>
      <c r="AB1261" s="61">
        <v>49.02</v>
      </c>
      <c r="AC1261" s="61">
        <v>49.02</v>
      </c>
      <c r="AE1261" s="94">
        <v>43402</v>
      </c>
      <c r="AF1261" s="61">
        <v>111.64675769999999</v>
      </c>
      <c r="AG1261" s="61">
        <v>83.431233539999994</v>
      </c>
      <c r="AH1261" s="61">
        <v>55.839416059999998</v>
      </c>
      <c r="AI1261" s="61">
        <v>83.806655190000001</v>
      </c>
    </row>
    <row r="1262" spans="22:35" ht="15" customHeight="1">
      <c r="V1262" s="91">
        <v>42528</v>
      </c>
      <c r="W1262" s="61">
        <v>49.98</v>
      </c>
      <c r="X1262" s="61">
        <v>49.98</v>
      </c>
      <c r="Y1262" s="61">
        <v>49.98</v>
      </c>
      <c r="Z1262" s="61">
        <v>49.98</v>
      </c>
      <c r="AA1262" s="61">
        <v>49.98</v>
      </c>
      <c r="AB1262" s="61">
        <v>49.98</v>
      </c>
      <c r="AC1262" s="61">
        <v>49.98</v>
      </c>
      <c r="AE1262" s="94">
        <v>43403</v>
      </c>
      <c r="AF1262" s="61">
        <v>110.75085319999999</v>
      </c>
      <c r="AG1262" s="61">
        <v>82.053878870000005</v>
      </c>
      <c r="AH1262" s="61">
        <v>55.839416059999998</v>
      </c>
      <c r="AI1262" s="61">
        <v>83.835341369999995</v>
      </c>
    </row>
    <row r="1263" spans="22:35" ht="15" customHeight="1">
      <c r="V1263" s="91">
        <v>42529</v>
      </c>
      <c r="W1263" s="61">
        <v>51.33</v>
      </c>
      <c r="X1263" s="61">
        <v>51.33</v>
      </c>
      <c r="Y1263" s="61">
        <v>51.33</v>
      </c>
      <c r="Z1263" s="61">
        <v>51.33</v>
      </c>
      <c r="AA1263" s="61">
        <v>51.33</v>
      </c>
      <c r="AB1263" s="61">
        <v>51.33</v>
      </c>
      <c r="AC1263" s="61">
        <v>51.33</v>
      </c>
      <c r="AE1263" s="94">
        <v>43404</v>
      </c>
      <c r="AF1263" s="61">
        <v>110.05403870000001</v>
      </c>
      <c r="AG1263" s="61">
        <v>81.513739790000002</v>
      </c>
      <c r="AH1263" s="61">
        <v>55.109489050000001</v>
      </c>
      <c r="AI1263" s="61">
        <v>81.938468159999999</v>
      </c>
    </row>
    <row r="1264" spans="22:35" ht="15" customHeight="1">
      <c r="V1264" s="91">
        <v>42530</v>
      </c>
      <c r="W1264" s="61">
        <v>50.39</v>
      </c>
      <c r="X1264" s="61">
        <v>50.39</v>
      </c>
      <c r="Y1264" s="61">
        <v>50.39</v>
      </c>
      <c r="Z1264" s="61">
        <v>50.39</v>
      </c>
      <c r="AA1264" s="61">
        <v>50.39</v>
      </c>
      <c r="AB1264" s="61">
        <v>50.39</v>
      </c>
      <c r="AC1264" s="61">
        <v>50.39</v>
      </c>
      <c r="AE1264" s="94">
        <v>43405</v>
      </c>
      <c r="AF1264" s="61">
        <v>110.87883960000001</v>
      </c>
      <c r="AG1264" s="61">
        <v>82.404969280000003</v>
      </c>
      <c r="AH1264" s="61">
        <v>55.109489050000001</v>
      </c>
      <c r="AI1264" s="61">
        <v>84.039730349999999</v>
      </c>
    </row>
    <row r="1265" spans="22:35" ht="15" customHeight="1">
      <c r="V1265" s="91">
        <v>42531</v>
      </c>
      <c r="W1265" s="61">
        <v>48.89</v>
      </c>
      <c r="X1265" s="61">
        <v>48.89</v>
      </c>
      <c r="Y1265" s="61">
        <v>48.89</v>
      </c>
      <c r="Z1265" s="61">
        <v>48.89</v>
      </c>
      <c r="AA1265" s="61">
        <v>48.89</v>
      </c>
      <c r="AB1265" s="61">
        <v>48.89</v>
      </c>
      <c r="AC1265" s="61">
        <v>48.89</v>
      </c>
      <c r="AE1265" s="94">
        <v>43406</v>
      </c>
      <c r="AF1265" s="61">
        <v>111.5187713</v>
      </c>
      <c r="AG1265" s="61">
        <v>85.328472079999997</v>
      </c>
      <c r="AH1265" s="61">
        <v>54.379562040000003</v>
      </c>
      <c r="AI1265" s="61">
        <v>85.058089499999994</v>
      </c>
    </row>
    <row r="1266" spans="22:35" ht="15" customHeight="1">
      <c r="V1266" s="91">
        <v>42532</v>
      </c>
      <c r="AE1266" s="94">
        <v>43409</v>
      </c>
      <c r="AF1266" s="61">
        <v>111.29124</v>
      </c>
      <c r="AG1266" s="61">
        <v>83.809330900000006</v>
      </c>
      <c r="AH1266" s="61">
        <v>54.014598540000001</v>
      </c>
      <c r="AI1266" s="61">
        <v>83.731353990000002</v>
      </c>
    </row>
    <row r="1267" spans="22:35" ht="15" customHeight="1">
      <c r="V1267" s="91">
        <v>42533</v>
      </c>
      <c r="AE1267" s="94">
        <v>43410</v>
      </c>
      <c r="AF1267" s="61">
        <v>110.0682594</v>
      </c>
      <c r="AG1267" s="61">
        <v>83.505502669999998</v>
      </c>
      <c r="AH1267" s="61">
        <v>54.744525549999999</v>
      </c>
      <c r="AI1267" s="61">
        <v>83.903471030000006</v>
      </c>
    </row>
    <row r="1268" spans="22:35" ht="15" customHeight="1">
      <c r="V1268" s="91">
        <v>42534</v>
      </c>
      <c r="W1268" s="61">
        <v>48.29</v>
      </c>
      <c r="X1268" s="61">
        <v>48.29</v>
      </c>
      <c r="Y1268" s="61">
        <v>48.29</v>
      </c>
      <c r="Z1268" s="61">
        <v>48.29</v>
      </c>
      <c r="AA1268" s="61">
        <v>48.29</v>
      </c>
      <c r="AB1268" s="61">
        <v>48.29</v>
      </c>
      <c r="AC1268" s="61">
        <v>48.29</v>
      </c>
      <c r="AE1268" s="94">
        <v>43411</v>
      </c>
      <c r="AF1268" s="61">
        <v>112.13026170000001</v>
      </c>
      <c r="AG1268" s="61">
        <v>83.329957460000003</v>
      </c>
      <c r="AH1268" s="61">
        <v>54.744525549999999</v>
      </c>
      <c r="AI1268" s="61">
        <v>84.219018930000004</v>
      </c>
    </row>
    <row r="1269" spans="22:35" ht="15" customHeight="1">
      <c r="V1269" s="91">
        <v>42535</v>
      </c>
      <c r="W1269" s="61">
        <v>47.55</v>
      </c>
      <c r="X1269" s="61">
        <v>47.55</v>
      </c>
      <c r="Y1269" s="61">
        <v>47.55</v>
      </c>
      <c r="Z1269" s="61">
        <v>47.55</v>
      </c>
      <c r="AA1269" s="61">
        <v>47.55</v>
      </c>
      <c r="AB1269" s="61">
        <v>47.55</v>
      </c>
      <c r="AC1269" s="61">
        <v>47.55</v>
      </c>
      <c r="AE1269" s="94">
        <v>43412</v>
      </c>
      <c r="AF1269" s="61">
        <v>112.5995449</v>
      </c>
      <c r="AG1269" s="61">
        <v>83.350212679999998</v>
      </c>
      <c r="AH1269" s="61">
        <v>54.744525549999999</v>
      </c>
      <c r="AI1269" s="61">
        <v>83.978772230000004</v>
      </c>
    </row>
    <row r="1270" spans="22:35" ht="15" customHeight="1">
      <c r="V1270" s="91">
        <v>42536</v>
      </c>
      <c r="W1270" s="61">
        <v>47.09</v>
      </c>
      <c r="X1270" s="61">
        <v>47.09</v>
      </c>
      <c r="Y1270" s="61">
        <v>47.09</v>
      </c>
      <c r="Z1270" s="61">
        <v>47.09</v>
      </c>
      <c r="AA1270" s="61">
        <v>47.09</v>
      </c>
      <c r="AB1270" s="61">
        <v>47.09</v>
      </c>
      <c r="AC1270" s="61">
        <v>47.09</v>
      </c>
      <c r="AE1270" s="94">
        <v>43413</v>
      </c>
      <c r="AF1270" s="61">
        <v>110.6939704</v>
      </c>
      <c r="AG1270" s="61">
        <v>82.08088583</v>
      </c>
      <c r="AH1270" s="61">
        <v>55.474452550000002</v>
      </c>
      <c r="AI1270" s="61">
        <v>81.734079170000001</v>
      </c>
    </row>
    <row r="1271" spans="22:35" ht="15" customHeight="1">
      <c r="V1271" s="91">
        <v>42537</v>
      </c>
      <c r="W1271" s="61">
        <v>45.45</v>
      </c>
      <c r="X1271" s="61">
        <v>45.45</v>
      </c>
      <c r="Y1271" s="61">
        <v>45.45</v>
      </c>
      <c r="Z1271" s="61">
        <v>45.45</v>
      </c>
      <c r="AA1271" s="61">
        <v>45.45</v>
      </c>
      <c r="AB1271" s="61">
        <v>45.45</v>
      </c>
      <c r="AC1271" s="61">
        <v>45.45</v>
      </c>
      <c r="AE1271" s="94">
        <v>43416</v>
      </c>
      <c r="AF1271" s="61">
        <v>109.7696246</v>
      </c>
      <c r="AG1271" s="61">
        <v>82.016744310000007</v>
      </c>
      <c r="AH1271" s="61">
        <v>55.109489050000001</v>
      </c>
      <c r="AI1271" s="61">
        <v>81.181870340000003</v>
      </c>
    </row>
    <row r="1272" spans="22:35" ht="15" customHeight="1">
      <c r="V1272" s="91">
        <v>42538</v>
      </c>
      <c r="W1272" s="61">
        <v>47.77</v>
      </c>
      <c r="X1272" s="61">
        <v>47.77</v>
      </c>
      <c r="Y1272" s="61">
        <v>47.77</v>
      </c>
      <c r="Z1272" s="61">
        <v>47.77</v>
      </c>
      <c r="AA1272" s="61">
        <v>47.77</v>
      </c>
      <c r="AB1272" s="61">
        <v>47.77</v>
      </c>
      <c r="AC1272" s="61">
        <v>47.77</v>
      </c>
      <c r="AE1272" s="94">
        <v>43417</v>
      </c>
      <c r="AF1272" s="61">
        <v>109.3003413</v>
      </c>
      <c r="AG1272" s="61">
        <v>82.215920600000004</v>
      </c>
      <c r="AH1272" s="61">
        <v>55.109489050000001</v>
      </c>
      <c r="AI1272" s="61">
        <v>80.7695066</v>
      </c>
    </row>
    <row r="1273" spans="22:35" ht="15" customHeight="1">
      <c r="V1273" s="91">
        <v>42539</v>
      </c>
      <c r="AE1273" s="94">
        <v>43418</v>
      </c>
      <c r="AF1273" s="61">
        <v>109.5420933</v>
      </c>
      <c r="AG1273" s="61">
        <v>82.472486669999995</v>
      </c>
      <c r="AH1273" s="61">
        <v>54.744525549999999</v>
      </c>
      <c r="AI1273" s="61">
        <v>80.536431440000001</v>
      </c>
    </row>
    <row r="1274" spans="22:35" ht="15" customHeight="1">
      <c r="V1274" s="91">
        <v>42540</v>
      </c>
      <c r="AE1274" s="94">
        <v>43419</v>
      </c>
      <c r="AF1274" s="61">
        <v>108.50398180000001</v>
      </c>
      <c r="AG1274" s="61">
        <v>83.694551349999998</v>
      </c>
      <c r="AH1274" s="61">
        <v>54.744525549999999</v>
      </c>
      <c r="AI1274" s="61">
        <v>80.195783129999995</v>
      </c>
    </row>
    <row r="1275" spans="22:35" ht="15" customHeight="1">
      <c r="V1275" s="91">
        <v>42541</v>
      </c>
      <c r="W1275" s="61">
        <v>48.94</v>
      </c>
      <c r="X1275" s="61">
        <v>48.94</v>
      </c>
      <c r="Y1275" s="61">
        <v>48.94</v>
      </c>
      <c r="Z1275" s="61">
        <v>48.94</v>
      </c>
      <c r="AA1275" s="61">
        <v>48.94</v>
      </c>
      <c r="AB1275" s="61">
        <v>48.94</v>
      </c>
      <c r="AC1275" s="61">
        <v>48.94</v>
      </c>
      <c r="AE1275" s="94">
        <v>43420</v>
      </c>
      <c r="AF1275" s="61">
        <v>109.2861206</v>
      </c>
      <c r="AG1275" s="61">
        <v>84.038890010000003</v>
      </c>
      <c r="AH1275" s="61">
        <v>54.744525549999999</v>
      </c>
      <c r="AI1275" s="61">
        <v>80.945209410000004</v>
      </c>
    </row>
    <row r="1276" spans="22:35" ht="15" customHeight="1">
      <c r="V1276" s="91">
        <v>42542</v>
      </c>
      <c r="W1276" s="61">
        <v>49.47</v>
      </c>
      <c r="X1276" s="61">
        <v>49.47</v>
      </c>
      <c r="Y1276" s="61">
        <v>49.47</v>
      </c>
      <c r="Z1276" s="61">
        <v>49.47</v>
      </c>
      <c r="AA1276" s="61">
        <v>49.47</v>
      </c>
      <c r="AB1276" s="61">
        <v>49.47</v>
      </c>
      <c r="AC1276" s="61">
        <v>49.47</v>
      </c>
      <c r="AE1276" s="94">
        <v>43423</v>
      </c>
      <c r="AF1276" s="61">
        <v>109.01592719999999</v>
      </c>
      <c r="AG1276" s="61">
        <v>84.970629939999995</v>
      </c>
      <c r="AH1276" s="61">
        <v>54.744525549999999</v>
      </c>
      <c r="AI1276" s="61">
        <v>79.661503159999995</v>
      </c>
    </row>
    <row r="1277" spans="22:35" ht="15" customHeight="1">
      <c r="V1277" s="91">
        <v>42543</v>
      </c>
      <c r="W1277" s="61">
        <v>48.36</v>
      </c>
      <c r="X1277" s="61">
        <v>48.36</v>
      </c>
      <c r="Y1277" s="61">
        <v>48.36</v>
      </c>
      <c r="Z1277" s="61">
        <v>48.36</v>
      </c>
      <c r="AA1277" s="61">
        <v>48.36</v>
      </c>
      <c r="AB1277" s="61">
        <v>48.36</v>
      </c>
      <c r="AC1277" s="61">
        <v>48.36</v>
      </c>
      <c r="AE1277" s="94">
        <v>43424</v>
      </c>
      <c r="AF1277" s="61">
        <v>109.74118319999999</v>
      </c>
      <c r="AG1277" s="61">
        <v>83.802579159999993</v>
      </c>
      <c r="AH1277" s="61">
        <v>54.744525549999999</v>
      </c>
      <c r="AI1277" s="61">
        <v>79.080608150000003</v>
      </c>
    </row>
    <row r="1278" spans="22:35" ht="15" customHeight="1">
      <c r="V1278" s="91">
        <v>42544</v>
      </c>
      <c r="W1278" s="61">
        <v>49.55</v>
      </c>
      <c r="X1278" s="61">
        <v>49.55</v>
      </c>
      <c r="Y1278" s="61">
        <v>49.55</v>
      </c>
      <c r="Z1278" s="61">
        <v>49.55</v>
      </c>
      <c r="AA1278" s="61">
        <v>49.55</v>
      </c>
      <c r="AB1278" s="61">
        <v>49.55</v>
      </c>
      <c r="AC1278" s="61">
        <v>49.55</v>
      </c>
      <c r="AE1278" s="94">
        <v>43425</v>
      </c>
      <c r="AF1278" s="61">
        <v>110.52332199999999</v>
      </c>
      <c r="AG1278" s="61">
        <v>84.653298219999996</v>
      </c>
      <c r="AH1278" s="61">
        <v>53.64963504</v>
      </c>
      <c r="AI1278" s="61">
        <v>78.539156629999994</v>
      </c>
    </row>
    <row r="1279" spans="22:35" ht="15" customHeight="1">
      <c r="V1279" s="91">
        <v>42545</v>
      </c>
      <c r="W1279" s="61">
        <v>46.93</v>
      </c>
      <c r="X1279" s="61">
        <v>46.93</v>
      </c>
      <c r="Y1279" s="61">
        <v>46.93</v>
      </c>
      <c r="Z1279" s="61">
        <v>46.93</v>
      </c>
      <c r="AA1279" s="61">
        <v>46.93</v>
      </c>
      <c r="AB1279" s="61">
        <v>46.93</v>
      </c>
      <c r="AC1279" s="61">
        <v>46.93</v>
      </c>
      <c r="AE1279" s="94">
        <v>43426</v>
      </c>
      <c r="AF1279" s="61">
        <v>110.1678043</v>
      </c>
      <c r="AG1279" s="61">
        <v>84.88623321</v>
      </c>
      <c r="AH1279" s="61">
        <v>53.64963504</v>
      </c>
      <c r="AI1279" s="61">
        <v>78.185958119999995</v>
      </c>
    </row>
    <row r="1280" spans="22:35" ht="15" customHeight="1">
      <c r="V1280" s="91">
        <v>42546</v>
      </c>
      <c r="AE1280" s="94">
        <v>43427</v>
      </c>
      <c r="AF1280" s="61">
        <v>110.2531286</v>
      </c>
      <c r="AG1280" s="61">
        <v>84.214435219999999</v>
      </c>
      <c r="AH1280" s="61">
        <v>52.554744530000001</v>
      </c>
      <c r="AI1280" s="61">
        <v>77.804073439999996</v>
      </c>
    </row>
    <row r="1281" spans="22:35" ht="15" customHeight="1">
      <c r="V1281" s="91">
        <v>42547</v>
      </c>
      <c r="AE1281" s="94">
        <v>43430</v>
      </c>
      <c r="AF1281" s="61">
        <v>110.3811149</v>
      </c>
      <c r="AG1281" s="61">
        <v>84.005131320000004</v>
      </c>
      <c r="AH1281" s="61">
        <v>46.35036496</v>
      </c>
      <c r="AI1281" s="61">
        <v>77.477768220000002</v>
      </c>
    </row>
    <row r="1282" spans="22:35" ht="15" customHeight="1">
      <c r="V1282" s="91">
        <v>42548</v>
      </c>
      <c r="W1282" s="61">
        <v>46.04</v>
      </c>
      <c r="X1282" s="61">
        <v>46.04</v>
      </c>
      <c r="Y1282" s="61">
        <v>46.04</v>
      </c>
      <c r="Z1282" s="61">
        <v>46.04</v>
      </c>
      <c r="AA1282" s="61">
        <v>46.04</v>
      </c>
      <c r="AB1282" s="61">
        <v>46.04</v>
      </c>
      <c r="AC1282" s="61">
        <v>46.04</v>
      </c>
      <c r="AE1282" s="94">
        <v>43431</v>
      </c>
      <c r="AF1282" s="61">
        <v>109.2434585</v>
      </c>
      <c r="AG1282" s="61">
        <v>83.117277700000002</v>
      </c>
      <c r="AH1282" s="61">
        <v>46.35036496</v>
      </c>
      <c r="AI1282" s="61">
        <v>76.735513479999995</v>
      </c>
    </row>
    <row r="1283" spans="22:35" ht="15" customHeight="1">
      <c r="V1283" s="91">
        <v>42549</v>
      </c>
      <c r="W1283" s="61">
        <v>47.35</v>
      </c>
      <c r="X1283" s="61">
        <v>47.35</v>
      </c>
      <c r="Y1283" s="61">
        <v>47.35</v>
      </c>
      <c r="Z1283" s="61">
        <v>47.35</v>
      </c>
      <c r="AA1283" s="61">
        <v>47.35</v>
      </c>
      <c r="AB1283" s="61">
        <v>47.35</v>
      </c>
      <c r="AC1283" s="61">
        <v>47.35</v>
      </c>
      <c r="AE1283" s="94">
        <v>43432</v>
      </c>
      <c r="AF1283" s="61">
        <v>109.48521049999999</v>
      </c>
      <c r="AG1283" s="61">
        <v>84.315711300000004</v>
      </c>
      <c r="AH1283" s="61">
        <v>46.35036496</v>
      </c>
      <c r="AI1283" s="61">
        <v>76.925559379999996</v>
      </c>
    </row>
    <row r="1284" spans="22:35" ht="15" customHeight="1">
      <c r="V1284" s="91">
        <v>42550</v>
      </c>
      <c r="W1284" s="61">
        <v>48.68</v>
      </c>
      <c r="X1284" s="61">
        <v>48.68</v>
      </c>
      <c r="Y1284" s="61">
        <v>48.68</v>
      </c>
      <c r="Z1284" s="61">
        <v>48.68</v>
      </c>
      <c r="AA1284" s="61">
        <v>48.68</v>
      </c>
      <c r="AB1284" s="61">
        <v>48.68</v>
      </c>
      <c r="AC1284" s="61">
        <v>48.68</v>
      </c>
      <c r="AE1284" s="94">
        <v>43433</v>
      </c>
      <c r="AF1284" s="61">
        <v>110.1678043</v>
      </c>
      <c r="AG1284" s="61">
        <v>84.36297347</v>
      </c>
      <c r="AH1284" s="61">
        <v>47.445255469999999</v>
      </c>
      <c r="AI1284" s="61">
        <v>78.772231779999998</v>
      </c>
    </row>
    <row r="1285" spans="22:35" ht="15" customHeight="1">
      <c r="V1285" s="91">
        <v>42551</v>
      </c>
      <c r="W1285" s="61">
        <v>48.42</v>
      </c>
      <c r="X1285" s="61">
        <v>48.42</v>
      </c>
      <c r="Y1285" s="61">
        <v>48.42</v>
      </c>
      <c r="Z1285" s="61">
        <v>48.42</v>
      </c>
      <c r="AA1285" s="61">
        <v>48.42</v>
      </c>
      <c r="AB1285" s="61">
        <v>48.42</v>
      </c>
      <c r="AC1285" s="61">
        <v>48.42</v>
      </c>
      <c r="AE1285" s="94">
        <v>43434</v>
      </c>
      <c r="AF1285" s="61">
        <v>111.3339022</v>
      </c>
      <c r="AG1285" s="61">
        <v>84.086152179999999</v>
      </c>
      <c r="AH1285" s="61">
        <v>47.445255469999999</v>
      </c>
      <c r="AI1285" s="61">
        <v>79.858720599999998</v>
      </c>
    </row>
    <row r="1286" spans="22:35" ht="15" customHeight="1">
      <c r="V1286" s="91">
        <v>42552</v>
      </c>
      <c r="W1286" s="61">
        <v>49.27</v>
      </c>
      <c r="X1286" s="61">
        <v>49.27</v>
      </c>
      <c r="Y1286" s="61">
        <v>49.27</v>
      </c>
      <c r="Z1286" s="61">
        <v>49.27</v>
      </c>
      <c r="AA1286" s="61">
        <v>49.27</v>
      </c>
      <c r="AB1286" s="61">
        <v>49.27</v>
      </c>
      <c r="AC1286" s="61">
        <v>49.27</v>
      </c>
      <c r="AE1286" s="94">
        <v>43437</v>
      </c>
      <c r="AF1286" s="61">
        <v>112.1871445</v>
      </c>
      <c r="AG1286" s="61">
        <v>85.240699480000004</v>
      </c>
      <c r="AH1286" s="61">
        <v>48.905109490000001</v>
      </c>
      <c r="AI1286" s="61">
        <v>80.174268499999997</v>
      </c>
    </row>
    <row r="1287" spans="22:35" ht="15" customHeight="1">
      <c r="V1287" s="91">
        <v>42553</v>
      </c>
      <c r="AE1287" s="94">
        <v>43438</v>
      </c>
      <c r="AF1287" s="61">
        <v>112.2013652</v>
      </c>
      <c r="AG1287" s="61">
        <v>83.890351769999995</v>
      </c>
      <c r="AH1287" s="61">
        <v>48.905109490000001</v>
      </c>
      <c r="AI1287" s="61">
        <v>79.464285709999999</v>
      </c>
    </row>
    <row r="1288" spans="22:35" ht="15" customHeight="1">
      <c r="V1288" s="91">
        <v>42554</v>
      </c>
      <c r="AE1288" s="94">
        <v>43439</v>
      </c>
      <c r="AF1288" s="61">
        <v>112.0733788</v>
      </c>
      <c r="AG1288" s="61">
        <v>83.383971369999998</v>
      </c>
      <c r="AH1288" s="61">
        <v>49.635036499999998</v>
      </c>
      <c r="AI1288" s="61">
        <v>80.005737229999994</v>
      </c>
    </row>
    <row r="1289" spans="22:35" ht="15" customHeight="1">
      <c r="V1289" s="91">
        <v>42555</v>
      </c>
      <c r="W1289" s="61">
        <v>48.51</v>
      </c>
      <c r="X1289" s="61">
        <v>48.51</v>
      </c>
      <c r="Y1289" s="61">
        <v>48.51</v>
      </c>
      <c r="Z1289" s="61">
        <v>48.51</v>
      </c>
      <c r="AA1289" s="61">
        <v>48.51</v>
      </c>
      <c r="AB1289" s="61">
        <v>48.51</v>
      </c>
      <c r="AC1289" s="61">
        <v>48.51</v>
      </c>
      <c r="AE1289" s="94">
        <v>43440</v>
      </c>
      <c r="AF1289" s="61">
        <v>110.182025</v>
      </c>
      <c r="AG1289" s="61">
        <v>82.094389309999997</v>
      </c>
      <c r="AH1289" s="61">
        <v>49.635036499999998</v>
      </c>
      <c r="AI1289" s="61">
        <v>77.31282272</v>
      </c>
    </row>
    <row r="1290" spans="22:35" ht="15" customHeight="1">
      <c r="V1290" s="91">
        <v>42556</v>
      </c>
      <c r="W1290" s="61">
        <v>46.52</v>
      </c>
      <c r="X1290" s="61">
        <v>46.52</v>
      </c>
      <c r="Y1290" s="61">
        <v>46.52</v>
      </c>
      <c r="Z1290" s="61">
        <v>46.52</v>
      </c>
      <c r="AA1290" s="61">
        <v>46.52</v>
      </c>
      <c r="AB1290" s="61">
        <v>46.52</v>
      </c>
      <c r="AC1290" s="61">
        <v>46.52</v>
      </c>
      <c r="AE1290" s="94">
        <v>43441</v>
      </c>
      <c r="AF1290" s="61">
        <v>110.96416379999999</v>
      </c>
      <c r="AG1290" s="61">
        <v>83.032880969999994</v>
      </c>
      <c r="AH1290" s="61">
        <v>48.905109490000001</v>
      </c>
      <c r="AI1290" s="61">
        <v>77.778973030000003</v>
      </c>
    </row>
    <row r="1291" spans="22:35" ht="15" customHeight="1">
      <c r="V1291" s="91">
        <v>42557</v>
      </c>
      <c r="W1291" s="61">
        <v>47.29</v>
      </c>
      <c r="X1291" s="61">
        <v>47.29</v>
      </c>
      <c r="Y1291" s="61">
        <v>47.29</v>
      </c>
      <c r="Z1291" s="61">
        <v>47.29</v>
      </c>
      <c r="AA1291" s="61">
        <v>47.29</v>
      </c>
      <c r="AB1291" s="61">
        <v>47.29</v>
      </c>
      <c r="AC1291" s="61">
        <v>47.29</v>
      </c>
      <c r="AE1291" s="94">
        <v>43444</v>
      </c>
      <c r="AF1291" s="61">
        <v>109.7127418</v>
      </c>
      <c r="AG1291" s="61">
        <v>82.215920600000004</v>
      </c>
      <c r="AH1291" s="61">
        <v>48.905109490000001</v>
      </c>
      <c r="AI1291" s="61">
        <v>76.947074009999994</v>
      </c>
    </row>
    <row r="1292" spans="22:35" ht="15" customHeight="1">
      <c r="V1292" s="91">
        <v>42558</v>
      </c>
      <c r="W1292" s="61">
        <v>44.88</v>
      </c>
      <c r="X1292" s="61">
        <v>44.88</v>
      </c>
      <c r="Y1292" s="61">
        <v>44.88</v>
      </c>
      <c r="Z1292" s="61">
        <v>44.88</v>
      </c>
      <c r="AA1292" s="61">
        <v>44.88</v>
      </c>
      <c r="AB1292" s="61">
        <v>44.88</v>
      </c>
      <c r="AC1292" s="61">
        <v>44.88</v>
      </c>
      <c r="AE1292" s="94">
        <v>43445</v>
      </c>
      <c r="AF1292" s="61">
        <v>109.6416382</v>
      </c>
      <c r="AG1292" s="61">
        <v>83.323205729999998</v>
      </c>
      <c r="AH1292" s="61">
        <v>48.540145989999999</v>
      </c>
      <c r="AI1292" s="61">
        <v>76.710413079999995</v>
      </c>
    </row>
    <row r="1293" spans="22:35" ht="15" customHeight="1">
      <c r="V1293" s="91">
        <v>42559</v>
      </c>
      <c r="W1293" s="61">
        <v>44.64</v>
      </c>
      <c r="X1293" s="61">
        <v>44.64</v>
      </c>
      <c r="Y1293" s="61">
        <v>44.64</v>
      </c>
      <c r="Z1293" s="61">
        <v>44.64</v>
      </c>
      <c r="AA1293" s="61">
        <v>44.64</v>
      </c>
      <c r="AB1293" s="61">
        <v>44.64</v>
      </c>
      <c r="AC1293" s="61">
        <v>44.64</v>
      </c>
      <c r="AE1293" s="94">
        <v>43446</v>
      </c>
      <c r="AF1293" s="61">
        <v>109.3287827</v>
      </c>
      <c r="AG1293" s="61">
        <v>82.97549119</v>
      </c>
      <c r="AH1293" s="61">
        <v>48.905109490000001</v>
      </c>
      <c r="AI1293" s="61">
        <v>76.929145149999997</v>
      </c>
    </row>
    <row r="1294" spans="22:35" ht="15" customHeight="1">
      <c r="V1294" s="91">
        <v>42560</v>
      </c>
      <c r="AE1294" s="94">
        <v>43447</v>
      </c>
      <c r="AF1294" s="61">
        <v>108.8594994</v>
      </c>
      <c r="AG1294" s="61">
        <v>83.161163999999999</v>
      </c>
      <c r="AH1294" s="61">
        <v>48.905109490000001</v>
      </c>
      <c r="AI1294" s="61">
        <v>77.31282272</v>
      </c>
    </row>
    <row r="1295" spans="22:35" ht="15" customHeight="1">
      <c r="V1295" s="91">
        <v>42561</v>
      </c>
      <c r="AE1295" s="94">
        <v>43448</v>
      </c>
      <c r="AF1295" s="61">
        <v>108.54664390000001</v>
      </c>
      <c r="AG1295" s="61">
        <v>82.745932080000003</v>
      </c>
      <c r="AH1295" s="61">
        <v>49.270072990000003</v>
      </c>
      <c r="AI1295" s="61">
        <v>78.955106139999998</v>
      </c>
    </row>
    <row r="1296" spans="22:35" ht="15" customHeight="1">
      <c r="V1296" s="91">
        <v>42562</v>
      </c>
      <c r="W1296" s="61">
        <v>44.32</v>
      </c>
      <c r="X1296" s="61">
        <v>44.32</v>
      </c>
      <c r="Y1296" s="61">
        <v>44.32</v>
      </c>
      <c r="Z1296" s="61">
        <v>44.32</v>
      </c>
      <c r="AA1296" s="61">
        <v>44.32</v>
      </c>
      <c r="AB1296" s="61">
        <v>44.32</v>
      </c>
      <c r="AC1296" s="61">
        <v>44.32</v>
      </c>
      <c r="AE1296" s="94">
        <v>43451</v>
      </c>
      <c r="AF1296" s="61">
        <v>110.5375427</v>
      </c>
      <c r="AG1296" s="61">
        <v>82.310444939999996</v>
      </c>
      <c r="AH1296" s="61">
        <v>50.364963500000002</v>
      </c>
      <c r="AI1296" s="61">
        <v>78.223608720000001</v>
      </c>
    </row>
    <row r="1297" spans="22:35" ht="15" customHeight="1">
      <c r="V1297" s="91">
        <v>42563</v>
      </c>
      <c r="W1297" s="61">
        <v>46.46</v>
      </c>
      <c r="X1297" s="61">
        <v>46.46</v>
      </c>
      <c r="Y1297" s="61">
        <v>46.46</v>
      </c>
      <c r="Z1297" s="61">
        <v>46.46</v>
      </c>
      <c r="AA1297" s="61">
        <v>46.46</v>
      </c>
      <c r="AB1297" s="61">
        <v>46.46</v>
      </c>
      <c r="AC1297" s="61">
        <v>46.46</v>
      </c>
      <c r="AE1297" s="94">
        <v>43452</v>
      </c>
      <c r="AF1297" s="61">
        <v>109.2576792</v>
      </c>
      <c r="AG1297" s="61">
        <v>80.274795760000003</v>
      </c>
      <c r="AH1297" s="61">
        <v>50.364963500000002</v>
      </c>
      <c r="AI1297" s="61">
        <v>77.112019509999996</v>
      </c>
    </row>
    <row r="1298" spans="22:35" ht="15" customHeight="1">
      <c r="V1298" s="91">
        <v>42564</v>
      </c>
      <c r="W1298" s="61">
        <v>45.13</v>
      </c>
      <c r="X1298" s="61">
        <v>45.13</v>
      </c>
      <c r="Y1298" s="61">
        <v>45.13</v>
      </c>
      <c r="Z1298" s="61">
        <v>45.13</v>
      </c>
      <c r="AA1298" s="61">
        <v>45.13</v>
      </c>
      <c r="AB1298" s="61">
        <v>45.13</v>
      </c>
      <c r="AC1298" s="61">
        <v>45.13</v>
      </c>
      <c r="AE1298" s="94">
        <v>43453</v>
      </c>
      <c r="AF1298" s="61">
        <v>109.6416382</v>
      </c>
      <c r="AG1298" s="61">
        <v>80.892579839999996</v>
      </c>
      <c r="AH1298" s="61">
        <v>50.364963500000002</v>
      </c>
      <c r="AI1298" s="61">
        <v>77.940332760000004</v>
      </c>
    </row>
    <row r="1299" spans="22:35" ht="15" customHeight="1">
      <c r="V1299" s="91">
        <v>42565</v>
      </c>
      <c r="W1299" s="61">
        <v>45.69</v>
      </c>
      <c r="X1299" s="61">
        <v>45.69</v>
      </c>
      <c r="Y1299" s="61">
        <v>45.69</v>
      </c>
      <c r="Z1299" s="61">
        <v>45.69</v>
      </c>
      <c r="AA1299" s="61">
        <v>45.69</v>
      </c>
      <c r="AB1299" s="61">
        <v>45.69</v>
      </c>
      <c r="AC1299" s="61">
        <v>45.69</v>
      </c>
      <c r="AE1299" s="94">
        <v>43454</v>
      </c>
      <c r="AF1299" s="61">
        <v>108.71729240000001</v>
      </c>
      <c r="AG1299" s="61">
        <v>80.717034639999994</v>
      </c>
      <c r="AH1299" s="61">
        <v>51.094890509999999</v>
      </c>
      <c r="AI1299" s="61">
        <v>77.682157200000006</v>
      </c>
    </row>
    <row r="1300" spans="22:35" ht="15" customHeight="1">
      <c r="V1300" s="91">
        <v>42566</v>
      </c>
      <c r="W1300" s="61">
        <v>46.72</v>
      </c>
      <c r="X1300" s="61">
        <v>46.72</v>
      </c>
      <c r="Y1300" s="61">
        <v>46.72</v>
      </c>
      <c r="Z1300" s="61">
        <v>46.72</v>
      </c>
      <c r="AA1300" s="61">
        <v>46.72</v>
      </c>
      <c r="AB1300" s="61">
        <v>46.72</v>
      </c>
      <c r="AC1300" s="61">
        <v>46.72</v>
      </c>
      <c r="AE1300" s="94">
        <v>43455</v>
      </c>
      <c r="AF1300" s="61">
        <v>108.5182025</v>
      </c>
      <c r="AG1300" s="61">
        <v>80.581999859999996</v>
      </c>
      <c r="AH1300" s="61">
        <v>51.094890509999999</v>
      </c>
      <c r="AI1300" s="61">
        <v>77.423981639999994</v>
      </c>
    </row>
    <row r="1301" spans="22:35" ht="15" customHeight="1">
      <c r="V1301" s="91">
        <v>42567</v>
      </c>
      <c r="AE1301" s="94">
        <v>43458</v>
      </c>
      <c r="AF1301" s="61">
        <v>107.9493743</v>
      </c>
      <c r="AG1301" s="61">
        <v>80.099250560000002</v>
      </c>
      <c r="AH1301" s="61">
        <v>51.824817520000003</v>
      </c>
      <c r="AI1301" s="61">
        <v>77.459839360000004</v>
      </c>
    </row>
    <row r="1302" spans="22:35" ht="15" customHeight="1">
      <c r="V1302" s="91">
        <v>42568</v>
      </c>
      <c r="AE1302" s="94">
        <v>43459</v>
      </c>
      <c r="AF1302" s="61">
        <v>107.9493743</v>
      </c>
      <c r="AG1302" s="61">
        <v>80.099250560000002</v>
      </c>
      <c r="AH1302" s="61">
        <v>51.824817520000003</v>
      </c>
      <c r="AI1302" s="61">
        <v>77.459839360000004</v>
      </c>
    </row>
    <row r="1303" spans="22:35" ht="15" customHeight="1">
      <c r="V1303" s="91">
        <v>42569</v>
      </c>
      <c r="W1303" s="61">
        <v>45.67</v>
      </c>
      <c r="X1303" s="61">
        <v>45.67</v>
      </c>
      <c r="Y1303" s="61">
        <v>45.67</v>
      </c>
      <c r="Z1303" s="61">
        <v>45.67</v>
      </c>
      <c r="AA1303" s="61">
        <v>45.67</v>
      </c>
      <c r="AB1303" s="61">
        <v>45.67</v>
      </c>
      <c r="AC1303" s="61">
        <v>45.67</v>
      </c>
      <c r="AE1303" s="94">
        <v>43460</v>
      </c>
      <c r="AF1303" s="61">
        <v>107.9493743</v>
      </c>
      <c r="AG1303" s="61">
        <v>80.099250560000002</v>
      </c>
      <c r="AH1303" s="61">
        <v>52.189781019999998</v>
      </c>
      <c r="AI1303" s="61">
        <v>77.459839360000004</v>
      </c>
    </row>
    <row r="1304" spans="22:35" ht="15" customHeight="1">
      <c r="V1304" s="91">
        <v>42570</v>
      </c>
      <c r="W1304" s="61">
        <v>45.31</v>
      </c>
      <c r="X1304" s="61">
        <v>45.31</v>
      </c>
      <c r="Y1304" s="61">
        <v>45.31</v>
      </c>
      <c r="Z1304" s="61">
        <v>45.31</v>
      </c>
      <c r="AA1304" s="61">
        <v>45.31</v>
      </c>
      <c r="AB1304" s="61">
        <v>45.31</v>
      </c>
      <c r="AC1304" s="61">
        <v>45.31</v>
      </c>
      <c r="AE1304" s="94">
        <v>43461</v>
      </c>
      <c r="AF1304" s="61">
        <v>105.60295790000001</v>
      </c>
      <c r="AG1304" s="61">
        <v>80.602255080000006</v>
      </c>
      <c r="AH1304" s="61">
        <v>52.189781019999998</v>
      </c>
      <c r="AI1304" s="61">
        <v>76.541881810000007</v>
      </c>
    </row>
    <row r="1305" spans="22:35" ht="15" customHeight="1">
      <c r="V1305" s="91">
        <v>42571</v>
      </c>
      <c r="W1305" s="61">
        <v>45.81</v>
      </c>
      <c r="X1305" s="61">
        <v>45.81</v>
      </c>
      <c r="Y1305" s="61">
        <v>45.81</v>
      </c>
      <c r="Z1305" s="61">
        <v>45.81</v>
      </c>
      <c r="AA1305" s="61">
        <v>45.81</v>
      </c>
      <c r="AB1305" s="61">
        <v>45.81</v>
      </c>
      <c r="AC1305" s="61">
        <v>45.81</v>
      </c>
      <c r="AE1305" s="94">
        <v>43462</v>
      </c>
      <c r="AF1305" s="61">
        <v>105.6171786</v>
      </c>
      <c r="AG1305" s="61">
        <v>80.84531767</v>
      </c>
      <c r="AH1305" s="61">
        <v>52.189781019999998</v>
      </c>
      <c r="AI1305" s="61">
        <v>76.35542169</v>
      </c>
    </row>
    <row r="1306" spans="22:35" ht="15" customHeight="1">
      <c r="V1306" s="91">
        <v>42572</v>
      </c>
      <c r="W1306" s="61">
        <v>44.75</v>
      </c>
      <c r="X1306" s="61">
        <v>44.75</v>
      </c>
      <c r="Y1306" s="61">
        <v>44.75</v>
      </c>
      <c r="Z1306" s="61">
        <v>44.75</v>
      </c>
      <c r="AA1306" s="61">
        <v>44.75</v>
      </c>
      <c r="AB1306" s="61">
        <v>44.75</v>
      </c>
      <c r="AC1306" s="61">
        <v>44.75</v>
      </c>
      <c r="AE1306" s="94">
        <v>43465</v>
      </c>
      <c r="AF1306" s="61">
        <v>105.95847550000001</v>
      </c>
      <c r="AG1306" s="61">
        <v>80.332185539999998</v>
      </c>
      <c r="AH1306" s="61">
        <v>52.189781019999998</v>
      </c>
      <c r="AI1306" s="61">
        <v>76.050631100000004</v>
      </c>
    </row>
    <row r="1307" spans="22:35" ht="15" customHeight="1">
      <c r="V1307" s="91">
        <v>42573</v>
      </c>
      <c r="W1307" s="61">
        <v>44.42</v>
      </c>
      <c r="X1307" s="61">
        <v>44.42</v>
      </c>
      <c r="Y1307" s="61">
        <v>44.42</v>
      </c>
      <c r="Z1307" s="61">
        <v>44.42</v>
      </c>
      <c r="AA1307" s="61">
        <v>44.42</v>
      </c>
      <c r="AB1307" s="61">
        <v>44.42</v>
      </c>
      <c r="AC1307" s="61">
        <v>44.42</v>
      </c>
      <c r="AE1307" s="94">
        <v>43466</v>
      </c>
      <c r="AF1307" s="61">
        <v>105.95847550000001</v>
      </c>
      <c r="AG1307" s="61">
        <v>80.332185539999998</v>
      </c>
      <c r="AH1307" s="61">
        <v>52.189781019999998</v>
      </c>
      <c r="AI1307" s="61">
        <v>76.050631100000004</v>
      </c>
    </row>
    <row r="1308" spans="22:35" ht="15" customHeight="1">
      <c r="V1308" s="91">
        <v>42574</v>
      </c>
      <c r="AE1308" s="94">
        <v>43467</v>
      </c>
      <c r="AF1308" s="61">
        <v>102.44596129999999</v>
      </c>
      <c r="AG1308" s="61">
        <v>78.576733509999997</v>
      </c>
      <c r="AH1308" s="61">
        <v>52.189781019999998</v>
      </c>
      <c r="AI1308" s="61">
        <v>77.388123919999998</v>
      </c>
    </row>
    <row r="1309" spans="22:35" ht="15" customHeight="1">
      <c r="V1309" s="91">
        <v>42575</v>
      </c>
      <c r="AE1309" s="94">
        <v>43468</v>
      </c>
      <c r="AF1309" s="61">
        <v>104.9203641</v>
      </c>
      <c r="AG1309" s="61">
        <v>77.155492539999997</v>
      </c>
      <c r="AH1309" s="61">
        <v>52.189781019999998</v>
      </c>
      <c r="AI1309" s="61">
        <v>77.423981639999994</v>
      </c>
    </row>
    <row r="1310" spans="22:35" ht="15" customHeight="1">
      <c r="V1310" s="91">
        <v>42576</v>
      </c>
      <c r="W1310" s="61">
        <v>43.37</v>
      </c>
      <c r="X1310" s="61">
        <v>43.37</v>
      </c>
      <c r="Y1310" s="61">
        <v>43.37</v>
      </c>
      <c r="Z1310" s="61">
        <v>43.37</v>
      </c>
      <c r="AA1310" s="61">
        <v>43.37</v>
      </c>
      <c r="AB1310" s="61">
        <v>43.37</v>
      </c>
      <c r="AC1310" s="61">
        <v>43.37</v>
      </c>
      <c r="AE1310" s="94">
        <v>43469</v>
      </c>
      <c r="AF1310" s="61">
        <v>106.3566553</v>
      </c>
      <c r="AG1310" s="61">
        <v>79.633380599999995</v>
      </c>
      <c r="AH1310" s="61">
        <v>53.284671529999997</v>
      </c>
      <c r="AI1310" s="61">
        <v>79.191767069999997</v>
      </c>
    </row>
    <row r="1311" spans="22:35" ht="15" customHeight="1">
      <c r="V1311" s="91">
        <v>42577</v>
      </c>
      <c r="W1311" s="61">
        <v>43.27</v>
      </c>
      <c r="X1311" s="61">
        <v>43.27</v>
      </c>
      <c r="Y1311" s="61">
        <v>43.27</v>
      </c>
      <c r="Z1311" s="61">
        <v>43.27</v>
      </c>
      <c r="AA1311" s="61">
        <v>43.27</v>
      </c>
      <c r="AB1311" s="61">
        <v>43.27</v>
      </c>
      <c r="AC1311" s="61">
        <v>43.27</v>
      </c>
      <c r="AE1311" s="94">
        <v>43472</v>
      </c>
      <c r="AF1311" s="61">
        <v>106.1575654</v>
      </c>
      <c r="AG1311" s="61">
        <v>79.727904940000002</v>
      </c>
      <c r="AH1311" s="61">
        <v>54.379562040000003</v>
      </c>
      <c r="AI1311" s="61">
        <v>79.467871489999993</v>
      </c>
    </row>
    <row r="1312" spans="22:35" ht="15" customHeight="1">
      <c r="V1312" s="91">
        <v>42578</v>
      </c>
      <c r="W1312" s="61">
        <v>42.25</v>
      </c>
      <c r="X1312" s="61">
        <v>42.25</v>
      </c>
      <c r="Y1312" s="61">
        <v>42.25</v>
      </c>
      <c r="Z1312" s="61">
        <v>42.25</v>
      </c>
      <c r="AA1312" s="61">
        <v>42.25</v>
      </c>
      <c r="AB1312" s="61">
        <v>42.25</v>
      </c>
      <c r="AC1312" s="61">
        <v>42.25</v>
      </c>
      <c r="AE1312" s="94">
        <v>43473</v>
      </c>
      <c r="AF1312" s="61">
        <v>105.019909</v>
      </c>
      <c r="AG1312" s="61">
        <v>79.488218219999993</v>
      </c>
      <c r="AH1312" s="61">
        <v>54.379562040000003</v>
      </c>
      <c r="AI1312" s="61">
        <v>79.693775099999996</v>
      </c>
    </row>
    <row r="1313" spans="22:35" ht="15" customHeight="1">
      <c r="V1313" s="91">
        <v>42579</v>
      </c>
      <c r="W1313" s="61">
        <v>41.2</v>
      </c>
      <c r="X1313" s="61">
        <v>41.2</v>
      </c>
      <c r="Y1313" s="61">
        <v>41.2</v>
      </c>
      <c r="Z1313" s="61">
        <v>41.2</v>
      </c>
      <c r="AA1313" s="61">
        <v>41.2</v>
      </c>
      <c r="AB1313" s="61">
        <v>41.2</v>
      </c>
      <c r="AC1313" s="61">
        <v>41.2</v>
      </c>
      <c r="AE1313" s="94">
        <v>43474</v>
      </c>
      <c r="AF1313" s="61">
        <v>104.1951081</v>
      </c>
      <c r="AG1313" s="61">
        <v>80.16676794</v>
      </c>
      <c r="AH1313" s="61">
        <v>54.379562040000003</v>
      </c>
      <c r="AI1313" s="61">
        <v>80.206540450000006</v>
      </c>
    </row>
    <row r="1314" spans="22:35" ht="15" customHeight="1">
      <c r="V1314" s="91">
        <v>42580</v>
      </c>
      <c r="W1314" s="61">
        <v>41.01</v>
      </c>
      <c r="X1314" s="61">
        <v>41.01</v>
      </c>
      <c r="Y1314" s="61">
        <v>41.01</v>
      </c>
      <c r="Z1314" s="61">
        <v>41.01</v>
      </c>
      <c r="AA1314" s="61">
        <v>41.01</v>
      </c>
      <c r="AB1314" s="61">
        <v>41.01</v>
      </c>
      <c r="AC1314" s="61">
        <v>41.01</v>
      </c>
      <c r="AE1314" s="94">
        <v>43475</v>
      </c>
      <c r="AF1314" s="61">
        <v>104.7212742</v>
      </c>
      <c r="AG1314" s="61">
        <v>79.775167109999998</v>
      </c>
      <c r="AH1314" s="61">
        <v>54.014598540000001</v>
      </c>
      <c r="AI1314" s="61">
        <v>80.278255880000003</v>
      </c>
    </row>
    <row r="1315" spans="22:35" ht="15" customHeight="1">
      <c r="V1315" s="91">
        <v>42581</v>
      </c>
      <c r="AE1315" s="94">
        <v>43476</v>
      </c>
      <c r="AF1315" s="61">
        <v>103.12855519999999</v>
      </c>
      <c r="AG1315" s="61">
        <v>79.940584700000002</v>
      </c>
      <c r="AH1315" s="61">
        <v>54.014598540000001</v>
      </c>
      <c r="AI1315" s="61">
        <v>81.855995410000006</v>
      </c>
    </row>
    <row r="1316" spans="22:35" ht="15" customHeight="1">
      <c r="V1316" s="91">
        <v>42582</v>
      </c>
      <c r="AE1316" s="94">
        <v>43479</v>
      </c>
      <c r="AF1316" s="61">
        <v>102.3321957</v>
      </c>
      <c r="AG1316" s="61">
        <v>79.224900410000004</v>
      </c>
      <c r="AH1316" s="61">
        <v>54.014598540000001</v>
      </c>
      <c r="AI1316" s="61">
        <v>81.429288580000005</v>
      </c>
    </row>
    <row r="1317" spans="22:35" ht="15" customHeight="1">
      <c r="V1317" s="91">
        <v>42583</v>
      </c>
      <c r="W1317" s="61">
        <v>40.81</v>
      </c>
      <c r="X1317" s="61">
        <v>40.81</v>
      </c>
      <c r="Y1317" s="61">
        <v>40.81</v>
      </c>
      <c r="Z1317" s="61">
        <v>40.81</v>
      </c>
      <c r="AA1317" s="61">
        <v>40.81</v>
      </c>
      <c r="AB1317" s="61">
        <v>40.81</v>
      </c>
      <c r="AC1317" s="61">
        <v>40.81</v>
      </c>
      <c r="AE1317" s="94">
        <v>43480</v>
      </c>
      <c r="AF1317" s="61">
        <v>103.59783849999999</v>
      </c>
      <c r="AG1317" s="61">
        <v>79.481466479999995</v>
      </c>
      <c r="AH1317" s="61">
        <v>54.014598540000001</v>
      </c>
      <c r="AI1317" s="61">
        <v>83.627366609999996</v>
      </c>
    </row>
    <row r="1318" spans="22:35" ht="15" customHeight="1">
      <c r="V1318" s="91">
        <v>42584</v>
      </c>
      <c r="W1318" s="61">
        <v>40.58</v>
      </c>
      <c r="X1318" s="61">
        <v>40.58</v>
      </c>
      <c r="Y1318" s="61">
        <v>40.58</v>
      </c>
      <c r="Z1318" s="61">
        <v>40.58</v>
      </c>
      <c r="AA1318" s="61">
        <v>40.58</v>
      </c>
      <c r="AB1318" s="61">
        <v>40.58</v>
      </c>
      <c r="AC1318" s="61">
        <v>40.58</v>
      </c>
      <c r="AE1318" s="94">
        <v>43481</v>
      </c>
      <c r="AF1318" s="61">
        <v>104.6786121</v>
      </c>
      <c r="AG1318" s="61">
        <v>80.187023159999995</v>
      </c>
      <c r="AH1318" s="61">
        <v>54.014598540000001</v>
      </c>
      <c r="AI1318" s="61">
        <v>82.928141139999994</v>
      </c>
    </row>
    <row r="1319" spans="22:35" ht="15" customHeight="1">
      <c r="V1319" s="91">
        <v>42585</v>
      </c>
      <c r="W1319" s="61">
        <v>42.38</v>
      </c>
      <c r="X1319" s="61">
        <v>42.38</v>
      </c>
      <c r="Y1319" s="61">
        <v>42.38</v>
      </c>
      <c r="Z1319" s="61">
        <v>42.38</v>
      </c>
      <c r="AA1319" s="61">
        <v>42.38</v>
      </c>
      <c r="AB1319" s="61">
        <v>42.38</v>
      </c>
      <c r="AC1319" s="61">
        <v>42.38</v>
      </c>
      <c r="AE1319" s="94">
        <v>43482</v>
      </c>
      <c r="AF1319" s="61">
        <v>104.9061433</v>
      </c>
      <c r="AG1319" s="61">
        <v>80.544865299999998</v>
      </c>
      <c r="AH1319" s="61">
        <v>54.014598540000001</v>
      </c>
      <c r="AI1319" s="61">
        <v>82.799053360000002</v>
      </c>
    </row>
    <row r="1320" spans="22:35" ht="15" customHeight="1">
      <c r="V1320" s="91">
        <v>42586</v>
      </c>
      <c r="W1320" s="61">
        <v>43.05</v>
      </c>
      <c r="X1320" s="61">
        <v>43.05</v>
      </c>
      <c r="Y1320" s="61">
        <v>43.05</v>
      </c>
      <c r="Z1320" s="61">
        <v>43.05</v>
      </c>
      <c r="AA1320" s="61">
        <v>43.05</v>
      </c>
      <c r="AB1320" s="61">
        <v>43.05</v>
      </c>
      <c r="AC1320" s="61">
        <v>43.05</v>
      </c>
      <c r="AE1320" s="94">
        <v>43483</v>
      </c>
      <c r="AF1320" s="61">
        <v>105.9158134</v>
      </c>
      <c r="AG1320" s="61">
        <v>81.419215449999996</v>
      </c>
      <c r="AH1320" s="61">
        <v>54.379562040000003</v>
      </c>
      <c r="AI1320" s="61">
        <v>84.419822150000002</v>
      </c>
    </row>
    <row r="1321" spans="22:35" ht="15" customHeight="1">
      <c r="V1321" s="91">
        <v>42587</v>
      </c>
      <c r="W1321" s="61">
        <v>43.26</v>
      </c>
      <c r="X1321" s="61">
        <v>43.26</v>
      </c>
      <c r="Y1321" s="61">
        <v>43.26</v>
      </c>
      <c r="Z1321" s="61">
        <v>43.26</v>
      </c>
      <c r="AA1321" s="61">
        <v>43.26</v>
      </c>
      <c r="AB1321" s="61">
        <v>43.26</v>
      </c>
      <c r="AC1321" s="61">
        <v>43.26</v>
      </c>
      <c r="AE1321" s="94">
        <v>43486</v>
      </c>
      <c r="AF1321" s="61">
        <v>105.09101250000001</v>
      </c>
      <c r="AG1321" s="61">
        <v>80.365944229999997</v>
      </c>
      <c r="AH1321" s="61">
        <v>54.598540149999998</v>
      </c>
      <c r="AI1321" s="61">
        <v>84.165232360000005</v>
      </c>
    </row>
    <row r="1322" spans="22:35" ht="15" customHeight="1">
      <c r="V1322" s="91">
        <v>42588</v>
      </c>
      <c r="AE1322" s="94">
        <v>43487</v>
      </c>
      <c r="AF1322" s="61">
        <v>106.85438000000001</v>
      </c>
      <c r="AG1322" s="61">
        <v>79.727904940000002</v>
      </c>
      <c r="AH1322" s="61">
        <v>54.598540149999998</v>
      </c>
      <c r="AI1322" s="61">
        <v>82.591078600000003</v>
      </c>
    </row>
    <row r="1323" spans="22:35" ht="15" customHeight="1">
      <c r="V1323" s="91">
        <v>42589</v>
      </c>
      <c r="AE1323" s="94">
        <v>43488</v>
      </c>
      <c r="AF1323" s="61">
        <v>107.8640501</v>
      </c>
      <c r="AG1323" s="61">
        <v>79.930457090000004</v>
      </c>
      <c r="AH1323" s="61">
        <v>54.598540149999998</v>
      </c>
      <c r="AI1323" s="61">
        <v>83.390705679999996</v>
      </c>
    </row>
    <row r="1324" spans="22:35" ht="15" customHeight="1">
      <c r="V1324" s="91">
        <v>42590</v>
      </c>
      <c r="W1324" s="61">
        <v>44.06</v>
      </c>
      <c r="X1324" s="61">
        <v>44.06</v>
      </c>
      <c r="Y1324" s="61">
        <v>44.06</v>
      </c>
      <c r="Z1324" s="61">
        <v>44.06</v>
      </c>
      <c r="AA1324" s="61">
        <v>44.06</v>
      </c>
      <c r="AB1324" s="61">
        <v>44.06</v>
      </c>
      <c r="AC1324" s="61">
        <v>44.06</v>
      </c>
      <c r="AE1324" s="94">
        <v>43489</v>
      </c>
      <c r="AF1324" s="61">
        <v>107.8640501</v>
      </c>
      <c r="AG1324" s="61">
        <v>79.930457090000004</v>
      </c>
      <c r="AH1324" s="61">
        <v>54.598540149999998</v>
      </c>
      <c r="AI1324" s="61">
        <v>83.390705679999996</v>
      </c>
    </row>
    <row r="1325" spans="22:35" ht="15" customHeight="1">
      <c r="V1325" s="91">
        <v>42591</v>
      </c>
      <c r="W1325" s="61">
        <v>43.75</v>
      </c>
      <c r="X1325" s="61">
        <v>43.75</v>
      </c>
      <c r="Y1325" s="61">
        <v>43.75</v>
      </c>
      <c r="Z1325" s="61">
        <v>43.75</v>
      </c>
      <c r="AA1325" s="61">
        <v>43.75</v>
      </c>
      <c r="AB1325" s="61">
        <v>43.75</v>
      </c>
      <c r="AC1325" s="61">
        <v>43.75</v>
      </c>
      <c r="AE1325" s="94">
        <v>43490</v>
      </c>
      <c r="AF1325" s="61">
        <v>108.2195677</v>
      </c>
      <c r="AG1325" s="61">
        <v>81.52724327</v>
      </c>
      <c r="AH1325" s="61">
        <v>54.96350365</v>
      </c>
      <c r="AI1325" s="61">
        <v>85.391566269999998</v>
      </c>
    </row>
    <row r="1326" spans="22:35" ht="15" customHeight="1">
      <c r="V1326" s="91">
        <v>42592</v>
      </c>
      <c r="W1326" s="61">
        <v>42.58</v>
      </c>
      <c r="X1326" s="61">
        <v>42.58</v>
      </c>
      <c r="Y1326" s="61">
        <v>42.58</v>
      </c>
      <c r="Z1326" s="61">
        <v>42.58</v>
      </c>
      <c r="AA1326" s="61">
        <v>42.58</v>
      </c>
      <c r="AB1326" s="61">
        <v>42.58</v>
      </c>
      <c r="AC1326" s="61">
        <v>42.58</v>
      </c>
      <c r="AE1326" s="94">
        <v>43491</v>
      </c>
      <c r="AF1326" s="61">
        <v>108.2195677</v>
      </c>
      <c r="AG1326" s="61">
        <v>81.52724327</v>
      </c>
      <c r="AH1326" s="61">
        <v>54.96350365</v>
      </c>
      <c r="AI1326" s="61">
        <v>85.391566269999998</v>
      </c>
    </row>
    <row r="1327" spans="22:35" ht="15" customHeight="1">
      <c r="V1327" s="91">
        <v>42593</v>
      </c>
      <c r="W1327" s="61">
        <v>44.72</v>
      </c>
      <c r="X1327" s="61">
        <v>44.72</v>
      </c>
      <c r="Y1327" s="61">
        <v>44.72</v>
      </c>
      <c r="Z1327" s="61">
        <v>44.72</v>
      </c>
      <c r="AA1327" s="61">
        <v>44.72</v>
      </c>
      <c r="AB1327" s="61">
        <v>44.72</v>
      </c>
      <c r="AC1327" s="61">
        <v>44.72</v>
      </c>
      <c r="AE1327" s="94">
        <v>43492</v>
      </c>
      <c r="AF1327" s="61">
        <v>108.2195677</v>
      </c>
      <c r="AG1327" s="61">
        <v>81.52724327</v>
      </c>
      <c r="AH1327" s="61">
        <v>54.96350365</v>
      </c>
      <c r="AI1327" s="61">
        <v>85.391566269999998</v>
      </c>
    </row>
    <row r="1328" spans="22:35" ht="15" customHeight="1">
      <c r="V1328" s="91">
        <v>42594</v>
      </c>
      <c r="W1328" s="61">
        <v>46.21</v>
      </c>
      <c r="X1328" s="61">
        <v>46.21</v>
      </c>
      <c r="Y1328" s="61">
        <v>46.21</v>
      </c>
      <c r="Z1328" s="61">
        <v>46.21</v>
      </c>
      <c r="AA1328" s="61">
        <v>46.21</v>
      </c>
      <c r="AB1328" s="61">
        <v>46.21</v>
      </c>
      <c r="AC1328" s="61">
        <v>46.21</v>
      </c>
      <c r="AE1328" s="94">
        <v>43493</v>
      </c>
      <c r="AF1328" s="61">
        <v>105.03412969999999</v>
      </c>
      <c r="AG1328" s="61">
        <v>80.737289849999996</v>
      </c>
      <c r="AH1328" s="61">
        <v>57.153284669999998</v>
      </c>
      <c r="AI1328" s="61">
        <v>84.344520939999995</v>
      </c>
    </row>
    <row r="1329" spans="22:35" ht="15" customHeight="1">
      <c r="V1329" s="91">
        <v>42595</v>
      </c>
      <c r="AE1329" s="94">
        <v>43494</v>
      </c>
      <c r="AF1329" s="61">
        <v>106.612628</v>
      </c>
      <c r="AG1329" s="61">
        <v>81.459725879999993</v>
      </c>
      <c r="AH1329" s="61">
        <v>57.153284669999998</v>
      </c>
      <c r="AI1329" s="61">
        <v>86.445783129999995</v>
      </c>
    </row>
    <row r="1330" spans="22:35" ht="15" customHeight="1">
      <c r="V1330" s="91">
        <v>42596</v>
      </c>
      <c r="AE1330" s="94">
        <v>43495</v>
      </c>
      <c r="AF1330" s="61">
        <v>107.55119449999999</v>
      </c>
      <c r="AG1330" s="61">
        <v>82.644655999999998</v>
      </c>
      <c r="AH1330" s="61">
        <v>61.678832120000003</v>
      </c>
      <c r="AI1330" s="61">
        <v>88.073723470000004</v>
      </c>
    </row>
    <row r="1331" spans="22:35" ht="15" customHeight="1">
      <c r="V1331" s="91">
        <v>42597</v>
      </c>
      <c r="W1331" s="61">
        <v>47.17</v>
      </c>
      <c r="X1331" s="61">
        <v>47.17</v>
      </c>
      <c r="Y1331" s="61">
        <v>47.17</v>
      </c>
      <c r="Z1331" s="61">
        <v>47.17</v>
      </c>
      <c r="AA1331" s="61">
        <v>47.17</v>
      </c>
      <c r="AB1331" s="61">
        <v>47.17</v>
      </c>
      <c r="AC1331" s="61">
        <v>47.17</v>
      </c>
      <c r="AE1331" s="94">
        <v>43496</v>
      </c>
      <c r="AF1331" s="61">
        <v>107.62229809999999</v>
      </c>
      <c r="AG1331" s="61">
        <v>83.063263789999993</v>
      </c>
      <c r="AH1331" s="61">
        <v>61.678832120000003</v>
      </c>
      <c r="AI1331" s="61">
        <v>88.973752149999996</v>
      </c>
    </row>
    <row r="1332" spans="22:35" ht="15" customHeight="1">
      <c r="V1332" s="91">
        <v>42598</v>
      </c>
      <c r="W1332" s="61">
        <v>48.2</v>
      </c>
      <c r="X1332" s="61">
        <v>48.2</v>
      </c>
      <c r="Y1332" s="61">
        <v>48.2</v>
      </c>
      <c r="Z1332" s="61">
        <v>48.2</v>
      </c>
      <c r="AA1332" s="61">
        <v>48.2</v>
      </c>
      <c r="AB1332" s="61">
        <v>48.2</v>
      </c>
      <c r="AC1332" s="61">
        <v>48.2</v>
      </c>
      <c r="AE1332" s="94">
        <v>43497</v>
      </c>
      <c r="AF1332" s="61">
        <v>105.7593857</v>
      </c>
      <c r="AG1332" s="61">
        <v>82.583890350000004</v>
      </c>
      <c r="AH1332" s="61">
        <v>63.138686130000004</v>
      </c>
      <c r="AI1332" s="61">
        <v>90.300487660000002</v>
      </c>
    </row>
    <row r="1333" spans="22:35" ht="15" customHeight="1">
      <c r="V1333" s="91">
        <v>42599</v>
      </c>
      <c r="W1333" s="61">
        <v>49.06</v>
      </c>
      <c r="X1333" s="61">
        <v>49.06</v>
      </c>
      <c r="Y1333" s="61">
        <v>49.06</v>
      </c>
      <c r="Z1333" s="61">
        <v>49.06</v>
      </c>
      <c r="AA1333" s="61">
        <v>49.06</v>
      </c>
      <c r="AB1333" s="61">
        <v>49.06</v>
      </c>
      <c r="AC1333" s="61">
        <v>49.06</v>
      </c>
      <c r="AE1333" s="94">
        <v>43498</v>
      </c>
      <c r="AF1333" s="61">
        <v>105.7593857</v>
      </c>
      <c r="AG1333" s="61">
        <v>82.583890350000004</v>
      </c>
      <c r="AH1333" s="61">
        <v>63.138686130000004</v>
      </c>
      <c r="AI1333" s="61">
        <v>90.300487660000002</v>
      </c>
    </row>
    <row r="1334" spans="22:35" ht="15" customHeight="1">
      <c r="V1334" s="91">
        <v>42600</v>
      </c>
      <c r="W1334" s="61">
        <v>50.03</v>
      </c>
      <c r="X1334" s="61">
        <v>50.03</v>
      </c>
      <c r="Y1334" s="61">
        <v>50.03</v>
      </c>
      <c r="Z1334" s="61">
        <v>50.03</v>
      </c>
      <c r="AA1334" s="61">
        <v>50.03</v>
      </c>
      <c r="AB1334" s="61">
        <v>50.03</v>
      </c>
      <c r="AC1334" s="61">
        <v>50.03</v>
      </c>
      <c r="AE1334" s="94">
        <v>43499</v>
      </c>
      <c r="AF1334" s="61">
        <v>105.7593857</v>
      </c>
      <c r="AG1334" s="61">
        <v>82.583890350000004</v>
      </c>
      <c r="AH1334" s="61">
        <v>63.138686130000004</v>
      </c>
      <c r="AI1334" s="61">
        <v>90.300487660000002</v>
      </c>
    </row>
    <row r="1335" spans="22:35" ht="15" customHeight="1">
      <c r="V1335" s="91">
        <v>42601</v>
      </c>
      <c r="W1335" s="61">
        <v>49.89</v>
      </c>
      <c r="X1335" s="61">
        <v>49.89</v>
      </c>
      <c r="Y1335" s="61">
        <v>49.89</v>
      </c>
      <c r="Z1335" s="61">
        <v>49.89</v>
      </c>
      <c r="AA1335" s="61">
        <v>49.89</v>
      </c>
      <c r="AB1335" s="61">
        <v>49.89</v>
      </c>
      <c r="AC1335" s="61">
        <v>49.89</v>
      </c>
      <c r="AE1335" s="94">
        <v>43500</v>
      </c>
      <c r="AF1335" s="61">
        <v>107.80716719999999</v>
      </c>
      <c r="AG1335" s="61">
        <v>83.053136179999996</v>
      </c>
      <c r="AH1335" s="61">
        <v>63.138686130000004</v>
      </c>
      <c r="AI1335" s="61">
        <v>94.621342510000005</v>
      </c>
    </row>
    <row r="1336" spans="22:35" ht="15" customHeight="1">
      <c r="V1336" s="91">
        <v>42602</v>
      </c>
      <c r="AE1336" s="94">
        <v>43501</v>
      </c>
      <c r="AF1336" s="61">
        <v>108.0062571</v>
      </c>
      <c r="AG1336" s="61">
        <v>83.951117409999995</v>
      </c>
      <c r="AH1336" s="61">
        <v>63.138686130000004</v>
      </c>
      <c r="AI1336" s="61">
        <v>93.075874929999998</v>
      </c>
    </row>
    <row r="1337" spans="22:35" ht="15" customHeight="1">
      <c r="V1337" s="91">
        <v>42603</v>
      </c>
      <c r="AE1337" s="94">
        <v>43502</v>
      </c>
      <c r="AF1337" s="61">
        <v>106.99658700000001</v>
      </c>
      <c r="AG1337" s="61">
        <v>84.538518670000002</v>
      </c>
      <c r="AH1337" s="61">
        <v>63.138686130000004</v>
      </c>
      <c r="AI1337" s="61">
        <v>92.193775099999996</v>
      </c>
    </row>
    <row r="1338" spans="22:35" ht="15" customHeight="1">
      <c r="V1338" s="91">
        <v>42604</v>
      </c>
      <c r="W1338" s="61">
        <v>48.12</v>
      </c>
      <c r="X1338" s="61">
        <v>48.12</v>
      </c>
      <c r="Y1338" s="61">
        <v>48.12</v>
      </c>
      <c r="Z1338" s="61">
        <v>48.12</v>
      </c>
      <c r="AA1338" s="61">
        <v>48.12</v>
      </c>
      <c r="AB1338" s="61">
        <v>48.12</v>
      </c>
      <c r="AC1338" s="61">
        <v>48.12</v>
      </c>
      <c r="AE1338" s="94">
        <v>43503</v>
      </c>
      <c r="AF1338" s="61">
        <v>106.4562002</v>
      </c>
      <c r="AG1338" s="61">
        <v>84.099655659999996</v>
      </c>
      <c r="AH1338" s="61">
        <v>63.138686130000004</v>
      </c>
      <c r="AI1338" s="61">
        <v>92.58103844</v>
      </c>
    </row>
    <row r="1339" spans="22:35" ht="15" customHeight="1">
      <c r="V1339" s="91">
        <v>42605</v>
      </c>
      <c r="W1339" s="61">
        <v>48.67</v>
      </c>
      <c r="X1339" s="61">
        <v>48.67</v>
      </c>
      <c r="Y1339" s="61">
        <v>48.67</v>
      </c>
      <c r="Z1339" s="61">
        <v>48.67</v>
      </c>
      <c r="AA1339" s="61">
        <v>48.67</v>
      </c>
      <c r="AB1339" s="61">
        <v>48.67</v>
      </c>
      <c r="AC1339" s="61">
        <v>48.67</v>
      </c>
    </row>
    <row r="1340" spans="22:35" ht="15" customHeight="1">
      <c r="V1340" s="91">
        <v>42606</v>
      </c>
      <c r="W1340" s="61">
        <v>48.37</v>
      </c>
      <c r="X1340" s="61">
        <v>48.37</v>
      </c>
      <c r="Y1340" s="61">
        <v>48.37</v>
      </c>
      <c r="Z1340" s="61">
        <v>48.37</v>
      </c>
      <c r="AA1340" s="61">
        <v>48.37</v>
      </c>
      <c r="AB1340" s="61">
        <v>48.37</v>
      </c>
      <c r="AC1340" s="61">
        <v>48.37</v>
      </c>
    </row>
    <row r="1341" spans="22:35" ht="15" customHeight="1">
      <c r="V1341" s="91">
        <v>42607</v>
      </c>
      <c r="W1341" s="61">
        <v>48.99</v>
      </c>
      <c r="X1341" s="61">
        <v>48.99</v>
      </c>
      <c r="Y1341" s="61">
        <v>48.99</v>
      </c>
      <c r="Z1341" s="61">
        <v>48.99</v>
      </c>
      <c r="AA1341" s="61">
        <v>48.99</v>
      </c>
      <c r="AB1341" s="61">
        <v>48.99</v>
      </c>
      <c r="AC1341" s="61">
        <v>48.99</v>
      </c>
    </row>
    <row r="1342" spans="22:35" ht="15" customHeight="1">
      <c r="V1342" s="91">
        <v>42608</v>
      </c>
      <c r="W1342" s="61">
        <v>49.13</v>
      </c>
      <c r="X1342" s="61">
        <v>49.13</v>
      </c>
      <c r="Y1342" s="61">
        <v>49.13</v>
      </c>
      <c r="Z1342" s="61">
        <v>49.13</v>
      </c>
      <c r="AA1342" s="61">
        <v>49.13</v>
      </c>
      <c r="AB1342" s="61">
        <v>49.13</v>
      </c>
      <c r="AC1342" s="61">
        <v>49.13</v>
      </c>
    </row>
    <row r="1343" spans="22:35" ht="15" customHeight="1">
      <c r="V1343" s="91">
        <v>42609</v>
      </c>
    </row>
    <row r="1344" spans="22:35" ht="15" customHeight="1">
      <c r="V1344" s="91">
        <v>42610</v>
      </c>
    </row>
    <row r="1345" spans="22:29" ht="15" customHeight="1">
      <c r="V1345" s="91">
        <v>42611</v>
      </c>
      <c r="W1345" s="61">
        <v>48.69</v>
      </c>
      <c r="X1345" s="61">
        <v>48.69</v>
      </c>
      <c r="Y1345" s="61">
        <v>48.69</v>
      </c>
      <c r="Z1345" s="61">
        <v>48.69</v>
      </c>
      <c r="AA1345" s="61">
        <v>48.69</v>
      </c>
      <c r="AB1345" s="61">
        <v>48.69</v>
      </c>
      <c r="AC1345" s="61">
        <v>48.69</v>
      </c>
    </row>
    <row r="1346" spans="22:29" ht="15" customHeight="1">
      <c r="V1346" s="91">
        <v>42612</v>
      </c>
      <c r="W1346" s="61">
        <v>47.42</v>
      </c>
      <c r="X1346" s="61">
        <v>47.42</v>
      </c>
      <c r="Y1346" s="61">
        <v>47.42</v>
      </c>
      <c r="Z1346" s="61">
        <v>47.42</v>
      </c>
      <c r="AA1346" s="61">
        <v>47.42</v>
      </c>
      <c r="AB1346" s="61">
        <v>47.42</v>
      </c>
      <c r="AC1346" s="61">
        <v>47.42</v>
      </c>
    </row>
    <row r="1347" spans="22:29" ht="15" customHeight="1">
      <c r="V1347" s="91">
        <v>42613</v>
      </c>
      <c r="W1347" s="61">
        <v>46.18</v>
      </c>
      <c r="X1347" s="61">
        <v>46.18</v>
      </c>
      <c r="Y1347" s="61">
        <v>46.18</v>
      </c>
      <c r="Z1347" s="61">
        <v>46.18</v>
      </c>
      <c r="AA1347" s="61">
        <v>46.18</v>
      </c>
      <c r="AB1347" s="61">
        <v>46.18</v>
      </c>
      <c r="AC1347" s="61">
        <v>46.18</v>
      </c>
    </row>
    <row r="1348" spans="22:29" ht="15" customHeight="1">
      <c r="V1348" s="91">
        <v>42614</v>
      </c>
      <c r="W1348" s="61">
        <v>45.13</v>
      </c>
      <c r="X1348" s="61">
        <v>45.13</v>
      </c>
      <c r="Y1348" s="61">
        <v>45.13</v>
      </c>
      <c r="Z1348" s="61">
        <v>45.13</v>
      </c>
      <c r="AA1348" s="61">
        <v>45.13</v>
      </c>
      <c r="AB1348" s="61">
        <v>45.13</v>
      </c>
      <c r="AC1348" s="61">
        <v>45.13</v>
      </c>
    </row>
    <row r="1349" spans="22:29" ht="15" customHeight="1">
      <c r="V1349" s="91">
        <v>42615</v>
      </c>
      <c r="W1349" s="61">
        <v>45.85</v>
      </c>
      <c r="X1349" s="61">
        <v>45.85</v>
      </c>
      <c r="Y1349" s="61">
        <v>45.85</v>
      </c>
      <c r="Z1349" s="61">
        <v>45.85</v>
      </c>
      <c r="AA1349" s="61">
        <v>45.85</v>
      </c>
      <c r="AB1349" s="61">
        <v>45.85</v>
      </c>
      <c r="AC1349" s="61">
        <v>45.85</v>
      </c>
    </row>
    <row r="1350" spans="22:29" ht="15" customHeight="1">
      <c r="V1350" s="91">
        <v>42616</v>
      </c>
    </row>
    <row r="1351" spans="22:29" ht="15" customHeight="1">
      <c r="V1351" s="91">
        <v>42617</v>
      </c>
    </row>
    <row r="1352" spans="22:29" ht="15" customHeight="1">
      <c r="V1352" s="91">
        <v>42618</v>
      </c>
      <c r="W1352" s="61">
        <v>46.65</v>
      </c>
      <c r="X1352" s="61">
        <v>46.65</v>
      </c>
      <c r="Y1352" s="61">
        <v>46.65</v>
      </c>
      <c r="Z1352" s="61">
        <v>46.65</v>
      </c>
      <c r="AA1352" s="61">
        <v>46.65</v>
      </c>
      <c r="AB1352" s="61">
        <v>46.65</v>
      </c>
      <c r="AC1352" s="61">
        <v>46.65</v>
      </c>
    </row>
    <row r="1353" spans="22:29" ht="15" customHeight="1">
      <c r="V1353" s="91">
        <v>42619</v>
      </c>
      <c r="W1353" s="61">
        <v>46.71</v>
      </c>
      <c r="X1353" s="61">
        <v>46.71</v>
      </c>
      <c r="Y1353" s="61">
        <v>46.71</v>
      </c>
      <c r="Z1353" s="61">
        <v>46.71</v>
      </c>
      <c r="AA1353" s="61">
        <v>46.71</v>
      </c>
      <c r="AB1353" s="61">
        <v>46.71</v>
      </c>
      <c r="AC1353" s="61">
        <v>46.71</v>
      </c>
    </row>
    <row r="1354" spans="22:29" ht="15" customHeight="1">
      <c r="V1354" s="91">
        <v>42620</v>
      </c>
      <c r="W1354" s="61">
        <v>47.44</v>
      </c>
      <c r="X1354" s="61">
        <v>47.44</v>
      </c>
      <c r="Y1354" s="61">
        <v>47.44</v>
      </c>
      <c r="Z1354" s="61">
        <v>47.44</v>
      </c>
      <c r="AA1354" s="61">
        <v>47.44</v>
      </c>
      <c r="AB1354" s="61">
        <v>47.44</v>
      </c>
      <c r="AC1354" s="61">
        <v>47.44</v>
      </c>
    </row>
    <row r="1355" spans="22:29" ht="15" customHeight="1">
      <c r="V1355" s="91">
        <v>42621</v>
      </c>
      <c r="W1355" s="61">
        <v>48.87</v>
      </c>
      <c r="X1355" s="61">
        <v>48.87</v>
      </c>
      <c r="Y1355" s="61">
        <v>48.87</v>
      </c>
      <c r="Z1355" s="61">
        <v>48.87</v>
      </c>
      <c r="AA1355" s="61">
        <v>48.87</v>
      </c>
      <c r="AB1355" s="61">
        <v>48.87</v>
      </c>
      <c r="AC1355" s="61">
        <v>48.87</v>
      </c>
    </row>
    <row r="1356" spans="22:29" ht="15" customHeight="1">
      <c r="V1356" s="91">
        <v>42622</v>
      </c>
      <c r="W1356" s="61">
        <v>46.96</v>
      </c>
      <c r="X1356" s="61">
        <v>46.96</v>
      </c>
      <c r="Y1356" s="61">
        <v>46.96</v>
      </c>
      <c r="Z1356" s="61">
        <v>46.96</v>
      </c>
      <c r="AA1356" s="61">
        <v>46.96</v>
      </c>
      <c r="AB1356" s="61">
        <v>46.96</v>
      </c>
      <c r="AC1356" s="61">
        <v>46.96</v>
      </c>
    </row>
    <row r="1357" spans="22:29" ht="15" customHeight="1">
      <c r="V1357" s="91">
        <v>42623</v>
      </c>
    </row>
    <row r="1358" spans="22:29" ht="15" customHeight="1">
      <c r="V1358" s="91">
        <v>42624</v>
      </c>
    </row>
    <row r="1359" spans="22:29" ht="15" customHeight="1">
      <c r="V1359" s="91">
        <v>42625</v>
      </c>
      <c r="W1359" s="61">
        <v>47.03</v>
      </c>
      <c r="X1359" s="61">
        <v>47.03</v>
      </c>
      <c r="Y1359" s="61">
        <v>47.03</v>
      </c>
      <c r="Z1359" s="61">
        <v>47.03</v>
      </c>
      <c r="AA1359" s="61">
        <v>47.03</v>
      </c>
      <c r="AB1359" s="61">
        <v>47.03</v>
      </c>
      <c r="AC1359" s="61">
        <v>47.03</v>
      </c>
    </row>
    <row r="1360" spans="22:29" ht="15" customHeight="1">
      <c r="V1360" s="91">
        <v>42626</v>
      </c>
      <c r="W1360" s="61">
        <v>45.95</v>
      </c>
      <c r="X1360" s="61">
        <v>45.95</v>
      </c>
      <c r="Y1360" s="61">
        <v>45.95</v>
      </c>
      <c r="Z1360" s="61">
        <v>45.95</v>
      </c>
      <c r="AA1360" s="61">
        <v>45.95</v>
      </c>
      <c r="AB1360" s="61">
        <v>45.95</v>
      </c>
      <c r="AC1360" s="61">
        <v>45.95</v>
      </c>
    </row>
    <row r="1361" spans="22:29" ht="15" customHeight="1">
      <c r="V1361" s="91">
        <v>42627</v>
      </c>
      <c r="W1361" s="61">
        <v>44.79</v>
      </c>
      <c r="X1361" s="61">
        <v>44.79</v>
      </c>
      <c r="Y1361" s="61">
        <v>44.79</v>
      </c>
      <c r="Z1361" s="61">
        <v>44.79</v>
      </c>
      <c r="AA1361" s="61">
        <v>44.79</v>
      </c>
      <c r="AB1361" s="61">
        <v>44.79</v>
      </c>
      <c r="AC1361" s="61">
        <v>44.79</v>
      </c>
    </row>
    <row r="1362" spans="22:29" ht="15" customHeight="1">
      <c r="V1362" s="91">
        <v>42628</v>
      </c>
      <c r="W1362" s="61">
        <v>45.28</v>
      </c>
      <c r="X1362" s="61">
        <v>45.28</v>
      </c>
      <c r="Y1362" s="61">
        <v>45.28</v>
      </c>
      <c r="Z1362" s="61">
        <v>45.28</v>
      </c>
      <c r="AA1362" s="61">
        <v>45.28</v>
      </c>
      <c r="AB1362" s="61">
        <v>45.28</v>
      </c>
      <c r="AC1362" s="61">
        <v>45.28</v>
      </c>
    </row>
    <row r="1363" spans="22:29" ht="15" customHeight="1">
      <c r="V1363" s="91">
        <v>42629</v>
      </c>
      <c r="W1363" s="61">
        <v>44.93</v>
      </c>
      <c r="X1363" s="61">
        <v>44.93</v>
      </c>
      <c r="Y1363" s="61">
        <v>44.93</v>
      </c>
      <c r="Z1363" s="61">
        <v>44.93</v>
      </c>
      <c r="AA1363" s="61">
        <v>44.93</v>
      </c>
      <c r="AB1363" s="61">
        <v>44.93</v>
      </c>
      <c r="AC1363" s="61">
        <v>44.93</v>
      </c>
    </row>
    <row r="1364" spans="22:29" ht="15" customHeight="1">
      <c r="V1364" s="91">
        <v>42630</v>
      </c>
    </row>
    <row r="1365" spans="22:29" ht="15" customHeight="1">
      <c r="V1365" s="91">
        <v>42631</v>
      </c>
    </row>
    <row r="1366" spans="22:29" ht="15" customHeight="1">
      <c r="V1366" s="91">
        <v>42632</v>
      </c>
      <c r="W1366" s="61">
        <v>44.81</v>
      </c>
      <c r="X1366" s="61">
        <v>44.81</v>
      </c>
      <c r="Y1366" s="61">
        <v>44.81</v>
      </c>
      <c r="Z1366" s="61">
        <v>44.81</v>
      </c>
      <c r="AA1366" s="61">
        <v>44.81</v>
      </c>
      <c r="AB1366" s="61">
        <v>44.81</v>
      </c>
      <c r="AC1366" s="61">
        <v>44.81</v>
      </c>
    </row>
    <row r="1367" spans="22:29" ht="15" customHeight="1">
      <c r="V1367" s="91">
        <v>42633</v>
      </c>
      <c r="W1367" s="61">
        <v>44.94</v>
      </c>
      <c r="X1367" s="61">
        <v>44.94</v>
      </c>
      <c r="Y1367" s="61">
        <v>44.94</v>
      </c>
      <c r="Z1367" s="61">
        <v>44.94</v>
      </c>
      <c r="AA1367" s="61">
        <v>44.94</v>
      </c>
      <c r="AB1367" s="61">
        <v>44.94</v>
      </c>
      <c r="AC1367" s="61">
        <v>44.94</v>
      </c>
    </row>
    <row r="1368" spans="22:29" ht="15" customHeight="1">
      <c r="V1368" s="91">
        <v>42634</v>
      </c>
      <c r="W1368" s="61">
        <v>45.97</v>
      </c>
      <c r="X1368" s="61">
        <v>45.97</v>
      </c>
      <c r="Y1368" s="61">
        <v>45.97</v>
      </c>
      <c r="Z1368" s="61">
        <v>45.97</v>
      </c>
      <c r="AA1368" s="61">
        <v>45.97</v>
      </c>
      <c r="AB1368" s="61">
        <v>45.97</v>
      </c>
      <c r="AC1368" s="61">
        <v>45.97</v>
      </c>
    </row>
    <row r="1369" spans="22:29" ht="15" customHeight="1">
      <c r="V1369" s="91">
        <v>42635</v>
      </c>
      <c r="W1369" s="61">
        <v>46.24</v>
      </c>
      <c r="X1369" s="61">
        <v>46.24</v>
      </c>
      <c r="Y1369" s="61">
        <v>46.24</v>
      </c>
      <c r="Z1369" s="61">
        <v>46.24</v>
      </c>
      <c r="AA1369" s="61">
        <v>46.24</v>
      </c>
      <c r="AB1369" s="61">
        <v>46.24</v>
      </c>
      <c r="AC1369" s="61">
        <v>46.24</v>
      </c>
    </row>
    <row r="1370" spans="22:29" ht="15" customHeight="1">
      <c r="V1370" s="91">
        <v>42636</v>
      </c>
      <c r="W1370" s="61">
        <v>44.86</v>
      </c>
      <c r="X1370" s="61">
        <v>44.86</v>
      </c>
      <c r="Y1370" s="61">
        <v>44.86</v>
      </c>
      <c r="Z1370" s="61">
        <v>44.86</v>
      </c>
      <c r="AA1370" s="61">
        <v>44.86</v>
      </c>
      <c r="AB1370" s="61">
        <v>44.86</v>
      </c>
      <c r="AC1370" s="61">
        <v>44.86</v>
      </c>
    </row>
    <row r="1371" spans="22:29" ht="15" customHeight="1">
      <c r="V1371" s="91">
        <v>42637</v>
      </c>
    </row>
    <row r="1372" spans="22:29" ht="15" customHeight="1">
      <c r="V1372" s="91">
        <v>42638</v>
      </c>
    </row>
    <row r="1373" spans="22:29" ht="15" customHeight="1">
      <c r="V1373" s="91">
        <v>42639</v>
      </c>
      <c r="W1373" s="61">
        <v>45.67</v>
      </c>
      <c r="X1373" s="61">
        <v>45.67</v>
      </c>
      <c r="Y1373" s="61">
        <v>45.67</v>
      </c>
      <c r="Z1373" s="61">
        <v>45.67</v>
      </c>
      <c r="AA1373" s="61">
        <v>45.67</v>
      </c>
      <c r="AB1373" s="61">
        <v>45.67</v>
      </c>
      <c r="AC1373" s="61">
        <v>45.67</v>
      </c>
    </row>
    <row r="1374" spans="22:29" ht="15" customHeight="1">
      <c r="V1374" s="91">
        <v>42640</v>
      </c>
      <c r="W1374" s="61">
        <v>44.95</v>
      </c>
      <c r="X1374" s="61">
        <v>44.95</v>
      </c>
      <c r="Y1374" s="61">
        <v>44.95</v>
      </c>
      <c r="Z1374" s="61">
        <v>44.95</v>
      </c>
      <c r="AA1374" s="61">
        <v>44.95</v>
      </c>
      <c r="AB1374" s="61">
        <v>44.95</v>
      </c>
      <c r="AC1374" s="61">
        <v>44.95</v>
      </c>
    </row>
    <row r="1375" spans="22:29" ht="15" customHeight="1">
      <c r="V1375" s="91">
        <v>42641</v>
      </c>
      <c r="W1375" s="61">
        <v>47.58</v>
      </c>
      <c r="X1375" s="61">
        <v>47.58</v>
      </c>
      <c r="Y1375" s="61">
        <v>47.58</v>
      </c>
      <c r="Z1375" s="61">
        <v>47.58</v>
      </c>
      <c r="AA1375" s="61">
        <v>47.58</v>
      </c>
      <c r="AB1375" s="61">
        <v>47.58</v>
      </c>
      <c r="AC1375" s="61">
        <v>47.58</v>
      </c>
    </row>
    <row r="1376" spans="22:29" ht="15" customHeight="1">
      <c r="V1376" s="91">
        <v>42642</v>
      </c>
      <c r="W1376" s="61">
        <v>47.83</v>
      </c>
      <c r="X1376" s="61">
        <v>47.83</v>
      </c>
      <c r="Y1376" s="61">
        <v>47.83</v>
      </c>
      <c r="Z1376" s="61">
        <v>47.83</v>
      </c>
      <c r="AA1376" s="61">
        <v>47.83</v>
      </c>
      <c r="AB1376" s="61">
        <v>47.83</v>
      </c>
      <c r="AC1376" s="61">
        <v>47.83</v>
      </c>
    </row>
    <row r="1377" spans="22:29" ht="15" customHeight="1">
      <c r="V1377" s="91">
        <v>42643</v>
      </c>
      <c r="W1377" s="61">
        <v>47.71</v>
      </c>
      <c r="X1377" s="61">
        <v>47.71</v>
      </c>
      <c r="Y1377" s="61">
        <v>47.71</v>
      </c>
      <c r="Z1377" s="61">
        <v>47.71</v>
      </c>
      <c r="AA1377" s="61">
        <v>47.71</v>
      </c>
      <c r="AB1377" s="61">
        <v>47.71</v>
      </c>
      <c r="AC1377" s="61">
        <v>47.71</v>
      </c>
    </row>
    <row r="1378" spans="22:29" ht="15" customHeight="1">
      <c r="V1378" s="91">
        <v>42644</v>
      </c>
    </row>
    <row r="1379" spans="22:29" ht="15" customHeight="1">
      <c r="V1379" s="91">
        <v>42645</v>
      </c>
    </row>
    <row r="1380" spans="22:29" ht="15" customHeight="1">
      <c r="V1380" s="91">
        <v>42646</v>
      </c>
      <c r="W1380" s="61">
        <v>49.17</v>
      </c>
      <c r="X1380" s="61">
        <v>49.17</v>
      </c>
      <c r="Y1380" s="61">
        <v>49.17</v>
      </c>
      <c r="Z1380" s="61">
        <v>49.17</v>
      </c>
      <c r="AA1380" s="61">
        <v>49.17</v>
      </c>
      <c r="AB1380" s="61">
        <v>49.17</v>
      </c>
      <c r="AC1380" s="61">
        <v>49.17</v>
      </c>
    </row>
    <row r="1381" spans="22:29" ht="15" customHeight="1">
      <c r="V1381" s="91">
        <v>42647</v>
      </c>
      <c r="W1381" s="61">
        <v>49.93</v>
      </c>
      <c r="X1381" s="61">
        <v>49.93</v>
      </c>
      <c r="Y1381" s="61">
        <v>49.93</v>
      </c>
      <c r="Z1381" s="61">
        <v>49.93</v>
      </c>
      <c r="AA1381" s="61">
        <v>49.93</v>
      </c>
      <c r="AB1381" s="61">
        <v>49.93</v>
      </c>
      <c r="AC1381" s="61">
        <v>49.93</v>
      </c>
    </row>
    <row r="1382" spans="22:29" ht="15" customHeight="1">
      <c r="V1382" s="91">
        <v>42648</v>
      </c>
      <c r="W1382" s="61">
        <v>50.21</v>
      </c>
      <c r="X1382" s="61">
        <v>50.21</v>
      </c>
      <c r="Y1382" s="61">
        <v>50.21</v>
      </c>
      <c r="Z1382" s="61">
        <v>50.21</v>
      </c>
      <c r="AA1382" s="61">
        <v>50.21</v>
      </c>
      <c r="AB1382" s="61">
        <v>50.21</v>
      </c>
      <c r="AC1382" s="61">
        <v>50.21</v>
      </c>
    </row>
    <row r="1383" spans="22:29" ht="15" customHeight="1">
      <c r="V1383" s="91">
        <v>42649</v>
      </c>
      <c r="W1383" s="61">
        <v>51.17</v>
      </c>
      <c r="X1383" s="61">
        <v>51.17</v>
      </c>
      <c r="Y1383" s="61">
        <v>51.17</v>
      </c>
      <c r="Z1383" s="61">
        <v>51.17</v>
      </c>
      <c r="AA1383" s="61">
        <v>51.17</v>
      </c>
      <c r="AB1383" s="61">
        <v>51.17</v>
      </c>
      <c r="AC1383" s="61">
        <v>51.17</v>
      </c>
    </row>
    <row r="1384" spans="22:29" ht="15" customHeight="1">
      <c r="V1384" s="91">
        <v>42650</v>
      </c>
      <c r="W1384" s="61">
        <v>50.33</v>
      </c>
      <c r="X1384" s="61">
        <v>50.33</v>
      </c>
      <c r="Y1384" s="61">
        <v>50.33</v>
      </c>
      <c r="Z1384" s="61">
        <v>50.33</v>
      </c>
      <c r="AA1384" s="61">
        <v>50.33</v>
      </c>
      <c r="AB1384" s="61">
        <v>50.33</v>
      </c>
      <c r="AC1384" s="61">
        <v>50.33</v>
      </c>
    </row>
    <row r="1385" spans="22:29" ht="15" customHeight="1">
      <c r="V1385" s="91">
        <v>42651</v>
      </c>
    </row>
    <row r="1386" spans="22:29" ht="15" customHeight="1">
      <c r="V1386" s="91">
        <v>42652</v>
      </c>
    </row>
    <row r="1387" spans="22:29" ht="15" customHeight="1">
      <c r="V1387" s="91">
        <v>42653</v>
      </c>
      <c r="W1387" s="61">
        <v>51.56</v>
      </c>
      <c r="X1387" s="61">
        <v>51.56</v>
      </c>
      <c r="Y1387" s="61">
        <v>51.56</v>
      </c>
      <c r="Z1387" s="61">
        <v>51.56</v>
      </c>
      <c r="AA1387" s="61">
        <v>51.56</v>
      </c>
      <c r="AB1387" s="61">
        <v>51.56</v>
      </c>
      <c r="AC1387" s="61">
        <v>51.56</v>
      </c>
    </row>
    <row r="1388" spans="22:29" ht="15" customHeight="1">
      <c r="V1388" s="91">
        <v>42654</v>
      </c>
      <c r="W1388" s="61">
        <v>51.11</v>
      </c>
      <c r="X1388" s="61">
        <v>51.11</v>
      </c>
      <c r="Y1388" s="61">
        <v>51.11</v>
      </c>
      <c r="Z1388" s="61">
        <v>51.11</v>
      </c>
      <c r="AA1388" s="61">
        <v>51.11</v>
      </c>
      <c r="AB1388" s="61">
        <v>51.11</v>
      </c>
      <c r="AC1388" s="61">
        <v>51.11</v>
      </c>
    </row>
    <row r="1389" spans="22:29" ht="15" customHeight="1">
      <c r="V1389" s="91">
        <v>42655</v>
      </c>
      <c r="W1389" s="61">
        <v>51.81</v>
      </c>
      <c r="X1389" s="61">
        <v>51.81</v>
      </c>
      <c r="Y1389" s="61">
        <v>51.81</v>
      </c>
      <c r="Z1389" s="61">
        <v>51.81</v>
      </c>
      <c r="AA1389" s="61">
        <v>51.81</v>
      </c>
      <c r="AB1389" s="61">
        <v>51.81</v>
      </c>
      <c r="AC1389" s="61">
        <v>51.81</v>
      </c>
    </row>
    <row r="1390" spans="22:29" ht="15" customHeight="1">
      <c r="V1390" s="91">
        <v>42656</v>
      </c>
      <c r="W1390" s="61">
        <v>52.03</v>
      </c>
      <c r="X1390" s="61">
        <v>52.03</v>
      </c>
      <c r="Y1390" s="61">
        <v>52.03</v>
      </c>
      <c r="Z1390" s="61">
        <v>52.03</v>
      </c>
      <c r="AA1390" s="61">
        <v>52.03</v>
      </c>
      <c r="AB1390" s="61">
        <v>52.03</v>
      </c>
      <c r="AC1390" s="61">
        <v>52.03</v>
      </c>
    </row>
    <row r="1391" spans="22:29" ht="15" customHeight="1">
      <c r="V1391" s="91">
        <v>42657</v>
      </c>
      <c r="W1391" s="61">
        <v>51.95</v>
      </c>
      <c r="X1391" s="61">
        <v>51.95</v>
      </c>
      <c r="Y1391" s="61">
        <v>51.95</v>
      </c>
      <c r="Z1391" s="61">
        <v>51.95</v>
      </c>
      <c r="AA1391" s="61">
        <v>51.95</v>
      </c>
      <c r="AB1391" s="61">
        <v>51.95</v>
      </c>
      <c r="AC1391" s="61">
        <v>51.95</v>
      </c>
    </row>
    <row r="1392" spans="22:29" ht="15" customHeight="1">
      <c r="V1392" s="91">
        <v>42658</v>
      </c>
    </row>
    <row r="1393" spans="22:29" ht="15" customHeight="1">
      <c r="V1393" s="91">
        <v>42659</v>
      </c>
    </row>
    <row r="1394" spans="22:29" ht="15" customHeight="1">
      <c r="V1394" s="91">
        <v>42660</v>
      </c>
      <c r="W1394" s="61">
        <v>51.52</v>
      </c>
      <c r="X1394" s="61">
        <v>51.52</v>
      </c>
      <c r="Y1394" s="61">
        <v>51.52</v>
      </c>
      <c r="Z1394" s="61">
        <v>51.52</v>
      </c>
      <c r="AA1394" s="61">
        <v>51.52</v>
      </c>
      <c r="AB1394" s="61">
        <v>51.52</v>
      </c>
      <c r="AC1394" s="61">
        <v>51.52</v>
      </c>
    </row>
    <row r="1395" spans="22:29" ht="15" customHeight="1">
      <c r="V1395" s="91">
        <v>42661</v>
      </c>
      <c r="W1395" s="61">
        <v>51.68</v>
      </c>
      <c r="X1395" s="61">
        <v>51.68</v>
      </c>
      <c r="Y1395" s="61">
        <v>51.68</v>
      </c>
      <c r="Z1395" s="61">
        <v>51.68</v>
      </c>
      <c r="AA1395" s="61">
        <v>51.68</v>
      </c>
      <c r="AB1395" s="61">
        <v>51.68</v>
      </c>
      <c r="AC1395" s="61">
        <v>51.68</v>
      </c>
    </row>
    <row r="1396" spans="22:29" ht="15" customHeight="1">
      <c r="V1396" s="91">
        <v>42662</v>
      </c>
      <c r="W1396" s="61">
        <v>52.67</v>
      </c>
      <c r="X1396" s="61">
        <v>52.67</v>
      </c>
      <c r="Y1396" s="61">
        <v>52.67</v>
      </c>
      <c r="Z1396" s="61">
        <v>52.67</v>
      </c>
      <c r="AA1396" s="61">
        <v>52.67</v>
      </c>
      <c r="AB1396" s="61">
        <v>52.67</v>
      </c>
      <c r="AC1396" s="61">
        <v>52.67</v>
      </c>
    </row>
    <row r="1397" spans="22:29" ht="15" customHeight="1">
      <c r="V1397" s="91">
        <v>42663</v>
      </c>
      <c r="W1397" s="61">
        <v>51.38</v>
      </c>
      <c r="X1397" s="61">
        <v>51.38</v>
      </c>
      <c r="Y1397" s="61">
        <v>51.38</v>
      </c>
      <c r="Z1397" s="61">
        <v>51.38</v>
      </c>
      <c r="AA1397" s="61">
        <v>51.38</v>
      </c>
      <c r="AB1397" s="61">
        <v>51.38</v>
      </c>
      <c r="AC1397" s="61">
        <v>51.38</v>
      </c>
    </row>
    <row r="1398" spans="22:29" ht="15" customHeight="1">
      <c r="V1398" s="91">
        <v>42664</v>
      </c>
      <c r="W1398" s="61">
        <v>51.78</v>
      </c>
      <c r="X1398" s="61">
        <v>51.78</v>
      </c>
      <c r="Y1398" s="61">
        <v>51.78</v>
      </c>
      <c r="Z1398" s="61">
        <v>51.78</v>
      </c>
      <c r="AA1398" s="61">
        <v>51.78</v>
      </c>
      <c r="AB1398" s="61">
        <v>51.78</v>
      </c>
      <c r="AC1398" s="61">
        <v>51.78</v>
      </c>
    </row>
    <row r="1399" spans="22:29" ht="15" customHeight="1">
      <c r="V1399" s="91">
        <v>42665</v>
      </c>
    </row>
    <row r="1400" spans="22:29" ht="15" customHeight="1">
      <c r="V1400" s="91">
        <v>42666</v>
      </c>
    </row>
    <row r="1401" spans="22:29" ht="15" customHeight="1">
      <c r="V1401" s="91">
        <v>42667</v>
      </c>
      <c r="W1401" s="61">
        <v>51.46</v>
      </c>
      <c r="X1401" s="61">
        <v>51.46</v>
      </c>
      <c r="Y1401" s="61">
        <v>51.46</v>
      </c>
      <c r="Z1401" s="61">
        <v>51.46</v>
      </c>
      <c r="AA1401" s="61">
        <v>51.46</v>
      </c>
      <c r="AB1401" s="61">
        <v>51.46</v>
      </c>
      <c r="AC1401" s="61">
        <v>51.46</v>
      </c>
    </row>
    <row r="1402" spans="22:29" ht="15" customHeight="1">
      <c r="V1402" s="91">
        <v>42668</v>
      </c>
      <c r="W1402" s="61">
        <v>50.79</v>
      </c>
      <c r="X1402" s="61">
        <v>50.79</v>
      </c>
      <c r="Y1402" s="61">
        <v>50.79</v>
      </c>
      <c r="Z1402" s="61">
        <v>50.79</v>
      </c>
      <c r="AA1402" s="61">
        <v>50.79</v>
      </c>
      <c r="AB1402" s="61">
        <v>50.79</v>
      </c>
      <c r="AC1402" s="61">
        <v>50.79</v>
      </c>
    </row>
    <row r="1403" spans="22:29" ht="15" customHeight="1">
      <c r="V1403" s="91">
        <v>42669</v>
      </c>
      <c r="W1403" s="61">
        <v>49.98</v>
      </c>
      <c r="X1403" s="61">
        <v>49.98</v>
      </c>
      <c r="Y1403" s="61">
        <v>49.98</v>
      </c>
      <c r="Z1403" s="61">
        <v>49.98</v>
      </c>
      <c r="AA1403" s="61">
        <v>49.98</v>
      </c>
      <c r="AB1403" s="61">
        <v>49.98</v>
      </c>
      <c r="AC1403" s="61">
        <v>49.98</v>
      </c>
    </row>
    <row r="1404" spans="22:29" ht="15" customHeight="1">
      <c r="V1404" s="91">
        <v>42670</v>
      </c>
      <c r="W1404" s="61">
        <v>50.47</v>
      </c>
      <c r="X1404" s="61">
        <v>50.47</v>
      </c>
      <c r="Y1404" s="61">
        <v>50.47</v>
      </c>
      <c r="Z1404" s="61">
        <v>50.47</v>
      </c>
      <c r="AA1404" s="61">
        <v>50.47</v>
      </c>
      <c r="AB1404" s="61">
        <v>50.47</v>
      </c>
      <c r="AC1404" s="61">
        <v>50.47</v>
      </c>
    </row>
    <row r="1405" spans="22:29" ht="15" customHeight="1">
      <c r="V1405" s="91">
        <v>42671</v>
      </c>
      <c r="W1405" s="61">
        <v>49.71</v>
      </c>
      <c r="X1405" s="61">
        <v>49.71</v>
      </c>
      <c r="Y1405" s="61">
        <v>49.71</v>
      </c>
      <c r="Z1405" s="61">
        <v>49.71</v>
      </c>
      <c r="AA1405" s="61">
        <v>49.71</v>
      </c>
      <c r="AB1405" s="61">
        <v>49.71</v>
      </c>
      <c r="AC1405" s="61">
        <v>49.71</v>
      </c>
    </row>
    <row r="1406" spans="22:29" ht="15" customHeight="1">
      <c r="V1406" s="91">
        <v>42672</v>
      </c>
    </row>
    <row r="1407" spans="22:29" ht="15" customHeight="1">
      <c r="V1407" s="91">
        <v>42673</v>
      </c>
    </row>
    <row r="1408" spans="22:29" ht="15" customHeight="1">
      <c r="V1408" s="91">
        <v>42674</v>
      </c>
      <c r="W1408" s="61">
        <v>48.3</v>
      </c>
      <c r="X1408" s="61">
        <v>48.3</v>
      </c>
      <c r="Y1408" s="61">
        <v>48.3</v>
      </c>
      <c r="Z1408" s="61">
        <v>48.3</v>
      </c>
      <c r="AA1408" s="61">
        <v>48.3</v>
      </c>
      <c r="AB1408" s="61">
        <v>48.3</v>
      </c>
      <c r="AC1408" s="61">
        <v>48.3</v>
      </c>
    </row>
    <row r="1409" spans="22:29" ht="15" customHeight="1">
      <c r="V1409" s="91">
        <v>42675</v>
      </c>
      <c r="W1409" s="61">
        <v>48.14</v>
      </c>
      <c r="X1409" s="61">
        <v>48.14</v>
      </c>
      <c r="Y1409" s="61">
        <v>48.14</v>
      </c>
      <c r="Z1409" s="61">
        <v>48.14</v>
      </c>
      <c r="AA1409" s="61">
        <v>48.14</v>
      </c>
      <c r="AB1409" s="61">
        <v>48.14</v>
      </c>
      <c r="AC1409" s="61">
        <v>48.14</v>
      </c>
    </row>
    <row r="1410" spans="22:29" ht="15" customHeight="1">
      <c r="V1410" s="91">
        <v>42676</v>
      </c>
      <c r="W1410" s="61">
        <v>46.86</v>
      </c>
      <c r="X1410" s="61">
        <v>46.86</v>
      </c>
      <c r="Y1410" s="61">
        <v>46.86</v>
      </c>
      <c r="Z1410" s="61">
        <v>46.86</v>
      </c>
      <c r="AA1410" s="61">
        <v>46.86</v>
      </c>
      <c r="AB1410" s="61">
        <v>46.86</v>
      </c>
      <c r="AC1410" s="61">
        <v>46.86</v>
      </c>
    </row>
    <row r="1411" spans="22:29" ht="15" customHeight="1">
      <c r="V1411" s="91">
        <v>42677</v>
      </c>
      <c r="W1411" s="61">
        <v>46.35</v>
      </c>
      <c r="X1411" s="61">
        <v>46.35</v>
      </c>
      <c r="Y1411" s="61">
        <v>46.35</v>
      </c>
      <c r="Z1411" s="61">
        <v>46.35</v>
      </c>
      <c r="AA1411" s="61">
        <v>46.35</v>
      </c>
      <c r="AB1411" s="61">
        <v>46.35</v>
      </c>
      <c r="AC1411" s="61">
        <v>46.35</v>
      </c>
    </row>
    <row r="1412" spans="22:29" ht="15" customHeight="1">
      <c r="V1412" s="91">
        <v>42678</v>
      </c>
      <c r="W1412" s="61">
        <v>45.58</v>
      </c>
      <c r="X1412" s="61">
        <v>45.58</v>
      </c>
      <c r="Y1412" s="61">
        <v>45.58</v>
      </c>
      <c r="Z1412" s="61">
        <v>45.58</v>
      </c>
      <c r="AA1412" s="61">
        <v>45.58</v>
      </c>
      <c r="AB1412" s="61">
        <v>45.58</v>
      </c>
      <c r="AC1412" s="61">
        <v>45.58</v>
      </c>
    </row>
    <row r="1413" spans="22:29" ht="15" customHeight="1">
      <c r="V1413" s="91">
        <v>42679</v>
      </c>
    </row>
    <row r="1414" spans="22:29" ht="15" customHeight="1">
      <c r="V1414" s="91">
        <v>42680</v>
      </c>
    </row>
    <row r="1415" spans="22:29" ht="15" customHeight="1">
      <c r="V1415" s="91">
        <v>42681</v>
      </c>
      <c r="W1415" s="61">
        <v>46.15</v>
      </c>
      <c r="X1415" s="61">
        <v>46.15</v>
      </c>
      <c r="Y1415" s="61">
        <v>46.15</v>
      </c>
      <c r="Z1415" s="61">
        <v>46.15</v>
      </c>
      <c r="AA1415" s="61">
        <v>46.15</v>
      </c>
      <c r="AB1415" s="61">
        <v>46.15</v>
      </c>
      <c r="AC1415" s="61">
        <v>46.15</v>
      </c>
    </row>
    <row r="1416" spans="22:29" ht="15" customHeight="1">
      <c r="V1416" s="91">
        <v>42682</v>
      </c>
      <c r="W1416" s="61">
        <v>46.04</v>
      </c>
      <c r="X1416" s="61">
        <v>46.04</v>
      </c>
      <c r="Y1416" s="61">
        <v>46.04</v>
      </c>
      <c r="Z1416" s="61">
        <v>46.04</v>
      </c>
      <c r="AA1416" s="61">
        <v>46.04</v>
      </c>
      <c r="AB1416" s="61">
        <v>46.04</v>
      </c>
      <c r="AC1416" s="61">
        <v>46.04</v>
      </c>
    </row>
    <row r="1417" spans="22:29" ht="15" customHeight="1">
      <c r="V1417" s="91">
        <v>42683</v>
      </c>
      <c r="W1417" s="61">
        <v>46.36</v>
      </c>
      <c r="X1417" s="61">
        <v>46.36</v>
      </c>
      <c r="Y1417" s="61">
        <v>46.36</v>
      </c>
      <c r="Z1417" s="61">
        <v>46.36</v>
      </c>
      <c r="AA1417" s="61">
        <v>46.36</v>
      </c>
      <c r="AB1417" s="61">
        <v>46.36</v>
      </c>
      <c r="AC1417" s="61">
        <v>46.36</v>
      </c>
    </row>
    <row r="1418" spans="22:29" ht="15" customHeight="1">
      <c r="V1418" s="91">
        <v>42684</v>
      </c>
      <c r="W1418" s="61">
        <v>45.84</v>
      </c>
      <c r="X1418" s="61">
        <v>45.84</v>
      </c>
      <c r="Y1418" s="61">
        <v>45.84</v>
      </c>
      <c r="Z1418" s="61">
        <v>45.84</v>
      </c>
      <c r="AA1418" s="61">
        <v>45.84</v>
      </c>
      <c r="AB1418" s="61">
        <v>45.84</v>
      </c>
      <c r="AC1418" s="61">
        <v>45.84</v>
      </c>
    </row>
    <row r="1419" spans="22:29" ht="15" customHeight="1">
      <c r="V1419" s="91">
        <v>42685</v>
      </c>
      <c r="W1419" s="61">
        <v>44.75</v>
      </c>
      <c r="X1419" s="61">
        <v>44.75</v>
      </c>
      <c r="Y1419" s="61">
        <v>44.75</v>
      </c>
      <c r="Z1419" s="61">
        <v>44.75</v>
      </c>
      <c r="AA1419" s="61">
        <v>44.75</v>
      </c>
      <c r="AB1419" s="61">
        <v>44.75</v>
      </c>
      <c r="AC1419" s="61">
        <v>44.75</v>
      </c>
    </row>
    <row r="1420" spans="22:29" ht="15" customHeight="1">
      <c r="V1420" s="91">
        <v>42686</v>
      </c>
    </row>
    <row r="1421" spans="22:29" ht="15" customHeight="1">
      <c r="V1421" s="91">
        <v>42687</v>
      </c>
    </row>
    <row r="1422" spans="22:29" ht="15" customHeight="1">
      <c r="V1422" s="91">
        <v>42688</v>
      </c>
      <c r="W1422" s="61">
        <v>44.43</v>
      </c>
      <c r="X1422" s="61">
        <v>44.43</v>
      </c>
      <c r="Y1422" s="61">
        <v>44.43</v>
      </c>
      <c r="Z1422" s="61">
        <v>44.43</v>
      </c>
      <c r="AA1422" s="61">
        <v>44.43</v>
      </c>
      <c r="AB1422" s="61">
        <v>44.43</v>
      </c>
      <c r="AC1422" s="61">
        <v>44.43</v>
      </c>
    </row>
    <row r="1423" spans="22:29" ht="15" customHeight="1">
      <c r="V1423" s="91">
        <v>42689</v>
      </c>
      <c r="W1423" s="61">
        <v>46.95</v>
      </c>
      <c r="X1423" s="61">
        <v>46.95</v>
      </c>
      <c r="Y1423" s="61">
        <v>46.95</v>
      </c>
      <c r="Z1423" s="61">
        <v>46.95</v>
      </c>
      <c r="AA1423" s="61">
        <v>46.95</v>
      </c>
      <c r="AB1423" s="61">
        <v>46.95</v>
      </c>
      <c r="AC1423" s="61">
        <v>46.95</v>
      </c>
    </row>
    <row r="1424" spans="22:29" ht="15" customHeight="1">
      <c r="V1424" s="91">
        <v>42690</v>
      </c>
      <c r="W1424" s="61">
        <v>46.63</v>
      </c>
      <c r="X1424" s="61">
        <v>46.63</v>
      </c>
      <c r="Y1424" s="61">
        <v>46.63</v>
      </c>
      <c r="Z1424" s="61">
        <v>46.63</v>
      </c>
      <c r="AA1424" s="61">
        <v>46.63</v>
      </c>
      <c r="AB1424" s="61">
        <v>46.63</v>
      </c>
      <c r="AC1424" s="61">
        <v>46.63</v>
      </c>
    </row>
    <row r="1425" spans="22:29" ht="15" customHeight="1">
      <c r="V1425" s="91">
        <v>42691</v>
      </c>
      <c r="W1425" s="61">
        <v>46.49</v>
      </c>
      <c r="X1425" s="61">
        <v>46.49</v>
      </c>
      <c r="Y1425" s="61">
        <v>46.49</v>
      </c>
      <c r="Z1425" s="61">
        <v>46.49</v>
      </c>
      <c r="AA1425" s="61">
        <v>46.49</v>
      </c>
      <c r="AB1425" s="61">
        <v>46.49</v>
      </c>
      <c r="AC1425" s="61">
        <v>46.49</v>
      </c>
    </row>
    <row r="1426" spans="22:29" ht="15" customHeight="1">
      <c r="V1426" s="91">
        <v>42692</v>
      </c>
      <c r="W1426" s="61">
        <v>46.86</v>
      </c>
      <c r="X1426" s="61">
        <v>46.86</v>
      </c>
      <c r="Y1426" s="61">
        <v>46.86</v>
      </c>
      <c r="Z1426" s="61">
        <v>46.86</v>
      </c>
      <c r="AA1426" s="61">
        <v>46.86</v>
      </c>
      <c r="AB1426" s="61">
        <v>46.86</v>
      </c>
      <c r="AC1426" s="61">
        <v>46.86</v>
      </c>
    </row>
    <row r="1427" spans="22:29" ht="15" customHeight="1">
      <c r="V1427" s="91">
        <v>42693</v>
      </c>
    </row>
    <row r="1428" spans="22:29" ht="15" customHeight="1">
      <c r="V1428" s="91">
        <v>42694</v>
      </c>
    </row>
    <row r="1429" spans="22:29" ht="15" customHeight="1">
      <c r="V1429" s="91">
        <v>42695</v>
      </c>
      <c r="W1429" s="61">
        <v>48.9</v>
      </c>
      <c r="X1429" s="61">
        <v>48.9</v>
      </c>
      <c r="Y1429" s="61">
        <v>48.9</v>
      </c>
      <c r="Z1429" s="61">
        <v>48.9</v>
      </c>
      <c r="AA1429" s="61">
        <v>48.9</v>
      </c>
      <c r="AB1429" s="61">
        <v>48.9</v>
      </c>
      <c r="AC1429" s="61">
        <v>48.9</v>
      </c>
    </row>
    <row r="1430" spans="22:29" ht="15" customHeight="1">
      <c r="V1430" s="91">
        <v>42696</v>
      </c>
      <c r="W1430" s="61">
        <v>49.12</v>
      </c>
      <c r="X1430" s="61">
        <v>49.12</v>
      </c>
      <c r="Y1430" s="61">
        <v>49.12</v>
      </c>
      <c r="Z1430" s="61">
        <v>49.12</v>
      </c>
      <c r="AA1430" s="61">
        <v>49.12</v>
      </c>
      <c r="AB1430" s="61">
        <v>49.12</v>
      </c>
      <c r="AC1430" s="61">
        <v>49.12</v>
      </c>
    </row>
    <row r="1431" spans="22:29" ht="15" customHeight="1">
      <c r="V1431" s="91">
        <v>42697</v>
      </c>
      <c r="W1431" s="61">
        <v>48.95</v>
      </c>
      <c r="X1431" s="61">
        <v>48.95</v>
      </c>
      <c r="Y1431" s="61">
        <v>48.95</v>
      </c>
      <c r="Z1431" s="61">
        <v>48.95</v>
      </c>
      <c r="AA1431" s="61">
        <v>48.95</v>
      </c>
      <c r="AB1431" s="61">
        <v>48.95</v>
      </c>
      <c r="AC1431" s="61">
        <v>48.95</v>
      </c>
    </row>
    <row r="1432" spans="22:29" ht="15" customHeight="1">
      <c r="V1432" s="91">
        <v>42698</v>
      </c>
      <c r="W1432" s="61">
        <v>49</v>
      </c>
      <c r="X1432" s="61">
        <v>49</v>
      </c>
      <c r="Y1432" s="61">
        <v>49</v>
      </c>
      <c r="Z1432" s="61">
        <v>49</v>
      </c>
      <c r="AA1432" s="61">
        <v>49</v>
      </c>
      <c r="AB1432" s="61">
        <v>49</v>
      </c>
      <c r="AC1432" s="61">
        <v>49</v>
      </c>
    </row>
    <row r="1433" spans="22:29" ht="15" customHeight="1">
      <c r="V1433" s="91">
        <v>42699</v>
      </c>
      <c r="W1433" s="61">
        <v>47.24</v>
      </c>
      <c r="X1433" s="61">
        <v>47.24</v>
      </c>
      <c r="Y1433" s="61">
        <v>47.24</v>
      </c>
      <c r="Z1433" s="61">
        <v>47.24</v>
      </c>
      <c r="AA1433" s="61">
        <v>47.24</v>
      </c>
      <c r="AB1433" s="61">
        <v>47.24</v>
      </c>
      <c r="AC1433" s="61">
        <v>47.24</v>
      </c>
    </row>
    <row r="1434" spans="22:29" ht="15" customHeight="1">
      <c r="V1434" s="91">
        <v>42700</v>
      </c>
    </row>
    <row r="1435" spans="22:29" ht="15" customHeight="1">
      <c r="V1435" s="91">
        <v>42701</v>
      </c>
    </row>
    <row r="1436" spans="22:29" ht="15" customHeight="1">
      <c r="V1436" s="91">
        <v>42702</v>
      </c>
      <c r="W1436" s="61">
        <v>48.24</v>
      </c>
      <c r="X1436" s="61">
        <v>48.24</v>
      </c>
      <c r="Y1436" s="61">
        <v>48.24</v>
      </c>
      <c r="Z1436" s="61">
        <v>48.24</v>
      </c>
      <c r="AA1436" s="61">
        <v>48.24</v>
      </c>
      <c r="AB1436" s="61">
        <v>48.24</v>
      </c>
      <c r="AC1436" s="61">
        <v>48.24</v>
      </c>
    </row>
    <row r="1437" spans="22:29" ht="15" customHeight="1">
      <c r="V1437" s="91">
        <v>42703</v>
      </c>
      <c r="W1437" s="61">
        <v>46.38</v>
      </c>
      <c r="X1437" s="61">
        <v>46.38</v>
      </c>
      <c r="Y1437" s="61">
        <v>46.38</v>
      </c>
      <c r="Z1437" s="61">
        <v>46.38</v>
      </c>
      <c r="AA1437" s="61">
        <v>46.38</v>
      </c>
      <c r="AB1437" s="61">
        <v>46.38</v>
      </c>
      <c r="AC1437" s="61">
        <v>46.38</v>
      </c>
    </row>
    <row r="1438" spans="22:29" ht="15" customHeight="1">
      <c r="V1438" s="91">
        <v>42704</v>
      </c>
      <c r="W1438" s="61">
        <v>50.47</v>
      </c>
      <c r="X1438" s="61">
        <v>50.47</v>
      </c>
      <c r="Y1438" s="61">
        <v>50.47</v>
      </c>
      <c r="Z1438" s="61">
        <v>50.47</v>
      </c>
      <c r="AA1438" s="61">
        <v>50.47</v>
      </c>
      <c r="AB1438" s="61">
        <v>50.47</v>
      </c>
      <c r="AC1438" s="61">
        <v>50.47</v>
      </c>
    </row>
    <row r="1439" spans="22:29" ht="15" customHeight="1">
      <c r="V1439" s="91">
        <v>42705</v>
      </c>
      <c r="W1439" s="61">
        <v>53.94</v>
      </c>
      <c r="X1439" s="61">
        <v>53.94</v>
      </c>
      <c r="Y1439" s="61">
        <v>53.94</v>
      </c>
      <c r="Z1439" s="61">
        <v>53.94</v>
      </c>
      <c r="AA1439" s="61">
        <v>53.94</v>
      </c>
      <c r="AB1439" s="61">
        <v>53.94</v>
      </c>
      <c r="AC1439" s="61">
        <v>53.94</v>
      </c>
    </row>
    <row r="1440" spans="22:29" ht="15" customHeight="1">
      <c r="V1440" s="91">
        <v>42706</v>
      </c>
      <c r="W1440" s="61">
        <v>54.46</v>
      </c>
      <c r="X1440" s="61">
        <v>54.46</v>
      </c>
      <c r="Y1440" s="61">
        <v>54.46</v>
      </c>
      <c r="Z1440" s="61">
        <v>54.46</v>
      </c>
      <c r="AA1440" s="61">
        <v>54.46</v>
      </c>
      <c r="AB1440" s="61">
        <v>54.46</v>
      </c>
      <c r="AC1440" s="61">
        <v>54.46</v>
      </c>
    </row>
    <row r="1441" spans="22:29" ht="15" customHeight="1">
      <c r="V1441" s="91">
        <v>42707</v>
      </c>
    </row>
    <row r="1442" spans="22:29" ht="15" customHeight="1">
      <c r="V1442" s="91">
        <v>42708</v>
      </c>
    </row>
    <row r="1443" spans="22:29" ht="15" customHeight="1">
      <c r="V1443" s="91">
        <v>42709</v>
      </c>
      <c r="W1443" s="61">
        <v>54.94</v>
      </c>
      <c r="X1443" s="61">
        <v>54.94</v>
      </c>
      <c r="Y1443" s="61">
        <v>54.94</v>
      </c>
      <c r="Z1443" s="61">
        <v>54.94</v>
      </c>
      <c r="AA1443" s="61">
        <v>54.94</v>
      </c>
      <c r="AB1443" s="61">
        <v>54.94</v>
      </c>
      <c r="AC1443" s="61">
        <v>54.94</v>
      </c>
    </row>
    <row r="1444" spans="22:29" ht="15" customHeight="1">
      <c r="V1444" s="91">
        <v>42710</v>
      </c>
      <c r="W1444" s="61">
        <v>53.93</v>
      </c>
      <c r="X1444" s="61">
        <v>53.93</v>
      </c>
      <c r="Y1444" s="61">
        <v>53.93</v>
      </c>
      <c r="Z1444" s="61">
        <v>53.93</v>
      </c>
      <c r="AA1444" s="61">
        <v>53.93</v>
      </c>
      <c r="AB1444" s="61">
        <v>53.93</v>
      </c>
      <c r="AC1444" s="61">
        <v>53.93</v>
      </c>
    </row>
    <row r="1445" spans="22:29" ht="15" customHeight="1">
      <c r="V1445" s="91">
        <v>42711</v>
      </c>
      <c r="W1445" s="61">
        <v>53</v>
      </c>
      <c r="X1445" s="61">
        <v>53</v>
      </c>
      <c r="Y1445" s="61">
        <v>53</v>
      </c>
      <c r="Z1445" s="61">
        <v>53</v>
      </c>
      <c r="AA1445" s="61">
        <v>53</v>
      </c>
      <c r="AB1445" s="61">
        <v>53</v>
      </c>
      <c r="AC1445" s="61">
        <v>53</v>
      </c>
    </row>
    <row r="1446" spans="22:29" ht="15" customHeight="1">
      <c r="V1446" s="91">
        <v>42712</v>
      </c>
      <c r="W1446" s="61">
        <v>53.89</v>
      </c>
      <c r="X1446" s="61">
        <v>53.89</v>
      </c>
      <c r="Y1446" s="61">
        <v>53.89</v>
      </c>
      <c r="Z1446" s="61">
        <v>53.89</v>
      </c>
      <c r="AA1446" s="61">
        <v>53.89</v>
      </c>
      <c r="AB1446" s="61">
        <v>53.89</v>
      </c>
      <c r="AC1446" s="61">
        <v>53.89</v>
      </c>
    </row>
    <row r="1447" spans="22:29" ht="15" customHeight="1">
      <c r="V1447" s="91">
        <v>42713</v>
      </c>
      <c r="W1447" s="61">
        <v>54.33</v>
      </c>
      <c r="X1447" s="61">
        <v>54.33</v>
      </c>
      <c r="Y1447" s="61">
        <v>54.33</v>
      </c>
      <c r="Z1447" s="61">
        <v>54.33</v>
      </c>
      <c r="AA1447" s="61">
        <v>54.33</v>
      </c>
      <c r="AB1447" s="61">
        <v>54.33</v>
      </c>
      <c r="AC1447" s="61">
        <v>54.33</v>
      </c>
    </row>
    <row r="1448" spans="22:29" ht="15" customHeight="1">
      <c r="V1448" s="91">
        <v>42714</v>
      </c>
    </row>
    <row r="1449" spans="22:29" ht="15" customHeight="1">
      <c r="V1449" s="91">
        <v>42715</v>
      </c>
    </row>
    <row r="1450" spans="22:29" ht="15" customHeight="1">
      <c r="V1450" s="91">
        <v>42716</v>
      </c>
      <c r="W1450" s="61">
        <v>55.69</v>
      </c>
      <c r="X1450" s="61">
        <v>55.69</v>
      </c>
      <c r="Y1450" s="61">
        <v>55.69</v>
      </c>
      <c r="Z1450" s="61">
        <v>55.69</v>
      </c>
      <c r="AA1450" s="61">
        <v>55.69</v>
      </c>
      <c r="AB1450" s="61">
        <v>55.69</v>
      </c>
      <c r="AC1450" s="61">
        <v>55.69</v>
      </c>
    </row>
    <row r="1451" spans="22:29" ht="15" customHeight="1">
      <c r="V1451" s="91">
        <v>42717</v>
      </c>
      <c r="W1451" s="61">
        <v>55.72</v>
      </c>
      <c r="X1451" s="61">
        <v>55.72</v>
      </c>
      <c r="Y1451" s="61">
        <v>55.72</v>
      </c>
      <c r="Z1451" s="61">
        <v>55.72</v>
      </c>
      <c r="AA1451" s="61">
        <v>55.72</v>
      </c>
      <c r="AB1451" s="61">
        <v>55.72</v>
      </c>
      <c r="AC1451" s="61">
        <v>55.72</v>
      </c>
    </row>
    <row r="1452" spans="22:29" ht="15" customHeight="1">
      <c r="V1452" s="91">
        <v>42718</v>
      </c>
      <c r="W1452" s="61">
        <v>53.9</v>
      </c>
      <c r="X1452" s="61">
        <v>53.9</v>
      </c>
      <c r="Y1452" s="61">
        <v>53.9</v>
      </c>
      <c r="Z1452" s="61">
        <v>53.9</v>
      </c>
      <c r="AA1452" s="61">
        <v>53.9</v>
      </c>
      <c r="AB1452" s="61">
        <v>53.9</v>
      </c>
      <c r="AC1452" s="61">
        <v>53.9</v>
      </c>
    </row>
    <row r="1453" spans="22:29" ht="15" customHeight="1">
      <c r="V1453" s="91">
        <v>42719</v>
      </c>
      <c r="W1453" s="61">
        <v>54.02</v>
      </c>
      <c r="X1453" s="61">
        <v>54.02</v>
      </c>
      <c r="Y1453" s="61">
        <v>54.02</v>
      </c>
      <c r="Z1453" s="61">
        <v>54.02</v>
      </c>
      <c r="AA1453" s="61">
        <v>54.02</v>
      </c>
      <c r="AB1453" s="61">
        <v>54.02</v>
      </c>
      <c r="AC1453" s="61">
        <v>54.02</v>
      </c>
    </row>
    <row r="1454" spans="22:29" ht="15" customHeight="1">
      <c r="V1454" s="91">
        <v>42720</v>
      </c>
      <c r="W1454" s="61">
        <v>55.21</v>
      </c>
      <c r="X1454" s="61">
        <v>55.21</v>
      </c>
      <c r="Y1454" s="61">
        <v>55.21</v>
      </c>
      <c r="Z1454" s="61">
        <v>55.21</v>
      </c>
      <c r="AA1454" s="61">
        <v>55.21</v>
      </c>
      <c r="AB1454" s="61">
        <v>55.21</v>
      </c>
      <c r="AC1454" s="61">
        <v>55.21</v>
      </c>
    </row>
    <row r="1455" spans="22:29" ht="15" customHeight="1">
      <c r="V1455" s="91">
        <v>42721</v>
      </c>
    </row>
    <row r="1456" spans="22:29" ht="15" customHeight="1">
      <c r="V1456" s="91">
        <v>42722</v>
      </c>
    </row>
    <row r="1457" spans="22:29" ht="15" customHeight="1">
      <c r="V1457" s="91">
        <v>42723</v>
      </c>
      <c r="W1457" s="61">
        <v>54.92</v>
      </c>
      <c r="X1457" s="61">
        <v>54.92</v>
      </c>
      <c r="Y1457" s="61">
        <v>54.92</v>
      </c>
      <c r="Z1457" s="61">
        <v>54.92</v>
      </c>
      <c r="AA1457" s="61">
        <v>54.92</v>
      </c>
      <c r="AB1457" s="61">
        <v>54.92</v>
      </c>
      <c r="AC1457" s="61">
        <v>54.92</v>
      </c>
    </row>
    <row r="1458" spans="22:29" ht="15" customHeight="1">
      <c r="V1458" s="91">
        <v>42724</v>
      </c>
      <c r="W1458" s="61">
        <v>55.35</v>
      </c>
      <c r="X1458" s="61">
        <v>55.35</v>
      </c>
      <c r="Y1458" s="61">
        <v>55.35</v>
      </c>
      <c r="Z1458" s="61">
        <v>55.35</v>
      </c>
      <c r="AA1458" s="61">
        <v>55.35</v>
      </c>
      <c r="AB1458" s="61">
        <v>55.35</v>
      </c>
      <c r="AC1458" s="61">
        <v>55.35</v>
      </c>
    </row>
    <row r="1459" spans="22:29" ht="15" customHeight="1">
      <c r="V1459" s="91">
        <v>42725</v>
      </c>
      <c r="W1459" s="61">
        <v>54.46</v>
      </c>
      <c r="X1459" s="61">
        <v>54.46</v>
      </c>
      <c r="Y1459" s="61">
        <v>54.46</v>
      </c>
      <c r="Z1459" s="61">
        <v>54.46</v>
      </c>
      <c r="AA1459" s="61">
        <v>54.46</v>
      </c>
      <c r="AB1459" s="61">
        <v>54.46</v>
      </c>
      <c r="AC1459" s="61">
        <v>54.46</v>
      </c>
    </row>
    <row r="1460" spans="22:29" ht="15" customHeight="1">
      <c r="V1460" s="91">
        <v>42726</v>
      </c>
      <c r="W1460" s="61">
        <v>55.05</v>
      </c>
      <c r="X1460" s="61">
        <v>55.05</v>
      </c>
      <c r="Y1460" s="61">
        <v>55.05</v>
      </c>
      <c r="Z1460" s="61">
        <v>55.05</v>
      </c>
      <c r="AA1460" s="61">
        <v>55.05</v>
      </c>
      <c r="AB1460" s="61">
        <v>55.05</v>
      </c>
      <c r="AC1460" s="61">
        <v>55.05</v>
      </c>
    </row>
    <row r="1461" spans="22:29" ht="15" customHeight="1">
      <c r="V1461" s="91">
        <v>42727</v>
      </c>
      <c r="W1461" s="61">
        <v>55.16</v>
      </c>
      <c r="X1461" s="61">
        <v>55.16</v>
      </c>
      <c r="Y1461" s="61">
        <v>55.16</v>
      </c>
      <c r="Z1461" s="61">
        <v>55.16</v>
      </c>
      <c r="AA1461" s="61">
        <v>55.16</v>
      </c>
      <c r="AB1461" s="61">
        <v>55.16</v>
      </c>
      <c r="AC1461" s="61">
        <v>55.16</v>
      </c>
    </row>
    <row r="1462" spans="22:29" ht="15" customHeight="1">
      <c r="V1462" s="91">
        <v>42728</v>
      </c>
    </row>
    <row r="1463" spans="22:29" ht="15" customHeight="1">
      <c r="V1463" s="91">
        <v>42729</v>
      </c>
    </row>
    <row r="1464" spans="22:29" ht="15" customHeight="1">
      <c r="V1464" s="91">
        <v>42730</v>
      </c>
      <c r="W1464" s="61">
        <v>55.16</v>
      </c>
      <c r="X1464" s="61">
        <v>55.16</v>
      </c>
      <c r="Y1464" s="61">
        <v>55.16</v>
      </c>
      <c r="Z1464" s="61">
        <v>55.16</v>
      </c>
      <c r="AA1464" s="61">
        <v>55.16</v>
      </c>
      <c r="AB1464" s="61">
        <v>55.16</v>
      </c>
      <c r="AC1464" s="61">
        <v>55.16</v>
      </c>
    </row>
    <row r="1465" spans="22:29" ht="15" customHeight="1">
      <c r="V1465" s="91">
        <v>42731</v>
      </c>
      <c r="W1465" s="61">
        <v>56.09</v>
      </c>
      <c r="X1465" s="61">
        <v>56.09</v>
      </c>
      <c r="Y1465" s="61">
        <v>56.09</v>
      </c>
      <c r="Z1465" s="61">
        <v>56.09</v>
      </c>
      <c r="AA1465" s="61">
        <v>56.09</v>
      </c>
      <c r="AB1465" s="61">
        <v>56.09</v>
      </c>
      <c r="AC1465" s="61">
        <v>56.09</v>
      </c>
    </row>
    <row r="1466" spans="22:29" ht="15" customHeight="1">
      <c r="V1466" s="91">
        <v>42732</v>
      </c>
      <c r="W1466" s="61">
        <v>56.22</v>
      </c>
      <c r="X1466" s="61">
        <v>56.22</v>
      </c>
      <c r="Y1466" s="61">
        <v>56.22</v>
      </c>
      <c r="Z1466" s="61">
        <v>56.22</v>
      </c>
      <c r="AA1466" s="61">
        <v>56.22</v>
      </c>
      <c r="AB1466" s="61">
        <v>56.22</v>
      </c>
      <c r="AC1466" s="61">
        <v>56.22</v>
      </c>
    </row>
    <row r="1467" spans="22:29" ht="15" customHeight="1">
      <c r="V1467" s="91">
        <v>42733</v>
      </c>
      <c r="W1467" s="61">
        <v>56.14</v>
      </c>
      <c r="X1467" s="61">
        <v>56.14</v>
      </c>
      <c r="Y1467" s="61">
        <v>56.14</v>
      </c>
      <c r="Z1467" s="61">
        <v>56.14</v>
      </c>
      <c r="AA1467" s="61">
        <v>56.14</v>
      </c>
      <c r="AB1467" s="61">
        <v>56.14</v>
      </c>
      <c r="AC1467" s="61">
        <v>56.14</v>
      </c>
    </row>
    <row r="1468" spans="22:29" ht="15" customHeight="1">
      <c r="V1468" s="91">
        <v>42734</v>
      </c>
      <c r="W1468" s="61">
        <v>56.82</v>
      </c>
      <c r="X1468" s="61">
        <v>56.82</v>
      </c>
      <c r="Y1468" s="61">
        <v>56.82</v>
      </c>
      <c r="Z1468" s="61">
        <v>56.82</v>
      </c>
      <c r="AA1468" s="61">
        <v>56.82</v>
      </c>
      <c r="AB1468" s="61">
        <v>56.82</v>
      </c>
      <c r="AC1468" s="61">
        <v>56.82</v>
      </c>
    </row>
    <row r="1469" spans="22:29" ht="15" customHeight="1">
      <c r="V1469" s="91">
        <v>42735</v>
      </c>
    </row>
    <row r="1470" spans="22:29" ht="15" customHeight="1">
      <c r="V1470" s="91">
        <v>42736</v>
      </c>
    </row>
    <row r="1471" spans="22:29" ht="15" customHeight="1">
      <c r="V1471" s="91">
        <v>42737</v>
      </c>
      <c r="W1471" s="61">
        <v>56.82</v>
      </c>
      <c r="X1471" s="61">
        <v>56.82</v>
      </c>
      <c r="Y1471" s="61">
        <v>56.82</v>
      </c>
      <c r="Z1471" s="61">
        <v>56.82</v>
      </c>
      <c r="AA1471" s="61">
        <v>56.82</v>
      </c>
      <c r="AB1471" s="61">
        <v>56.82</v>
      </c>
      <c r="AC1471" s="61">
        <v>56.82</v>
      </c>
    </row>
    <row r="1472" spans="22:29" ht="15" customHeight="1">
      <c r="V1472" s="91">
        <v>42738</v>
      </c>
      <c r="W1472" s="61">
        <v>55.47</v>
      </c>
      <c r="X1472" s="61">
        <v>55.47</v>
      </c>
      <c r="Y1472" s="61">
        <v>55.47</v>
      </c>
      <c r="Z1472" s="61">
        <v>55.47</v>
      </c>
      <c r="AA1472" s="61">
        <v>55.47</v>
      </c>
      <c r="AB1472" s="61">
        <v>55.47</v>
      </c>
      <c r="AC1472" s="61">
        <v>55.47</v>
      </c>
    </row>
    <row r="1473" spans="22:29" ht="15" customHeight="1">
      <c r="V1473" s="91">
        <v>42739</v>
      </c>
      <c r="W1473" s="61">
        <v>56.46</v>
      </c>
      <c r="X1473" s="61">
        <v>56.46</v>
      </c>
      <c r="Y1473" s="61">
        <v>56.46</v>
      </c>
      <c r="Z1473" s="61">
        <v>56.46</v>
      </c>
      <c r="AA1473" s="61">
        <v>56.46</v>
      </c>
      <c r="AB1473" s="61">
        <v>56.46</v>
      </c>
      <c r="AC1473" s="61">
        <v>56.46</v>
      </c>
    </row>
    <row r="1474" spans="22:29" ht="15" customHeight="1">
      <c r="V1474" s="91">
        <v>42740</v>
      </c>
      <c r="W1474" s="61">
        <v>56.89</v>
      </c>
      <c r="X1474" s="61">
        <v>56.89</v>
      </c>
      <c r="Y1474" s="61">
        <v>56.89</v>
      </c>
      <c r="Z1474" s="61">
        <v>56.89</v>
      </c>
      <c r="AA1474" s="61">
        <v>56.89</v>
      </c>
      <c r="AB1474" s="61">
        <v>56.89</v>
      </c>
      <c r="AC1474" s="61">
        <v>56.89</v>
      </c>
    </row>
    <row r="1475" spans="22:29" ht="15" customHeight="1">
      <c r="V1475" s="91">
        <v>42741</v>
      </c>
      <c r="W1475" s="61">
        <v>57.1</v>
      </c>
      <c r="X1475" s="61">
        <v>57.1</v>
      </c>
      <c r="Y1475" s="61">
        <v>57.1</v>
      </c>
      <c r="Z1475" s="61">
        <v>57.1</v>
      </c>
      <c r="AA1475" s="61">
        <v>57.1</v>
      </c>
      <c r="AB1475" s="61">
        <v>57.1</v>
      </c>
      <c r="AC1475" s="61">
        <v>57.1</v>
      </c>
    </row>
    <row r="1476" spans="22:29" ht="15" customHeight="1">
      <c r="V1476" s="91">
        <v>42742</v>
      </c>
    </row>
    <row r="1477" spans="22:29" ht="15" customHeight="1">
      <c r="V1477" s="91">
        <v>42743</v>
      </c>
    </row>
    <row r="1478" spans="22:29" ht="15" customHeight="1">
      <c r="V1478" s="91">
        <v>42744</v>
      </c>
      <c r="W1478" s="61">
        <v>54.94</v>
      </c>
      <c r="X1478" s="61">
        <v>54.94</v>
      </c>
      <c r="Y1478" s="61">
        <v>54.94</v>
      </c>
      <c r="Z1478" s="61">
        <v>54.94</v>
      </c>
      <c r="AA1478" s="61">
        <v>54.94</v>
      </c>
      <c r="AB1478" s="61">
        <v>54.94</v>
      </c>
      <c r="AC1478" s="61">
        <v>54.94</v>
      </c>
    </row>
    <row r="1479" spans="22:29" ht="15" customHeight="1">
      <c r="V1479" s="91">
        <v>42745</v>
      </c>
      <c r="W1479" s="61">
        <v>53.64</v>
      </c>
      <c r="X1479" s="61">
        <v>53.64</v>
      </c>
      <c r="Y1479" s="61">
        <v>53.64</v>
      </c>
      <c r="Z1479" s="61">
        <v>53.64</v>
      </c>
      <c r="AA1479" s="61">
        <v>53.64</v>
      </c>
      <c r="AB1479" s="61">
        <v>53.64</v>
      </c>
      <c r="AC1479" s="61">
        <v>53.64</v>
      </c>
    </row>
    <row r="1480" spans="22:29" ht="15" customHeight="1">
      <c r="V1480" s="91">
        <v>42746</v>
      </c>
      <c r="W1480" s="61">
        <v>55.1</v>
      </c>
      <c r="X1480" s="61">
        <v>55.1</v>
      </c>
      <c r="Y1480" s="61">
        <v>55.1</v>
      </c>
      <c r="Z1480" s="61">
        <v>55.1</v>
      </c>
      <c r="AA1480" s="61">
        <v>55.1</v>
      </c>
      <c r="AB1480" s="61">
        <v>55.1</v>
      </c>
      <c r="AC1480" s="61">
        <v>55.1</v>
      </c>
    </row>
    <row r="1481" spans="22:29" ht="15" customHeight="1">
      <c r="V1481" s="91">
        <v>42747</v>
      </c>
      <c r="W1481" s="61">
        <v>56.01</v>
      </c>
      <c r="X1481" s="61">
        <v>56.01</v>
      </c>
      <c r="Y1481" s="61">
        <v>56.01</v>
      </c>
      <c r="Z1481" s="61">
        <v>56.01</v>
      </c>
      <c r="AA1481" s="61">
        <v>56.01</v>
      </c>
      <c r="AB1481" s="61">
        <v>56.01</v>
      </c>
      <c r="AC1481" s="61">
        <v>56.01</v>
      </c>
    </row>
    <row r="1482" spans="22:29" ht="15" customHeight="1">
      <c r="V1482" s="91">
        <v>42748</v>
      </c>
      <c r="W1482" s="61">
        <v>55.45</v>
      </c>
      <c r="X1482" s="61">
        <v>55.45</v>
      </c>
      <c r="Y1482" s="61">
        <v>55.45</v>
      </c>
      <c r="Z1482" s="61">
        <v>55.45</v>
      </c>
      <c r="AA1482" s="61">
        <v>55.45</v>
      </c>
      <c r="AB1482" s="61">
        <v>55.45</v>
      </c>
      <c r="AC1482" s="61">
        <v>55.45</v>
      </c>
    </row>
    <row r="1483" spans="22:29" ht="15" customHeight="1">
      <c r="V1483" s="91">
        <v>42749</v>
      </c>
    </row>
    <row r="1484" spans="22:29" ht="15" customHeight="1">
      <c r="V1484" s="91">
        <v>42750</v>
      </c>
    </row>
    <row r="1485" spans="22:29" ht="15" customHeight="1">
      <c r="V1485" s="91">
        <v>42751</v>
      </c>
      <c r="W1485" s="61">
        <v>55.86</v>
      </c>
      <c r="X1485" s="61">
        <v>55.86</v>
      </c>
      <c r="Y1485" s="61">
        <v>55.86</v>
      </c>
      <c r="Z1485" s="61">
        <v>55.86</v>
      </c>
      <c r="AA1485" s="61">
        <v>55.86</v>
      </c>
      <c r="AB1485" s="61">
        <v>55.86</v>
      </c>
      <c r="AC1485" s="61">
        <v>55.86</v>
      </c>
    </row>
    <row r="1486" spans="22:29" ht="15" customHeight="1">
      <c r="V1486" s="91">
        <v>42752</v>
      </c>
      <c r="W1486" s="61">
        <v>55.47</v>
      </c>
      <c r="X1486" s="61">
        <v>55.47</v>
      </c>
      <c r="Y1486" s="61">
        <v>55.47</v>
      </c>
      <c r="Z1486" s="61">
        <v>55.47</v>
      </c>
      <c r="AA1486" s="61">
        <v>55.47</v>
      </c>
      <c r="AB1486" s="61">
        <v>55.47</v>
      </c>
      <c r="AC1486" s="61">
        <v>55.47</v>
      </c>
    </row>
    <row r="1487" spans="22:29" ht="15" customHeight="1">
      <c r="V1487" s="91">
        <v>42753</v>
      </c>
      <c r="W1487" s="61">
        <v>53.92</v>
      </c>
      <c r="X1487" s="61">
        <v>53.92</v>
      </c>
      <c r="Y1487" s="61">
        <v>53.92</v>
      </c>
      <c r="Z1487" s="61">
        <v>53.92</v>
      </c>
      <c r="AA1487" s="61">
        <v>53.92</v>
      </c>
      <c r="AB1487" s="61">
        <v>53.92</v>
      </c>
      <c r="AC1487" s="61">
        <v>53.92</v>
      </c>
    </row>
    <row r="1488" spans="22:29" ht="15" customHeight="1">
      <c r="V1488" s="91">
        <v>42754</v>
      </c>
      <c r="W1488" s="61">
        <v>54.16</v>
      </c>
      <c r="X1488" s="61">
        <v>54.16</v>
      </c>
      <c r="Y1488" s="61">
        <v>54.16</v>
      </c>
      <c r="Z1488" s="61">
        <v>54.16</v>
      </c>
      <c r="AA1488" s="61">
        <v>54.16</v>
      </c>
      <c r="AB1488" s="61">
        <v>54.16</v>
      </c>
      <c r="AC1488" s="61">
        <v>54.16</v>
      </c>
    </row>
    <row r="1489" spans="22:29" ht="15" customHeight="1">
      <c r="V1489" s="91">
        <v>42755</v>
      </c>
      <c r="W1489" s="61">
        <v>55.49</v>
      </c>
      <c r="X1489" s="61">
        <v>55.49</v>
      </c>
      <c r="Y1489" s="61">
        <v>55.49</v>
      </c>
      <c r="Z1489" s="61">
        <v>55.49</v>
      </c>
      <c r="AA1489" s="61">
        <v>55.49</v>
      </c>
      <c r="AB1489" s="61">
        <v>55.49</v>
      </c>
      <c r="AC1489" s="61">
        <v>55.49</v>
      </c>
    </row>
    <row r="1490" spans="22:29" ht="15" customHeight="1">
      <c r="V1490" s="91">
        <v>42756</v>
      </c>
    </row>
    <row r="1491" spans="22:29" ht="15" customHeight="1">
      <c r="V1491" s="91">
        <v>42757</v>
      </c>
    </row>
    <row r="1492" spans="22:29" ht="15" customHeight="1">
      <c r="V1492" s="91">
        <v>42758</v>
      </c>
      <c r="W1492" s="61">
        <v>55.23</v>
      </c>
      <c r="X1492" s="61">
        <v>55.23</v>
      </c>
      <c r="Y1492" s="61">
        <v>55.23</v>
      </c>
      <c r="Z1492" s="61">
        <v>55.23</v>
      </c>
      <c r="AA1492" s="61">
        <v>55.23</v>
      </c>
      <c r="AB1492" s="61">
        <v>55.23</v>
      </c>
      <c r="AC1492" s="61">
        <v>55.23</v>
      </c>
    </row>
    <row r="1493" spans="22:29" ht="15" customHeight="1">
      <c r="V1493" s="91">
        <v>42759</v>
      </c>
      <c r="W1493" s="61">
        <v>55.44</v>
      </c>
      <c r="X1493" s="61">
        <v>55.44</v>
      </c>
      <c r="Y1493" s="61">
        <v>55.44</v>
      </c>
      <c r="Z1493" s="61">
        <v>55.44</v>
      </c>
      <c r="AA1493" s="61">
        <v>55.44</v>
      </c>
      <c r="AB1493" s="61">
        <v>55.44</v>
      </c>
      <c r="AC1493" s="61">
        <v>55.44</v>
      </c>
    </row>
    <row r="1494" spans="22:29" ht="15" customHeight="1">
      <c r="V1494" s="91">
        <v>42760</v>
      </c>
      <c r="W1494" s="61">
        <v>55.08</v>
      </c>
      <c r="X1494" s="61">
        <v>55.08</v>
      </c>
      <c r="Y1494" s="61">
        <v>55.08</v>
      </c>
      <c r="Z1494" s="61">
        <v>55.08</v>
      </c>
      <c r="AA1494" s="61">
        <v>55.08</v>
      </c>
      <c r="AB1494" s="61">
        <v>55.08</v>
      </c>
      <c r="AC1494" s="61">
        <v>55.08</v>
      </c>
    </row>
    <row r="1495" spans="22:29" ht="15" customHeight="1">
      <c r="V1495" s="91">
        <v>42761</v>
      </c>
      <c r="W1495" s="61">
        <v>56.24</v>
      </c>
      <c r="X1495" s="61">
        <v>56.24</v>
      </c>
      <c r="Y1495" s="61">
        <v>56.24</v>
      </c>
      <c r="Z1495" s="61">
        <v>56.24</v>
      </c>
      <c r="AA1495" s="61">
        <v>56.24</v>
      </c>
      <c r="AB1495" s="61">
        <v>56.24</v>
      </c>
      <c r="AC1495" s="61">
        <v>56.24</v>
      </c>
    </row>
    <row r="1496" spans="22:29" ht="15" customHeight="1">
      <c r="V1496" s="91">
        <v>42762</v>
      </c>
      <c r="W1496" s="61">
        <v>55.52</v>
      </c>
      <c r="X1496" s="61">
        <v>55.52</v>
      </c>
      <c r="Y1496" s="61">
        <v>55.52</v>
      </c>
      <c r="Z1496" s="61">
        <v>55.52</v>
      </c>
      <c r="AA1496" s="61">
        <v>55.52</v>
      </c>
      <c r="AB1496" s="61">
        <v>55.52</v>
      </c>
      <c r="AC1496" s="61">
        <v>55.52</v>
      </c>
    </row>
    <row r="1497" spans="22:29" ht="15" customHeight="1">
      <c r="V1497" s="91">
        <v>42763</v>
      </c>
    </row>
    <row r="1498" spans="22:29" ht="15" customHeight="1">
      <c r="V1498" s="91">
        <v>42764</v>
      </c>
    </row>
    <row r="1499" spans="22:29" ht="15" customHeight="1">
      <c r="V1499" s="91">
        <v>42765</v>
      </c>
      <c r="W1499" s="61">
        <v>55.23</v>
      </c>
      <c r="X1499" s="61">
        <v>55.23</v>
      </c>
      <c r="Y1499" s="61">
        <v>55.23</v>
      </c>
      <c r="Z1499" s="61">
        <v>55.23</v>
      </c>
      <c r="AA1499" s="61">
        <v>55.23</v>
      </c>
      <c r="AB1499" s="61">
        <v>55.23</v>
      </c>
      <c r="AC1499" s="61">
        <v>55.23</v>
      </c>
    </row>
    <row r="1500" spans="22:29" ht="15" customHeight="1">
      <c r="V1500" s="91">
        <v>42766</v>
      </c>
      <c r="W1500" s="61">
        <v>55.7</v>
      </c>
      <c r="X1500" s="61">
        <v>55.7</v>
      </c>
      <c r="Y1500" s="61">
        <v>55.7</v>
      </c>
      <c r="Z1500" s="61">
        <v>55.7</v>
      </c>
      <c r="AA1500" s="61">
        <v>55.7</v>
      </c>
      <c r="AB1500" s="61">
        <v>55.7</v>
      </c>
      <c r="AC1500" s="61">
        <v>55.7</v>
      </c>
    </row>
    <row r="1501" spans="22:29" ht="15" customHeight="1">
      <c r="V1501" s="91">
        <v>42767</v>
      </c>
      <c r="W1501" s="61">
        <v>56.8</v>
      </c>
      <c r="X1501" s="61">
        <v>56.8</v>
      </c>
      <c r="Y1501" s="61">
        <v>56.8</v>
      </c>
      <c r="Z1501" s="61">
        <v>56.8</v>
      </c>
      <c r="AA1501" s="61">
        <v>56.8</v>
      </c>
      <c r="AB1501" s="61">
        <v>56.8</v>
      </c>
      <c r="AC1501" s="61">
        <v>56.8</v>
      </c>
    </row>
    <row r="1502" spans="22:29" ht="15" customHeight="1">
      <c r="V1502" s="91">
        <v>42768</v>
      </c>
      <c r="W1502" s="61">
        <v>56.56</v>
      </c>
      <c r="X1502" s="61">
        <v>56.56</v>
      </c>
      <c r="Y1502" s="61">
        <v>56.56</v>
      </c>
      <c r="Z1502" s="61">
        <v>56.56</v>
      </c>
      <c r="AA1502" s="61">
        <v>56.56</v>
      </c>
      <c r="AB1502" s="61">
        <v>56.56</v>
      </c>
      <c r="AC1502" s="61">
        <v>56.56</v>
      </c>
    </row>
    <row r="1503" spans="22:29" ht="15" customHeight="1">
      <c r="V1503" s="91">
        <v>42769</v>
      </c>
      <c r="W1503" s="61">
        <v>56.81</v>
      </c>
      <c r="X1503" s="61">
        <v>56.81</v>
      </c>
      <c r="Y1503" s="61">
        <v>56.81</v>
      </c>
      <c r="Z1503" s="61">
        <v>56.81</v>
      </c>
      <c r="AA1503" s="61">
        <v>56.81</v>
      </c>
      <c r="AB1503" s="61">
        <v>56.81</v>
      </c>
      <c r="AC1503" s="61">
        <v>56.81</v>
      </c>
    </row>
    <row r="1504" spans="22:29" ht="15" customHeight="1">
      <c r="V1504" s="91">
        <v>42770</v>
      </c>
    </row>
    <row r="1505" spans="22:29" ht="15" customHeight="1">
      <c r="V1505" s="91">
        <v>42771</v>
      </c>
    </row>
    <row r="1506" spans="22:29" ht="15" customHeight="1">
      <c r="V1506" s="91">
        <v>42772</v>
      </c>
      <c r="W1506" s="61">
        <v>55.72</v>
      </c>
      <c r="X1506" s="61">
        <v>55.72</v>
      </c>
      <c r="Y1506" s="61">
        <v>55.72</v>
      </c>
      <c r="Z1506" s="61">
        <v>55.72</v>
      </c>
      <c r="AA1506" s="61">
        <v>55.72</v>
      </c>
      <c r="AB1506" s="61">
        <v>55.72</v>
      </c>
      <c r="AC1506" s="61">
        <v>55.72</v>
      </c>
    </row>
    <row r="1507" spans="22:29" ht="15" customHeight="1">
      <c r="V1507" s="91">
        <v>42773</v>
      </c>
      <c r="W1507" s="61">
        <v>55.05</v>
      </c>
      <c r="X1507" s="61">
        <v>55.05</v>
      </c>
      <c r="Y1507" s="61">
        <v>55.05</v>
      </c>
      <c r="Z1507" s="61">
        <v>55.05</v>
      </c>
      <c r="AA1507" s="61">
        <v>55.05</v>
      </c>
      <c r="AB1507" s="61">
        <v>55.05</v>
      </c>
      <c r="AC1507" s="61">
        <v>55.05</v>
      </c>
    </row>
    <row r="1508" spans="22:29" ht="15" customHeight="1">
      <c r="V1508" s="91">
        <v>42774</v>
      </c>
      <c r="W1508" s="61">
        <v>55.12</v>
      </c>
      <c r="X1508" s="61">
        <v>55.12</v>
      </c>
      <c r="Y1508" s="61">
        <v>55.12</v>
      </c>
      <c r="Z1508" s="61">
        <v>55.12</v>
      </c>
      <c r="AA1508" s="61">
        <v>55.12</v>
      </c>
      <c r="AB1508" s="61">
        <v>55.12</v>
      </c>
      <c r="AC1508" s="61">
        <v>55.12</v>
      </c>
    </row>
    <row r="1509" spans="22:29" ht="15" customHeight="1">
      <c r="V1509" s="91">
        <v>42775</v>
      </c>
      <c r="W1509" s="61">
        <v>55.63</v>
      </c>
      <c r="X1509" s="61">
        <v>55.63</v>
      </c>
      <c r="Y1509" s="61">
        <v>55.63</v>
      </c>
      <c r="Z1509" s="61">
        <v>55.63</v>
      </c>
      <c r="AA1509" s="61">
        <v>55.63</v>
      </c>
      <c r="AB1509" s="61">
        <v>55.63</v>
      </c>
      <c r="AC1509" s="61">
        <v>55.63</v>
      </c>
    </row>
    <row r="1510" spans="22:29" ht="15" customHeight="1">
      <c r="V1510" s="91">
        <v>42776</v>
      </c>
      <c r="W1510" s="61">
        <v>56.7</v>
      </c>
      <c r="X1510" s="61">
        <v>56.7</v>
      </c>
      <c r="Y1510" s="61">
        <v>56.7</v>
      </c>
      <c r="Z1510" s="61">
        <v>56.7</v>
      </c>
      <c r="AA1510" s="61">
        <v>56.7</v>
      </c>
      <c r="AB1510" s="61">
        <v>56.7</v>
      </c>
      <c r="AC1510" s="61">
        <v>56.7</v>
      </c>
    </row>
    <row r="1511" spans="22:29" ht="15" customHeight="1">
      <c r="V1511" s="91">
        <v>42777</v>
      </c>
    </row>
    <row r="1512" spans="22:29" ht="15" customHeight="1">
      <c r="V1512" s="91">
        <v>42778</v>
      </c>
    </row>
    <row r="1513" spans="22:29" ht="15" customHeight="1">
      <c r="V1513" s="91">
        <v>42779</v>
      </c>
      <c r="W1513" s="61">
        <v>55.59</v>
      </c>
      <c r="X1513" s="61">
        <v>55.59</v>
      </c>
      <c r="Y1513" s="61">
        <v>55.59</v>
      </c>
      <c r="Z1513" s="61">
        <v>55.59</v>
      </c>
      <c r="AA1513" s="61">
        <v>55.59</v>
      </c>
      <c r="AB1513" s="61">
        <v>55.59</v>
      </c>
      <c r="AC1513" s="61">
        <v>55.59</v>
      </c>
    </row>
    <row r="1514" spans="22:29" ht="15" customHeight="1">
      <c r="V1514" s="91">
        <v>42780</v>
      </c>
      <c r="W1514" s="61">
        <v>55.97</v>
      </c>
      <c r="X1514" s="61">
        <v>55.97</v>
      </c>
      <c r="Y1514" s="61">
        <v>55.97</v>
      </c>
      <c r="Z1514" s="61">
        <v>55.97</v>
      </c>
      <c r="AA1514" s="61">
        <v>55.97</v>
      </c>
      <c r="AB1514" s="61">
        <v>55.97</v>
      </c>
      <c r="AC1514" s="61">
        <v>55.97</v>
      </c>
    </row>
    <row r="1515" spans="22:29" ht="15" customHeight="1">
      <c r="V1515" s="91">
        <v>42781</v>
      </c>
      <c r="W1515" s="61">
        <v>55.75</v>
      </c>
      <c r="X1515" s="61">
        <v>55.75</v>
      </c>
      <c r="Y1515" s="61">
        <v>55.75</v>
      </c>
      <c r="Z1515" s="61">
        <v>55.75</v>
      </c>
      <c r="AA1515" s="61">
        <v>55.75</v>
      </c>
      <c r="AB1515" s="61">
        <v>55.75</v>
      </c>
      <c r="AC1515" s="61">
        <v>55.75</v>
      </c>
    </row>
    <row r="1516" spans="22:29" ht="15" customHeight="1">
      <c r="V1516" s="91">
        <v>42782</v>
      </c>
      <c r="W1516" s="61">
        <v>55.65</v>
      </c>
      <c r="X1516" s="61">
        <v>55.65</v>
      </c>
      <c r="Y1516" s="61">
        <v>55.65</v>
      </c>
      <c r="Z1516" s="61">
        <v>55.65</v>
      </c>
      <c r="AA1516" s="61">
        <v>55.65</v>
      </c>
      <c r="AB1516" s="61">
        <v>55.65</v>
      </c>
      <c r="AC1516" s="61">
        <v>55.65</v>
      </c>
    </row>
    <row r="1517" spans="22:29" ht="15" customHeight="1">
      <c r="V1517" s="91">
        <v>42783</v>
      </c>
      <c r="W1517" s="61">
        <v>55.81</v>
      </c>
      <c r="X1517" s="61">
        <v>55.81</v>
      </c>
      <c r="Y1517" s="61">
        <v>55.81</v>
      </c>
      <c r="Z1517" s="61">
        <v>55.81</v>
      </c>
      <c r="AA1517" s="61">
        <v>55.81</v>
      </c>
      <c r="AB1517" s="61">
        <v>55.81</v>
      </c>
      <c r="AC1517" s="61">
        <v>55.81</v>
      </c>
    </row>
    <row r="1518" spans="22:29" ht="15" customHeight="1">
      <c r="V1518" s="91">
        <v>42784</v>
      </c>
    </row>
    <row r="1519" spans="22:29" ht="15" customHeight="1">
      <c r="V1519" s="91">
        <v>42785</v>
      </c>
    </row>
    <row r="1520" spans="22:29" ht="15" customHeight="1">
      <c r="V1520" s="91">
        <v>42786</v>
      </c>
      <c r="W1520" s="61">
        <v>56.18</v>
      </c>
      <c r="X1520" s="61">
        <v>56.18</v>
      </c>
      <c r="Y1520" s="61">
        <v>56.18</v>
      </c>
      <c r="Z1520" s="61">
        <v>56.18</v>
      </c>
      <c r="AA1520" s="61">
        <v>56.18</v>
      </c>
      <c r="AB1520" s="61">
        <v>56.18</v>
      </c>
      <c r="AC1520" s="61">
        <v>56.18</v>
      </c>
    </row>
    <row r="1521" spans="22:29" ht="15" customHeight="1">
      <c r="V1521" s="91">
        <v>42787</v>
      </c>
      <c r="W1521" s="61">
        <v>56.66</v>
      </c>
      <c r="X1521" s="61">
        <v>56.66</v>
      </c>
      <c r="Y1521" s="61">
        <v>56.66</v>
      </c>
      <c r="Z1521" s="61">
        <v>56.66</v>
      </c>
      <c r="AA1521" s="61">
        <v>56.66</v>
      </c>
      <c r="AB1521" s="61">
        <v>56.66</v>
      </c>
      <c r="AC1521" s="61">
        <v>56.66</v>
      </c>
    </row>
    <row r="1522" spans="22:29" ht="15" customHeight="1">
      <c r="V1522" s="91">
        <v>42788</v>
      </c>
      <c r="W1522" s="61">
        <v>55.84</v>
      </c>
      <c r="X1522" s="61">
        <v>55.84</v>
      </c>
      <c r="Y1522" s="61">
        <v>55.84</v>
      </c>
      <c r="Z1522" s="61">
        <v>55.84</v>
      </c>
      <c r="AA1522" s="61">
        <v>55.84</v>
      </c>
      <c r="AB1522" s="61">
        <v>55.84</v>
      </c>
      <c r="AC1522" s="61">
        <v>55.84</v>
      </c>
    </row>
    <row r="1523" spans="22:29" ht="15" customHeight="1">
      <c r="V1523" s="91">
        <v>42789</v>
      </c>
      <c r="W1523" s="61">
        <v>56.58</v>
      </c>
      <c r="X1523" s="61">
        <v>56.58</v>
      </c>
      <c r="Y1523" s="61">
        <v>56.58</v>
      </c>
      <c r="Z1523" s="61">
        <v>56.58</v>
      </c>
      <c r="AA1523" s="61">
        <v>56.58</v>
      </c>
      <c r="AB1523" s="61">
        <v>56.58</v>
      </c>
      <c r="AC1523" s="61">
        <v>56.58</v>
      </c>
    </row>
    <row r="1524" spans="22:29" ht="15" customHeight="1">
      <c r="V1524" s="91">
        <v>42790</v>
      </c>
      <c r="W1524" s="61">
        <v>55.99</v>
      </c>
      <c r="X1524" s="61">
        <v>55.99</v>
      </c>
      <c r="Y1524" s="61">
        <v>55.99</v>
      </c>
      <c r="Z1524" s="61">
        <v>55.99</v>
      </c>
      <c r="AA1524" s="61">
        <v>55.99</v>
      </c>
      <c r="AB1524" s="61">
        <v>55.99</v>
      </c>
      <c r="AC1524" s="61">
        <v>55.99</v>
      </c>
    </row>
    <row r="1525" spans="22:29" ht="15" customHeight="1">
      <c r="V1525" s="91">
        <v>42791</v>
      </c>
    </row>
    <row r="1526" spans="22:29" ht="15" customHeight="1">
      <c r="V1526" s="91">
        <v>42792</v>
      </c>
    </row>
    <row r="1527" spans="22:29" ht="15" customHeight="1">
      <c r="V1527" s="91">
        <v>42793</v>
      </c>
      <c r="W1527" s="61">
        <v>55.93</v>
      </c>
      <c r="X1527" s="61">
        <v>55.93</v>
      </c>
      <c r="Y1527" s="61">
        <v>55.93</v>
      </c>
      <c r="Z1527" s="61">
        <v>55.93</v>
      </c>
      <c r="AA1527" s="61">
        <v>55.93</v>
      </c>
      <c r="AB1527" s="61">
        <v>55.93</v>
      </c>
      <c r="AC1527" s="61">
        <v>55.93</v>
      </c>
    </row>
    <row r="1528" spans="22:29" ht="15" customHeight="1">
      <c r="V1528" s="91">
        <v>42794</v>
      </c>
      <c r="W1528" s="61">
        <v>55.59</v>
      </c>
      <c r="X1528" s="61">
        <v>55.59</v>
      </c>
      <c r="Y1528" s="61">
        <v>55.59</v>
      </c>
      <c r="Z1528" s="61">
        <v>55.59</v>
      </c>
      <c r="AA1528" s="61">
        <v>55.59</v>
      </c>
      <c r="AB1528" s="61">
        <v>55.59</v>
      </c>
      <c r="AC1528" s="61">
        <v>55.59</v>
      </c>
    </row>
    <row r="1529" spans="22:29" ht="15" customHeight="1">
      <c r="V1529" s="91">
        <v>42795</v>
      </c>
      <c r="W1529" s="61">
        <v>56.36</v>
      </c>
      <c r="X1529" s="61">
        <v>56.36</v>
      </c>
      <c r="Y1529" s="61">
        <v>56.36</v>
      </c>
      <c r="Z1529" s="61">
        <v>56.36</v>
      </c>
      <c r="AA1529" s="61">
        <v>56.36</v>
      </c>
      <c r="AB1529" s="61">
        <v>56.36</v>
      </c>
      <c r="AC1529" s="61">
        <v>56.36</v>
      </c>
    </row>
    <row r="1530" spans="22:29" ht="15" customHeight="1">
      <c r="V1530" s="91">
        <v>42796</v>
      </c>
      <c r="W1530" s="61">
        <v>55.08</v>
      </c>
      <c r="X1530" s="61">
        <v>55.08</v>
      </c>
      <c r="Y1530" s="61">
        <v>55.08</v>
      </c>
      <c r="Z1530" s="61">
        <v>55.08</v>
      </c>
      <c r="AA1530" s="61">
        <v>55.08</v>
      </c>
      <c r="AB1530" s="61">
        <v>55.08</v>
      </c>
      <c r="AC1530" s="61">
        <v>55.08</v>
      </c>
    </row>
    <row r="1531" spans="22:29" ht="15" customHeight="1">
      <c r="V1531" s="91">
        <v>42797</v>
      </c>
      <c r="W1531" s="61">
        <v>55.9</v>
      </c>
      <c r="X1531" s="61">
        <v>55.9</v>
      </c>
      <c r="Y1531" s="61">
        <v>55.9</v>
      </c>
      <c r="Z1531" s="61">
        <v>55.9</v>
      </c>
      <c r="AA1531" s="61">
        <v>55.9</v>
      </c>
      <c r="AB1531" s="61">
        <v>55.9</v>
      </c>
      <c r="AC1531" s="61">
        <v>55.9</v>
      </c>
    </row>
    <row r="1532" spans="22:29" ht="15" customHeight="1">
      <c r="V1532" s="91">
        <v>42798</v>
      </c>
    </row>
    <row r="1533" spans="22:29" ht="15" customHeight="1">
      <c r="V1533" s="91">
        <v>42799</v>
      </c>
    </row>
    <row r="1534" spans="22:29" ht="15" customHeight="1">
      <c r="V1534" s="91">
        <v>42800</v>
      </c>
      <c r="W1534" s="61">
        <v>56.01</v>
      </c>
      <c r="X1534" s="61">
        <v>56.01</v>
      </c>
      <c r="Y1534" s="61">
        <v>56.01</v>
      </c>
      <c r="Z1534" s="61">
        <v>56.01</v>
      </c>
      <c r="AA1534" s="61">
        <v>56.01</v>
      </c>
      <c r="AB1534" s="61">
        <v>56.01</v>
      </c>
      <c r="AC1534" s="61">
        <v>56.01</v>
      </c>
    </row>
    <row r="1535" spans="22:29" ht="15" customHeight="1">
      <c r="V1535" s="91">
        <v>42801</v>
      </c>
      <c r="W1535" s="61">
        <v>55.92</v>
      </c>
      <c r="X1535" s="61">
        <v>55.92</v>
      </c>
      <c r="Y1535" s="61">
        <v>55.92</v>
      </c>
      <c r="Z1535" s="61">
        <v>55.92</v>
      </c>
      <c r="AA1535" s="61">
        <v>55.92</v>
      </c>
      <c r="AB1535" s="61">
        <v>55.92</v>
      </c>
      <c r="AC1535" s="61">
        <v>55.92</v>
      </c>
    </row>
    <row r="1536" spans="22:29" ht="15" customHeight="1">
      <c r="V1536" s="91">
        <v>42802</v>
      </c>
      <c r="W1536" s="61">
        <v>53.11</v>
      </c>
      <c r="X1536" s="61">
        <v>53.11</v>
      </c>
      <c r="Y1536" s="61">
        <v>53.11</v>
      </c>
      <c r="Z1536" s="61">
        <v>53.11</v>
      </c>
      <c r="AA1536" s="61">
        <v>53.11</v>
      </c>
      <c r="AB1536" s="61">
        <v>53.11</v>
      </c>
      <c r="AC1536" s="61">
        <v>53.11</v>
      </c>
    </row>
    <row r="1537" spans="22:29" ht="15" customHeight="1">
      <c r="V1537" s="91">
        <v>42803</v>
      </c>
      <c r="W1537" s="61">
        <v>52.19</v>
      </c>
      <c r="X1537" s="61">
        <v>52.19</v>
      </c>
      <c r="Y1537" s="61">
        <v>52.19</v>
      </c>
      <c r="Z1537" s="61">
        <v>52.19</v>
      </c>
      <c r="AA1537" s="61">
        <v>52.19</v>
      </c>
      <c r="AB1537" s="61">
        <v>52.19</v>
      </c>
      <c r="AC1537" s="61">
        <v>52.19</v>
      </c>
    </row>
    <row r="1538" spans="22:29" ht="15" customHeight="1">
      <c r="V1538" s="91">
        <v>42804</v>
      </c>
      <c r="W1538" s="61">
        <v>51.37</v>
      </c>
      <c r="X1538" s="61">
        <v>51.37</v>
      </c>
      <c r="Y1538" s="61">
        <v>51.37</v>
      </c>
      <c r="Z1538" s="61">
        <v>51.37</v>
      </c>
      <c r="AA1538" s="61">
        <v>51.37</v>
      </c>
      <c r="AB1538" s="61">
        <v>51.37</v>
      </c>
      <c r="AC1538" s="61">
        <v>51.37</v>
      </c>
    </row>
    <row r="1539" spans="22:29" ht="15" customHeight="1">
      <c r="V1539" s="91">
        <v>42805</v>
      </c>
    </row>
    <row r="1540" spans="22:29" ht="15" customHeight="1">
      <c r="V1540" s="91">
        <v>42806</v>
      </c>
    </row>
    <row r="1541" spans="22:29" ht="15" customHeight="1">
      <c r="V1541" s="91">
        <v>42807</v>
      </c>
      <c r="W1541" s="61">
        <v>51.35</v>
      </c>
      <c r="X1541" s="61">
        <v>51.35</v>
      </c>
      <c r="Y1541" s="61">
        <v>51.35</v>
      </c>
      <c r="Z1541" s="61">
        <v>51.35</v>
      </c>
      <c r="AA1541" s="61">
        <v>51.35</v>
      </c>
      <c r="AB1541" s="61">
        <v>51.35</v>
      </c>
      <c r="AC1541" s="61">
        <v>51.35</v>
      </c>
    </row>
    <row r="1542" spans="22:29" ht="15" customHeight="1">
      <c r="V1542" s="91">
        <v>42808</v>
      </c>
      <c r="W1542" s="61">
        <v>50.92</v>
      </c>
      <c r="X1542" s="61">
        <v>50.92</v>
      </c>
      <c r="Y1542" s="61">
        <v>50.92</v>
      </c>
      <c r="Z1542" s="61">
        <v>50.92</v>
      </c>
      <c r="AA1542" s="61">
        <v>50.92</v>
      </c>
      <c r="AB1542" s="61">
        <v>50.92</v>
      </c>
      <c r="AC1542" s="61">
        <v>50.92</v>
      </c>
    </row>
    <row r="1543" spans="22:29" ht="15" customHeight="1">
      <c r="V1543" s="91">
        <v>42809</v>
      </c>
      <c r="W1543" s="61">
        <v>51.81</v>
      </c>
      <c r="X1543" s="61">
        <v>51.81</v>
      </c>
      <c r="Y1543" s="61">
        <v>51.81</v>
      </c>
      <c r="Z1543" s="61">
        <v>51.81</v>
      </c>
      <c r="AA1543" s="61">
        <v>51.81</v>
      </c>
      <c r="AB1543" s="61">
        <v>51.81</v>
      </c>
      <c r="AC1543" s="61">
        <v>51.81</v>
      </c>
    </row>
    <row r="1544" spans="22:29" ht="15" customHeight="1">
      <c r="V1544" s="91">
        <v>42810</v>
      </c>
      <c r="W1544" s="61">
        <v>51.74</v>
      </c>
      <c r="X1544" s="61">
        <v>51.74</v>
      </c>
      <c r="Y1544" s="61">
        <v>51.74</v>
      </c>
      <c r="Z1544" s="61">
        <v>51.74</v>
      </c>
      <c r="AA1544" s="61">
        <v>51.74</v>
      </c>
      <c r="AB1544" s="61">
        <v>51.74</v>
      </c>
      <c r="AC1544" s="61">
        <v>51.74</v>
      </c>
    </row>
    <row r="1545" spans="22:29" ht="15" customHeight="1">
      <c r="V1545" s="91">
        <v>42811</v>
      </c>
      <c r="W1545" s="61">
        <v>51.76</v>
      </c>
      <c r="X1545" s="61">
        <v>51.76</v>
      </c>
      <c r="Y1545" s="61">
        <v>51.76</v>
      </c>
      <c r="Z1545" s="61">
        <v>51.76</v>
      </c>
      <c r="AA1545" s="61">
        <v>51.76</v>
      </c>
      <c r="AB1545" s="61">
        <v>51.76</v>
      </c>
      <c r="AC1545" s="61">
        <v>51.76</v>
      </c>
    </row>
    <row r="1546" spans="22:29" ht="15" customHeight="1">
      <c r="V1546" s="91">
        <v>42812</v>
      </c>
    </row>
    <row r="1547" spans="22:29" ht="15" customHeight="1">
      <c r="V1547" s="91">
        <v>42813</v>
      </c>
    </row>
    <row r="1548" spans="22:29" ht="15" customHeight="1">
      <c r="V1548" s="91">
        <v>42814</v>
      </c>
      <c r="W1548" s="61">
        <v>51.62</v>
      </c>
      <c r="X1548" s="61">
        <v>51.62</v>
      </c>
      <c r="Y1548" s="61">
        <v>51.62</v>
      </c>
      <c r="Z1548" s="61">
        <v>51.62</v>
      </c>
      <c r="AA1548" s="61">
        <v>51.62</v>
      </c>
      <c r="AB1548" s="61">
        <v>51.62</v>
      </c>
      <c r="AC1548" s="61">
        <v>51.62</v>
      </c>
    </row>
    <row r="1549" spans="22:29" ht="15" customHeight="1">
      <c r="V1549" s="91">
        <v>42815</v>
      </c>
      <c r="W1549" s="61">
        <v>50.96</v>
      </c>
      <c r="X1549" s="61">
        <v>50.96</v>
      </c>
      <c r="Y1549" s="61">
        <v>50.96</v>
      </c>
      <c r="Z1549" s="61">
        <v>50.96</v>
      </c>
      <c r="AA1549" s="61">
        <v>50.96</v>
      </c>
      <c r="AB1549" s="61">
        <v>50.96</v>
      </c>
      <c r="AC1549" s="61">
        <v>50.96</v>
      </c>
    </row>
    <row r="1550" spans="22:29" ht="15" customHeight="1">
      <c r="V1550" s="91">
        <v>42816</v>
      </c>
      <c r="W1550" s="61">
        <v>50.64</v>
      </c>
      <c r="X1550" s="61">
        <v>50.64</v>
      </c>
      <c r="Y1550" s="61">
        <v>50.64</v>
      </c>
      <c r="Z1550" s="61">
        <v>50.64</v>
      </c>
      <c r="AA1550" s="61">
        <v>50.64</v>
      </c>
      <c r="AB1550" s="61">
        <v>50.64</v>
      </c>
      <c r="AC1550" s="61">
        <v>50.64</v>
      </c>
    </row>
    <row r="1551" spans="22:29" ht="15" customHeight="1">
      <c r="V1551" s="91">
        <v>42817</v>
      </c>
      <c r="W1551" s="61">
        <v>50.56</v>
      </c>
      <c r="X1551" s="61">
        <v>50.56</v>
      </c>
      <c r="Y1551" s="61">
        <v>50.56</v>
      </c>
      <c r="Z1551" s="61">
        <v>50.56</v>
      </c>
      <c r="AA1551" s="61">
        <v>50.56</v>
      </c>
      <c r="AB1551" s="61">
        <v>50.56</v>
      </c>
      <c r="AC1551" s="61">
        <v>50.56</v>
      </c>
    </row>
    <row r="1552" spans="22:29" ht="15" customHeight="1">
      <c r="V1552" s="91">
        <v>42818</v>
      </c>
      <c r="W1552" s="61">
        <v>50.8</v>
      </c>
      <c r="X1552" s="61">
        <v>50.8</v>
      </c>
      <c r="Y1552" s="61">
        <v>50.8</v>
      </c>
      <c r="Z1552" s="61">
        <v>50.8</v>
      </c>
      <c r="AA1552" s="61">
        <v>50.8</v>
      </c>
      <c r="AB1552" s="61">
        <v>50.8</v>
      </c>
      <c r="AC1552" s="61">
        <v>50.8</v>
      </c>
    </row>
    <row r="1553" spans="22:29" ht="15" customHeight="1">
      <c r="V1553" s="91">
        <v>42819</v>
      </c>
    </row>
    <row r="1554" spans="22:29" ht="15" customHeight="1">
      <c r="V1554" s="91">
        <v>42820</v>
      </c>
    </row>
    <row r="1555" spans="22:29" ht="15" customHeight="1">
      <c r="V1555" s="91">
        <v>42821</v>
      </c>
      <c r="W1555" s="61">
        <v>50.75</v>
      </c>
      <c r="X1555" s="61">
        <v>50.75</v>
      </c>
      <c r="Y1555" s="61">
        <v>50.75</v>
      </c>
      <c r="Z1555" s="61">
        <v>50.75</v>
      </c>
      <c r="AA1555" s="61">
        <v>50.75</v>
      </c>
      <c r="AB1555" s="61">
        <v>50.75</v>
      </c>
      <c r="AC1555" s="61">
        <v>50.75</v>
      </c>
    </row>
    <row r="1556" spans="22:29" ht="15" customHeight="1">
      <c r="V1556" s="91">
        <v>42822</v>
      </c>
      <c r="W1556" s="61">
        <v>51.33</v>
      </c>
      <c r="X1556" s="61">
        <v>51.33</v>
      </c>
      <c r="Y1556" s="61">
        <v>51.33</v>
      </c>
      <c r="Z1556" s="61">
        <v>51.33</v>
      </c>
      <c r="AA1556" s="61">
        <v>51.33</v>
      </c>
      <c r="AB1556" s="61">
        <v>51.33</v>
      </c>
      <c r="AC1556" s="61">
        <v>51.33</v>
      </c>
    </row>
    <row r="1557" spans="22:29" ht="15" customHeight="1">
      <c r="V1557" s="91">
        <v>42823</v>
      </c>
      <c r="W1557" s="61">
        <v>52.42</v>
      </c>
      <c r="X1557" s="61">
        <v>52.42</v>
      </c>
      <c r="Y1557" s="61">
        <v>52.42</v>
      </c>
      <c r="Z1557" s="61">
        <v>52.42</v>
      </c>
      <c r="AA1557" s="61">
        <v>52.42</v>
      </c>
      <c r="AB1557" s="61">
        <v>52.42</v>
      </c>
      <c r="AC1557" s="61">
        <v>52.42</v>
      </c>
    </row>
    <row r="1558" spans="22:29" ht="15" customHeight="1">
      <c r="V1558" s="91">
        <v>42824</v>
      </c>
      <c r="W1558" s="61">
        <v>52.96</v>
      </c>
      <c r="X1558" s="61">
        <v>52.96</v>
      </c>
      <c r="Y1558" s="61">
        <v>52.96</v>
      </c>
      <c r="Z1558" s="61">
        <v>52.96</v>
      </c>
      <c r="AA1558" s="61">
        <v>52.96</v>
      </c>
      <c r="AB1558" s="61">
        <v>52.96</v>
      </c>
      <c r="AC1558" s="61">
        <v>52.96</v>
      </c>
    </row>
    <row r="1559" spans="22:29" ht="15" customHeight="1">
      <c r="V1559" s="91">
        <v>42825</v>
      </c>
      <c r="W1559" s="61">
        <v>52.83</v>
      </c>
      <c r="X1559" s="61">
        <v>52.83</v>
      </c>
      <c r="Y1559" s="61">
        <v>52.83</v>
      </c>
      <c r="Z1559" s="61">
        <v>52.83</v>
      </c>
      <c r="AA1559" s="61">
        <v>52.83</v>
      </c>
      <c r="AB1559" s="61">
        <v>52.83</v>
      </c>
      <c r="AC1559" s="61">
        <v>52.83</v>
      </c>
    </row>
    <row r="1560" spans="22:29" ht="15" customHeight="1">
      <c r="V1560" s="91">
        <v>42826</v>
      </c>
    </row>
    <row r="1561" spans="22:29" ht="15" customHeight="1">
      <c r="V1561" s="91">
        <v>42827</v>
      </c>
    </row>
    <row r="1562" spans="22:29" ht="15" customHeight="1">
      <c r="V1562" s="91">
        <v>42828</v>
      </c>
      <c r="W1562" s="61">
        <v>53.12</v>
      </c>
      <c r="X1562" s="61">
        <v>53.12</v>
      </c>
      <c r="Y1562" s="61">
        <v>53.12</v>
      </c>
      <c r="Z1562" s="61">
        <v>53.12</v>
      </c>
      <c r="AA1562" s="61">
        <v>53.12</v>
      </c>
      <c r="AB1562" s="61">
        <v>53.12</v>
      </c>
      <c r="AC1562" s="61">
        <v>53.12</v>
      </c>
    </row>
    <row r="1563" spans="22:29" ht="15" customHeight="1">
      <c r="V1563" s="91">
        <v>42829</v>
      </c>
      <c r="W1563" s="61">
        <v>54.17</v>
      </c>
      <c r="X1563" s="61">
        <v>54.17</v>
      </c>
      <c r="Y1563" s="61">
        <v>54.17</v>
      </c>
      <c r="Z1563" s="61">
        <v>54.17</v>
      </c>
      <c r="AA1563" s="61">
        <v>54.17</v>
      </c>
      <c r="AB1563" s="61">
        <v>54.17</v>
      </c>
      <c r="AC1563" s="61">
        <v>54.17</v>
      </c>
    </row>
    <row r="1564" spans="22:29" ht="15" customHeight="1">
      <c r="V1564" s="91">
        <v>42830</v>
      </c>
      <c r="W1564" s="61">
        <v>54.36</v>
      </c>
      <c r="X1564" s="61">
        <v>54.36</v>
      </c>
      <c r="Y1564" s="61">
        <v>54.36</v>
      </c>
      <c r="Z1564" s="61">
        <v>54.36</v>
      </c>
      <c r="AA1564" s="61">
        <v>54.36</v>
      </c>
      <c r="AB1564" s="61">
        <v>54.36</v>
      </c>
      <c r="AC1564" s="61">
        <v>54.36</v>
      </c>
    </row>
    <row r="1565" spans="22:29" ht="15" customHeight="1">
      <c r="V1565" s="91">
        <v>42831</v>
      </c>
      <c r="W1565" s="61">
        <v>54.89</v>
      </c>
      <c r="X1565" s="61">
        <v>54.89</v>
      </c>
      <c r="Y1565" s="61">
        <v>54.89</v>
      </c>
      <c r="Z1565" s="61">
        <v>54.89</v>
      </c>
      <c r="AA1565" s="61">
        <v>54.89</v>
      </c>
      <c r="AB1565" s="61">
        <v>54.89</v>
      </c>
      <c r="AC1565" s="61">
        <v>54.89</v>
      </c>
    </row>
    <row r="1566" spans="22:29" ht="15" customHeight="1">
      <c r="V1566" s="91">
        <v>42832</v>
      </c>
      <c r="W1566" s="61">
        <v>55.24</v>
      </c>
      <c r="X1566" s="61">
        <v>55.24</v>
      </c>
      <c r="Y1566" s="61">
        <v>55.24</v>
      </c>
      <c r="Z1566" s="61">
        <v>55.24</v>
      </c>
      <c r="AA1566" s="61">
        <v>55.24</v>
      </c>
      <c r="AB1566" s="61">
        <v>55.24</v>
      </c>
      <c r="AC1566" s="61">
        <v>55.24</v>
      </c>
    </row>
    <row r="1567" spans="22:29" ht="15" customHeight="1">
      <c r="V1567" s="91">
        <v>42833</v>
      </c>
    </row>
    <row r="1568" spans="22:29" ht="15" customHeight="1">
      <c r="V1568" s="91">
        <v>42834</v>
      </c>
    </row>
    <row r="1569" spans="22:29" ht="15" customHeight="1">
      <c r="V1569" s="91">
        <v>42835</v>
      </c>
      <c r="W1569" s="61">
        <v>55.98</v>
      </c>
      <c r="X1569" s="61">
        <v>55.98</v>
      </c>
      <c r="Y1569" s="61">
        <v>55.98</v>
      </c>
      <c r="Z1569" s="61">
        <v>55.98</v>
      </c>
      <c r="AA1569" s="61">
        <v>55.98</v>
      </c>
      <c r="AB1569" s="61">
        <v>55.98</v>
      </c>
      <c r="AC1569" s="61">
        <v>55.98</v>
      </c>
    </row>
    <row r="1570" spans="22:29" ht="15" customHeight="1">
      <c r="V1570" s="91">
        <v>42836</v>
      </c>
      <c r="W1570" s="61">
        <v>56.23</v>
      </c>
      <c r="X1570" s="61">
        <v>56.23</v>
      </c>
      <c r="Y1570" s="61">
        <v>56.23</v>
      </c>
      <c r="Z1570" s="61">
        <v>56.23</v>
      </c>
      <c r="AA1570" s="61">
        <v>56.23</v>
      </c>
      <c r="AB1570" s="61">
        <v>56.23</v>
      </c>
      <c r="AC1570" s="61">
        <v>56.23</v>
      </c>
    </row>
    <row r="1571" spans="22:29" ht="15" customHeight="1">
      <c r="V1571" s="91">
        <v>42837</v>
      </c>
      <c r="W1571" s="61">
        <v>55.86</v>
      </c>
      <c r="X1571" s="61">
        <v>55.86</v>
      </c>
      <c r="Y1571" s="61">
        <v>55.86</v>
      </c>
      <c r="Z1571" s="61">
        <v>55.86</v>
      </c>
      <c r="AA1571" s="61">
        <v>55.86</v>
      </c>
      <c r="AB1571" s="61">
        <v>55.86</v>
      </c>
      <c r="AC1571" s="61">
        <v>55.86</v>
      </c>
    </row>
    <row r="1572" spans="22:29" ht="15" customHeight="1">
      <c r="V1572" s="91">
        <v>42838</v>
      </c>
      <c r="W1572" s="61">
        <v>55.89</v>
      </c>
      <c r="X1572" s="61">
        <v>55.89</v>
      </c>
      <c r="Y1572" s="61">
        <v>55.89</v>
      </c>
      <c r="Z1572" s="61">
        <v>55.89</v>
      </c>
      <c r="AA1572" s="61">
        <v>55.89</v>
      </c>
      <c r="AB1572" s="61">
        <v>55.89</v>
      </c>
      <c r="AC1572" s="61">
        <v>55.89</v>
      </c>
    </row>
    <row r="1573" spans="22:29" ht="15" customHeight="1">
      <c r="V1573" s="91">
        <v>42839</v>
      </c>
      <c r="W1573" s="61">
        <v>55.89</v>
      </c>
      <c r="X1573" s="61">
        <v>55.89</v>
      </c>
      <c r="Y1573" s="61">
        <v>55.89</v>
      </c>
      <c r="Z1573" s="61">
        <v>55.89</v>
      </c>
      <c r="AA1573" s="61">
        <v>55.89</v>
      </c>
      <c r="AB1573" s="61">
        <v>55.89</v>
      </c>
      <c r="AC1573" s="61">
        <v>55.89</v>
      </c>
    </row>
    <row r="1574" spans="22:29" ht="15" customHeight="1">
      <c r="V1574" s="91">
        <v>42840</v>
      </c>
    </row>
    <row r="1575" spans="22:29" ht="15" customHeight="1">
      <c r="V1575" s="91">
        <v>42841</v>
      </c>
    </row>
    <row r="1576" spans="22:29" ht="15" customHeight="1">
      <c r="V1576" s="91">
        <v>42842</v>
      </c>
      <c r="W1576" s="61">
        <v>55.36</v>
      </c>
      <c r="X1576" s="61">
        <v>55.36</v>
      </c>
      <c r="Y1576" s="61">
        <v>55.36</v>
      </c>
      <c r="Z1576" s="61">
        <v>55.36</v>
      </c>
      <c r="AA1576" s="61">
        <v>55.36</v>
      </c>
      <c r="AB1576" s="61">
        <v>55.36</v>
      </c>
      <c r="AC1576" s="61">
        <v>55.36</v>
      </c>
    </row>
    <row r="1577" spans="22:29" ht="15" customHeight="1">
      <c r="V1577" s="91">
        <v>42843</v>
      </c>
      <c r="W1577" s="61">
        <v>54.89</v>
      </c>
      <c r="X1577" s="61">
        <v>54.89</v>
      </c>
      <c r="Y1577" s="61">
        <v>54.89</v>
      </c>
      <c r="Z1577" s="61">
        <v>54.89</v>
      </c>
      <c r="AA1577" s="61">
        <v>54.89</v>
      </c>
      <c r="AB1577" s="61">
        <v>54.89</v>
      </c>
      <c r="AC1577" s="61">
        <v>54.89</v>
      </c>
    </row>
    <row r="1578" spans="22:29" ht="15" customHeight="1">
      <c r="V1578" s="91">
        <v>42844</v>
      </c>
      <c r="W1578" s="61">
        <v>52.93</v>
      </c>
      <c r="X1578" s="61">
        <v>52.93</v>
      </c>
      <c r="Y1578" s="61">
        <v>52.93</v>
      </c>
      <c r="Z1578" s="61">
        <v>52.93</v>
      </c>
      <c r="AA1578" s="61">
        <v>52.93</v>
      </c>
      <c r="AB1578" s="61">
        <v>52.93</v>
      </c>
      <c r="AC1578" s="61">
        <v>52.93</v>
      </c>
    </row>
    <row r="1579" spans="22:29" ht="15" customHeight="1">
      <c r="V1579" s="91">
        <v>42845</v>
      </c>
      <c r="W1579" s="61">
        <v>52.99</v>
      </c>
      <c r="X1579" s="61">
        <v>52.99</v>
      </c>
      <c r="Y1579" s="61">
        <v>52.99</v>
      </c>
      <c r="Z1579" s="61">
        <v>52.99</v>
      </c>
      <c r="AA1579" s="61">
        <v>52.99</v>
      </c>
      <c r="AB1579" s="61">
        <v>52.99</v>
      </c>
      <c r="AC1579" s="61">
        <v>52.99</v>
      </c>
    </row>
    <row r="1580" spans="22:29" ht="15" customHeight="1">
      <c r="V1580" s="91">
        <v>42846</v>
      </c>
      <c r="W1580" s="61">
        <v>51.96</v>
      </c>
      <c r="X1580" s="61">
        <v>51.96</v>
      </c>
      <c r="Y1580" s="61">
        <v>51.96</v>
      </c>
      <c r="Z1580" s="61">
        <v>51.96</v>
      </c>
      <c r="AA1580" s="61">
        <v>51.96</v>
      </c>
      <c r="AB1580" s="61">
        <v>51.96</v>
      </c>
      <c r="AC1580" s="61">
        <v>51.96</v>
      </c>
    </row>
    <row r="1581" spans="22:29" ht="15" customHeight="1">
      <c r="V1581" s="91">
        <v>42847</v>
      </c>
    </row>
    <row r="1582" spans="22:29" ht="15" customHeight="1">
      <c r="V1582" s="91">
        <v>42848</v>
      </c>
    </row>
    <row r="1583" spans="22:29" ht="15" customHeight="1">
      <c r="V1583" s="91">
        <v>42849</v>
      </c>
      <c r="W1583" s="61">
        <v>51.6</v>
      </c>
      <c r="X1583" s="61">
        <v>51.6</v>
      </c>
      <c r="Y1583" s="61">
        <v>51.6</v>
      </c>
      <c r="Z1583" s="61">
        <v>51.6</v>
      </c>
      <c r="AA1583" s="61">
        <v>51.6</v>
      </c>
      <c r="AB1583" s="61">
        <v>51.6</v>
      </c>
      <c r="AC1583" s="61">
        <v>51.6</v>
      </c>
    </row>
    <row r="1584" spans="22:29" ht="15" customHeight="1">
      <c r="V1584" s="91">
        <v>42850</v>
      </c>
      <c r="W1584" s="61">
        <v>52.1</v>
      </c>
      <c r="X1584" s="61">
        <v>52.1</v>
      </c>
      <c r="Y1584" s="61">
        <v>52.1</v>
      </c>
      <c r="Z1584" s="61">
        <v>52.1</v>
      </c>
      <c r="AA1584" s="61">
        <v>52.1</v>
      </c>
      <c r="AB1584" s="61">
        <v>52.1</v>
      </c>
      <c r="AC1584" s="61">
        <v>52.1</v>
      </c>
    </row>
    <row r="1585" spans="22:29" ht="15" customHeight="1">
      <c r="V1585" s="91">
        <v>42851</v>
      </c>
      <c r="W1585" s="61">
        <v>51.82</v>
      </c>
      <c r="X1585" s="61">
        <v>51.82</v>
      </c>
      <c r="Y1585" s="61">
        <v>51.82</v>
      </c>
      <c r="Z1585" s="61">
        <v>51.82</v>
      </c>
      <c r="AA1585" s="61">
        <v>51.82</v>
      </c>
      <c r="AB1585" s="61">
        <v>51.82</v>
      </c>
      <c r="AC1585" s="61">
        <v>51.82</v>
      </c>
    </row>
    <row r="1586" spans="22:29" ht="15" customHeight="1">
      <c r="V1586" s="91">
        <v>42852</v>
      </c>
      <c r="W1586" s="61">
        <v>51.44</v>
      </c>
      <c r="X1586" s="61">
        <v>51.44</v>
      </c>
      <c r="Y1586" s="61">
        <v>51.44</v>
      </c>
      <c r="Z1586" s="61">
        <v>51.44</v>
      </c>
      <c r="AA1586" s="61">
        <v>51.44</v>
      </c>
      <c r="AB1586" s="61">
        <v>51.44</v>
      </c>
      <c r="AC1586" s="61">
        <v>51.44</v>
      </c>
    </row>
    <row r="1587" spans="22:29" ht="15" customHeight="1">
      <c r="V1587" s="91">
        <v>42853</v>
      </c>
      <c r="W1587" s="61">
        <v>51.73</v>
      </c>
      <c r="X1587" s="61">
        <v>51.73</v>
      </c>
      <c r="Y1587" s="61">
        <v>51.73</v>
      </c>
      <c r="Z1587" s="61">
        <v>51.73</v>
      </c>
      <c r="AA1587" s="61">
        <v>51.73</v>
      </c>
      <c r="AB1587" s="61">
        <v>51.73</v>
      </c>
      <c r="AC1587" s="61">
        <v>51.73</v>
      </c>
    </row>
    <row r="1588" spans="22:29" ht="15" customHeight="1">
      <c r="V1588" s="91">
        <v>42854</v>
      </c>
    </row>
    <row r="1589" spans="22:29" ht="15" customHeight="1">
      <c r="V1589" s="91">
        <v>42855</v>
      </c>
    </row>
    <row r="1590" spans="22:29" ht="15" customHeight="1">
      <c r="V1590" s="91">
        <v>42856</v>
      </c>
      <c r="W1590" s="61">
        <v>51.52</v>
      </c>
      <c r="X1590" s="61">
        <v>51.52</v>
      </c>
      <c r="Y1590" s="61">
        <v>51.52</v>
      </c>
      <c r="Z1590" s="61">
        <v>51.52</v>
      </c>
      <c r="AA1590" s="61">
        <v>51.52</v>
      </c>
      <c r="AB1590" s="61">
        <v>51.52</v>
      </c>
      <c r="AC1590" s="61">
        <v>51.52</v>
      </c>
    </row>
    <row r="1591" spans="22:29" ht="15" customHeight="1">
      <c r="V1591" s="91">
        <v>42857</v>
      </c>
      <c r="W1591" s="61">
        <v>50.46</v>
      </c>
      <c r="X1591" s="61">
        <v>50.46</v>
      </c>
      <c r="Y1591" s="61">
        <v>50.46</v>
      </c>
      <c r="Z1591" s="61">
        <v>50.46</v>
      </c>
      <c r="AA1591" s="61">
        <v>50.46</v>
      </c>
      <c r="AB1591" s="61">
        <v>50.46</v>
      </c>
      <c r="AC1591" s="61">
        <v>50.46</v>
      </c>
    </row>
    <row r="1592" spans="22:29" ht="15" customHeight="1">
      <c r="V1592" s="91">
        <v>42858</v>
      </c>
      <c r="W1592" s="61">
        <v>50.79</v>
      </c>
      <c r="X1592" s="61">
        <v>50.79</v>
      </c>
      <c r="Y1592" s="61">
        <v>50.79</v>
      </c>
      <c r="Z1592" s="61">
        <v>50.79</v>
      </c>
      <c r="AA1592" s="61">
        <v>50.79</v>
      </c>
      <c r="AB1592" s="61">
        <v>50.79</v>
      </c>
      <c r="AC1592" s="61">
        <v>50.79</v>
      </c>
    </row>
    <row r="1593" spans="22:29" ht="15" customHeight="1">
      <c r="V1593" s="91">
        <v>42859</v>
      </c>
      <c r="W1593" s="61">
        <v>48.38</v>
      </c>
      <c r="X1593" s="61">
        <v>48.38</v>
      </c>
      <c r="Y1593" s="61">
        <v>48.38</v>
      </c>
      <c r="Z1593" s="61">
        <v>48.38</v>
      </c>
      <c r="AA1593" s="61">
        <v>48.38</v>
      </c>
      <c r="AB1593" s="61">
        <v>48.38</v>
      </c>
      <c r="AC1593" s="61">
        <v>48.38</v>
      </c>
    </row>
    <row r="1594" spans="22:29" ht="15" customHeight="1">
      <c r="V1594" s="91">
        <v>42860</v>
      </c>
      <c r="W1594" s="61">
        <v>49.1</v>
      </c>
      <c r="X1594" s="61">
        <v>49.1</v>
      </c>
      <c r="Y1594" s="61">
        <v>49.1</v>
      </c>
      <c r="Z1594" s="61">
        <v>49.1</v>
      </c>
      <c r="AA1594" s="61">
        <v>49.1</v>
      </c>
      <c r="AB1594" s="61">
        <v>49.1</v>
      </c>
      <c r="AC1594" s="61">
        <v>49.1</v>
      </c>
    </row>
    <row r="1595" spans="22:29" ht="15" customHeight="1">
      <c r="V1595" s="91">
        <v>42861</v>
      </c>
    </row>
    <row r="1596" spans="22:29" ht="15" customHeight="1">
      <c r="V1596" s="91">
        <v>42862</v>
      </c>
    </row>
    <row r="1597" spans="22:29" ht="15" customHeight="1">
      <c r="V1597" s="91">
        <v>42863</v>
      </c>
      <c r="W1597" s="61">
        <v>49.34</v>
      </c>
      <c r="X1597" s="61">
        <v>49.34</v>
      </c>
      <c r="Y1597" s="61">
        <v>49.34</v>
      </c>
      <c r="Z1597" s="61">
        <v>49.34</v>
      </c>
      <c r="AA1597" s="61">
        <v>49.34</v>
      </c>
      <c r="AB1597" s="61">
        <v>49.34</v>
      </c>
      <c r="AC1597" s="61">
        <v>49.34</v>
      </c>
    </row>
    <row r="1598" spans="22:29" ht="15" customHeight="1">
      <c r="V1598" s="91">
        <v>42864</v>
      </c>
      <c r="W1598" s="61">
        <v>48.73</v>
      </c>
      <c r="X1598" s="61">
        <v>48.73</v>
      </c>
      <c r="Y1598" s="61">
        <v>48.73</v>
      </c>
      <c r="Z1598" s="61">
        <v>48.73</v>
      </c>
      <c r="AA1598" s="61">
        <v>48.73</v>
      </c>
      <c r="AB1598" s="61">
        <v>48.73</v>
      </c>
      <c r="AC1598" s="61">
        <v>48.73</v>
      </c>
    </row>
    <row r="1599" spans="22:29" ht="15" customHeight="1">
      <c r="V1599" s="91">
        <v>42865</v>
      </c>
      <c r="W1599" s="61">
        <v>50.22</v>
      </c>
      <c r="X1599" s="61">
        <v>50.22</v>
      </c>
      <c r="Y1599" s="61">
        <v>50.22</v>
      </c>
      <c r="Z1599" s="61">
        <v>50.22</v>
      </c>
      <c r="AA1599" s="61">
        <v>50.22</v>
      </c>
      <c r="AB1599" s="61">
        <v>50.22</v>
      </c>
      <c r="AC1599" s="61">
        <v>50.22</v>
      </c>
    </row>
    <row r="1600" spans="22:29" ht="15" customHeight="1">
      <c r="V1600" s="91">
        <v>42866</v>
      </c>
      <c r="W1600" s="61">
        <v>50.77</v>
      </c>
      <c r="X1600" s="61">
        <v>50.77</v>
      </c>
      <c r="Y1600" s="61">
        <v>50.77</v>
      </c>
      <c r="Z1600" s="61">
        <v>50.77</v>
      </c>
      <c r="AA1600" s="61">
        <v>50.77</v>
      </c>
      <c r="AB1600" s="61">
        <v>50.77</v>
      </c>
      <c r="AC1600" s="61">
        <v>50.77</v>
      </c>
    </row>
    <row r="1601" spans="22:29" ht="15" customHeight="1">
      <c r="V1601" s="91">
        <v>42867</v>
      </c>
      <c r="W1601" s="61">
        <v>50.84</v>
      </c>
      <c r="X1601" s="61">
        <v>50.84</v>
      </c>
      <c r="Y1601" s="61">
        <v>50.84</v>
      </c>
      <c r="Z1601" s="61">
        <v>50.84</v>
      </c>
      <c r="AA1601" s="61">
        <v>50.84</v>
      </c>
      <c r="AB1601" s="61">
        <v>50.84</v>
      </c>
      <c r="AC1601" s="61">
        <v>50.84</v>
      </c>
    </row>
    <row r="1602" spans="22:29" ht="15" customHeight="1">
      <c r="V1602" s="91">
        <v>42868</v>
      </c>
    </row>
    <row r="1603" spans="22:29" ht="15" customHeight="1">
      <c r="V1603" s="91">
        <v>42869</v>
      </c>
    </row>
    <row r="1604" spans="22:29" ht="15" customHeight="1">
      <c r="V1604" s="91">
        <v>42870</v>
      </c>
      <c r="W1604" s="61">
        <v>51.82</v>
      </c>
      <c r="X1604" s="61">
        <v>51.82</v>
      </c>
      <c r="Y1604" s="61">
        <v>51.82</v>
      </c>
      <c r="Z1604" s="61">
        <v>51.82</v>
      </c>
      <c r="AA1604" s="61">
        <v>51.82</v>
      </c>
      <c r="AB1604" s="61">
        <v>51.82</v>
      </c>
      <c r="AC1604" s="61">
        <v>51.82</v>
      </c>
    </row>
    <row r="1605" spans="22:29" ht="15" customHeight="1">
      <c r="V1605" s="91">
        <v>42871</v>
      </c>
      <c r="W1605" s="61">
        <v>51.65</v>
      </c>
      <c r="X1605" s="61">
        <v>51.65</v>
      </c>
      <c r="Y1605" s="61">
        <v>51.65</v>
      </c>
      <c r="Z1605" s="61">
        <v>51.65</v>
      </c>
      <c r="AA1605" s="61">
        <v>51.65</v>
      </c>
      <c r="AB1605" s="61">
        <v>51.65</v>
      </c>
      <c r="AC1605" s="61">
        <v>51.65</v>
      </c>
    </row>
    <row r="1606" spans="22:29" ht="15" customHeight="1">
      <c r="V1606" s="91">
        <v>42872</v>
      </c>
      <c r="W1606" s="61">
        <v>52.21</v>
      </c>
      <c r="X1606" s="61">
        <v>52.21</v>
      </c>
      <c r="Y1606" s="61">
        <v>52.21</v>
      </c>
      <c r="Z1606" s="61">
        <v>52.21</v>
      </c>
      <c r="AA1606" s="61">
        <v>52.21</v>
      </c>
      <c r="AB1606" s="61">
        <v>52.21</v>
      </c>
      <c r="AC1606" s="61">
        <v>52.21</v>
      </c>
    </row>
    <row r="1607" spans="22:29" ht="15" customHeight="1">
      <c r="V1607" s="91">
        <v>42873</v>
      </c>
      <c r="W1607" s="61">
        <v>52.51</v>
      </c>
      <c r="X1607" s="61">
        <v>52.51</v>
      </c>
      <c r="Y1607" s="61">
        <v>52.51</v>
      </c>
      <c r="Z1607" s="61">
        <v>52.51</v>
      </c>
      <c r="AA1607" s="61">
        <v>52.51</v>
      </c>
      <c r="AB1607" s="61">
        <v>52.51</v>
      </c>
      <c r="AC1607" s="61">
        <v>52.51</v>
      </c>
    </row>
    <row r="1608" spans="22:29" ht="15" customHeight="1">
      <c r="V1608" s="91">
        <v>42874</v>
      </c>
      <c r="W1608" s="61">
        <v>53.61</v>
      </c>
      <c r="X1608" s="61">
        <v>53.61</v>
      </c>
      <c r="Y1608" s="61">
        <v>53.61</v>
      </c>
      <c r="Z1608" s="61">
        <v>53.61</v>
      </c>
      <c r="AA1608" s="61">
        <v>53.61</v>
      </c>
      <c r="AB1608" s="61">
        <v>53.61</v>
      </c>
      <c r="AC1608" s="61">
        <v>53.61</v>
      </c>
    </row>
    <row r="1609" spans="22:29" ht="15" customHeight="1">
      <c r="V1609" s="91">
        <v>42875</v>
      </c>
    </row>
    <row r="1610" spans="22:29" ht="15" customHeight="1">
      <c r="V1610" s="91">
        <v>42876</v>
      </c>
    </row>
    <row r="1611" spans="22:29" ht="15" customHeight="1">
      <c r="V1611" s="91">
        <v>42877</v>
      </c>
      <c r="W1611" s="61">
        <v>53.87</v>
      </c>
      <c r="X1611" s="61">
        <v>53.87</v>
      </c>
      <c r="Y1611" s="61">
        <v>53.87</v>
      </c>
      <c r="Z1611" s="61">
        <v>53.87</v>
      </c>
      <c r="AA1611" s="61">
        <v>53.87</v>
      </c>
      <c r="AB1611" s="61">
        <v>53.87</v>
      </c>
      <c r="AC1611" s="61">
        <v>53.87</v>
      </c>
    </row>
    <row r="1612" spans="22:29" ht="15" customHeight="1">
      <c r="V1612" s="91">
        <v>42878</v>
      </c>
      <c r="W1612" s="61">
        <v>54.15</v>
      </c>
      <c r="X1612" s="61">
        <v>54.15</v>
      </c>
      <c r="Y1612" s="61">
        <v>54.15</v>
      </c>
      <c r="Z1612" s="61">
        <v>54.15</v>
      </c>
      <c r="AA1612" s="61">
        <v>54.15</v>
      </c>
      <c r="AB1612" s="61">
        <v>54.15</v>
      </c>
      <c r="AC1612" s="61">
        <v>54.15</v>
      </c>
    </row>
    <row r="1613" spans="22:29" ht="15" customHeight="1">
      <c r="V1613" s="91">
        <v>42879</v>
      </c>
      <c r="W1613" s="61">
        <v>53.96</v>
      </c>
      <c r="X1613" s="61">
        <v>53.96</v>
      </c>
      <c r="Y1613" s="61">
        <v>53.96</v>
      </c>
      <c r="Z1613" s="61">
        <v>53.96</v>
      </c>
      <c r="AA1613" s="61">
        <v>53.96</v>
      </c>
      <c r="AB1613" s="61">
        <v>53.96</v>
      </c>
      <c r="AC1613" s="61">
        <v>53.96</v>
      </c>
    </row>
    <row r="1614" spans="22:29" ht="15" customHeight="1">
      <c r="V1614" s="91">
        <v>42880</v>
      </c>
      <c r="W1614" s="61">
        <v>51.46</v>
      </c>
      <c r="X1614" s="61">
        <v>51.46</v>
      </c>
      <c r="Y1614" s="61">
        <v>51.46</v>
      </c>
      <c r="Z1614" s="61">
        <v>51.46</v>
      </c>
      <c r="AA1614" s="61">
        <v>51.46</v>
      </c>
      <c r="AB1614" s="61">
        <v>51.46</v>
      </c>
      <c r="AC1614" s="61">
        <v>51.46</v>
      </c>
    </row>
    <row r="1615" spans="22:29" ht="15" customHeight="1">
      <c r="V1615" s="91">
        <v>42881</v>
      </c>
      <c r="W1615" s="61">
        <v>52.15</v>
      </c>
      <c r="X1615" s="61">
        <v>52.15</v>
      </c>
      <c r="Y1615" s="61">
        <v>52.15</v>
      </c>
      <c r="Z1615" s="61">
        <v>52.15</v>
      </c>
      <c r="AA1615" s="61">
        <v>52.15</v>
      </c>
      <c r="AB1615" s="61">
        <v>52.15</v>
      </c>
      <c r="AC1615" s="61">
        <v>52.15</v>
      </c>
    </row>
    <row r="1616" spans="22:29" ht="15" customHeight="1">
      <c r="V1616" s="91">
        <v>42882</v>
      </c>
    </row>
    <row r="1617" spans="22:29" ht="15" customHeight="1">
      <c r="V1617" s="91">
        <v>42883</v>
      </c>
    </row>
    <row r="1618" spans="22:29" ht="15" customHeight="1">
      <c r="V1618" s="91">
        <v>42884</v>
      </c>
      <c r="W1618" s="61">
        <v>52.29</v>
      </c>
      <c r="X1618" s="61">
        <v>52.29</v>
      </c>
      <c r="Y1618" s="61">
        <v>52.29</v>
      </c>
      <c r="Z1618" s="61">
        <v>52.29</v>
      </c>
      <c r="AA1618" s="61">
        <v>52.29</v>
      </c>
      <c r="AB1618" s="61">
        <v>52.29</v>
      </c>
      <c r="AC1618" s="61">
        <v>52.29</v>
      </c>
    </row>
    <row r="1619" spans="22:29" ht="15" customHeight="1">
      <c r="V1619" s="91">
        <v>42885</v>
      </c>
      <c r="W1619" s="61">
        <v>51.84</v>
      </c>
      <c r="X1619" s="61">
        <v>51.84</v>
      </c>
      <c r="Y1619" s="61">
        <v>51.84</v>
      </c>
      <c r="Z1619" s="61">
        <v>51.84</v>
      </c>
      <c r="AA1619" s="61">
        <v>51.84</v>
      </c>
      <c r="AB1619" s="61">
        <v>51.84</v>
      </c>
      <c r="AC1619" s="61">
        <v>51.84</v>
      </c>
    </row>
    <row r="1620" spans="22:29" ht="15" customHeight="1">
      <c r="V1620" s="91">
        <v>42886</v>
      </c>
      <c r="W1620" s="61">
        <v>50.31</v>
      </c>
      <c r="X1620" s="61">
        <v>50.31</v>
      </c>
      <c r="Y1620" s="61">
        <v>50.31</v>
      </c>
      <c r="Z1620" s="61">
        <v>50.31</v>
      </c>
      <c r="AA1620" s="61">
        <v>50.31</v>
      </c>
      <c r="AB1620" s="61">
        <v>50.31</v>
      </c>
      <c r="AC1620" s="61">
        <v>50.31</v>
      </c>
    </row>
    <row r="1621" spans="22:29" ht="15" customHeight="1">
      <c r="V1621" s="91">
        <v>42887</v>
      </c>
      <c r="W1621" s="61">
        <v>50.63</v>
      </c>
      <c r="X1621" s="61">
        <v>50.63</v>
      </c>
      <c r="Y1621" s="61">
        <v>50.63</v>
      </c>
      <c r="Z1621" s="61">
        <v>50.63</v>
      </c>
      <c r="AA1621" s="61">
        <v>50.63</v>
      </c>
      <c r="AB1621" s="61">
        <v>50.63</v>
      </c>
      <c r="AC1621" s="61">
        <v>50.63</v>
      </c>
    </row>
    <row r="1622" spans="22:29" ht="15" customHeight="1">
      <c r="V1622" s="91">
        <v>42888</v>
      </c>
      <c r="W1622" s="61">
        <v>49.95</v>
      </c>
      <c r="X1622" s="61">
        <v>49.95</v>
      </c>
      <c r="Y1622" s="61">
        <v>49.95</v>
      </c>
      <c r="Z1622" s="61">
        <v>49.95</v>
      </c>
      <c r="AA1622" s="61">
        <v>49.95</v>
      </c>
      <c r="AB1622" s="61">
        <v>49.95</v>
      </c>
      <c r="AC1622" s="61">
        <v>49.95</v>
      </c>
    </row>
    <row r="1623" spans="22:29" ht="15" customHeight="1">
      <c r="V1623" s="91">
        <v>42889</v>
      </c>
    </row>
    <row r="1624" spans="22:29" ht="15" customHeight="1">
      <c r="V1624" s="91">
        <v>42890</v>
      </c>
    </row>
    <row r="1625" spans="22:29" ht="15" customHeight="1">
      <c r="V1625" s="91">
        <v>42891</v>
      </c>
      <c r="W1625" s="61">
        <v>49.47</v>
      </c>
      <c r="X1625" s="61">
        <v>49.47</v>
      </c>
      <c r="Y1625" s="61">
        <v>49.47</v>
      </c>
      <c r="Z1625" s="61">
        <v>49.47</v>
      </c>
      <c r="AA1625" s="61">
        <v>49.47</v>
      </c>
      <c r="AB1625" s="61">
        <v>49.47</v>
      </c>
      <c r="AC1625" s="61">
        <v>49.47</v>
      </c>
    </row>
    <row r="1626" spans="22:29" ht="15" customHeight="1">
      <c r="V1626" s="91">
        <v>42892</v>
      </c>
      <c r="W1626" s="61">
        <v>50.12</v>
      </c>
      <c r="X1626" s="61">
        <v>50.12</v>
      </c>
      <c r="Y1626" s="61">
        <v>50.12</v>
      </c>
      <c r="Z1626" s="61">
        <v>50.12</v>
      </c>
      <c r="AA1626" s="61">
        <v>50.12</v>
      </c>
      <c r="AB1626" s="61">
        <v>50.12</v>
      </c>
      <c r="AC1626" s="61">
        <v>50.12</v>
      </c>
    </row>
    <row r="1627" spans="22:29" ht="15" customHeight="1">
      <c r="V1627" s="91">
        <v>42893</v>
      </c>
      <c r="W1627" s="61">
        <v>48.06</v>
      </c>
      <c r="X1627" s="61">
        <v>48.06</v>
      </c>
      <c r="Y1627" s="61">
        <v>48.06</v>
      </c>
      <c r="Z1627" s="61">
        <v>48.06</v>
      </c>
      <c r="AA1627" s="61">
        <v>48.06</v>
      </c>
      <c r="AB1627" s="61">
        <v>48.06</v>
      </c>
      <c r="AC1627" s="61">
        <v>48.06</v>
      </c>
    </row>
    <row r="1628" spans="22:29" ht="15" customHeight="1">
      <c r="V1628" s="91">
        <v>42894</v>
      </c>
      <c r="W1628" s="61">
        <v>47.86</v>
      </c>
      <c r="X1628" s="61">
        <v>47.86</v>
      </c>
      <c r="Y1628" s="61">
        <v>47.86</v>
      </c>
      <c r="Z1628" s="61">
        <v>47.86</v>
      </c>
      <c r="AA1628" s="61">
        <v>47.86</v>
      </c>
      <c r="AB1628" s="61">
        <v>47.86</v>
      </c>
      <c r="AC1628" s="61">
        <v>47.86</v>
      </c>
    </row>
    <row r="1629" spans="22:29" ht="15" customHeight="1">
      <c r="V1629" s="91">
        <v>42895</v>
      </c>
      <c r="W1629" s="61">
        <v>48.15</v>
      </c>
      <c r="X1629" s="61">
        <v>48.15</v>
      </c>
      <c r="Y1629" s="61">
        <v>48.15</v>
      </c>
      <c r="Z1629" s="61">
        <v>48.15</v>
      </c>
      <c r="AA1629" s="61">
        <v>48.15</v>
      </c>
      <c r="AB1629" s="61">
        <v>48.15</v>
      </c>
      <c r="AC1629" s="61">
        <v>48.15</v>
      </c>
    </row>
    <row r="1630" spans="22:29" ht="15" customHeight="1">
      <c r="V1630" s="91">
        <v>42896</v>
      </c>
    </row>
    <row r="1631" spans="22:29" ht="15" customHeight="1">
      <c r="V1631" s="91">
        <v>42897</v>
      </c>
    </row>
    <row r="1632" spans="22:29" ht="15" customHeight="1">
      <c r="V1632" s="91">
        <v>42898</v>
      </c>
      <c r="W1632" s="61">
        <v>48.29</v>
      </c>
      <c r="X1632" s="61">
        <v>48.29</v>
      </c>
      <c r="Y1632" s="61">
        <v>48.29</v>
      </c>
      <c r="Z1632" s="61">
        <v>48.29</v>
      </c>
      <c r="AA1632" s="61">
        <v>48.29</v>
      </c>
      <c r="AB1632" s="61">
        <v>48.29</v>
      </c>
      <c r="AC1632" s="61">
        <v>48.29</v>
      </c>
    </row>
    <row r="1633" spans="22:29" ht="15" customHeight="1">
      <c r="V1633" s="91">
        <v>42899</v>
      </c>
      <c r="W1633" s="61">
        <v>48.72</v>
      </c>
      <c r="X1633" s="61">
        <v>48.72</v>
      </c>
      <c r="Y1633" s="61">
        <v>48.72</v>
      </c>
      <c r="Z1633" s="61">
        <v>48.72</v>
      </c>
      <c r="AA1633" s="61">
        <v>48.72</v>
      </c>
      <c r="AB1633" s="61">
        <v>48.72</v>
      </c>
      <c r="AC1633" s="61">
        <v>48.72</v>
      </c>
    </row>
    <row r="1634" spans="22:29" ht="15" customHeight="1">
      <c r="V1634" s="91">
        <v>42900</v>
      </c>
      <c r="W1634" s="61">
        <v>47</v>
      </c>
      <c r="X1634" s="61">
        <v>47</v>
      </c>
      <c r="Y1634" s="61">
        <v>47</v>
      </c>
      <c r="Z1634" s="61">
        <v>47</v>
      </c>
      <c r="AA1634" s="61">
        <v>47</v>
      </c>
      <c r="AB1634" s="61">
        <v>47</v>
      </c>
      <c r="AC1634" s="61">
        <v>47</v>
      </c>
    </row>
    <row r="1635" spans="22:29" ht="15" customHeight="1">
      <c r="V1635" s="91">
        <v>42901</v>
      </c>
      <c r="W1635" s="61">
        <v>46.92</v>
      </c>
      <c r="X1635" s="61">
        <v>46.92</v>
      </c>
      <c r="Y1635" s="61">
        <v>46.92</v>
      </c>
      <c r="Z1635" s="61">
        <v>46.92</v>
      </c>
      <c r="AA1635" s="61">
        <v>46.92</v>
      </c>
      <c r="AB1635" s="61">
        <v>46.92</v>
      </c>
      <c r="AC1635" s="61">
        <v>46.92</v>
      </c>
    </row>
    <row r="1636" spans="22:29" ht="15" customHeight="1">
      <c r="V1636" s="91">
        <v>42902</v>
      </c>
      <c r="W1636" s="61">
        <v>47.37</v>
      </c>
      <c r="X1636" s="61">
        <v>47.37</v>
      </c>
      <c r="Y1636" s="61">
        <v>47.37</v>
      </c>
      <c r="Z1636" s="61">
        <v>47.37</v>
      </c>
      <c r="AA1636" s="61">
        <v>47.37</v>
      </c>
      <c r="AB1636" s="61">
        <v>47.37</v>
      </c>
      <c r="AC1636" s="61">
        <v>47.37</v>
      </c>
    </row>
    <row r="1637" spans="22:29" ht="15" customHeight="1">
      <c r="V1637" s="91">
        <v>42903</v>
      </c>
    </row>
    <row r="1638" spans="22:29" ht="15" customHeight="1">
      <c r="V1638" s="91">
        <v>42904</v>
      </c>
    </row>
    <row r="1639" spans="22:29" ht="15" customHeight="1">
      <c r="V1639" s="91">
        <v>42905</v>
      </c>
      <c r="W1639" s="61">
        <v>46.91</v>
      </c>
      <c r="X1639" s="61">
        <v>46.91</v>
      </c>
      <c r="Y1639" s="61">
        <v>46.91</v>
      </c>
      <c r="Z1639" s="61">
        <v>46.91</v>
      </c>
      <c r="AA1639" s="61">
        <v>46.91</v>
      </c>
      <c r="AB1639" s="61">
        <v>46.91</v>
      </c>
      <c r="AC1639" s="61">
        <v>46.91</v>
      </c>
    </row>
    <row r="1640" spans="22:29" ht="15" customHeight="1">
      <c r="V1640" s="91">
        <v>42906</v>
      </c>
      <c r="W1640" s="61">
        <v>46.02</v>
      </c>
      <c r="X1640" s="61">
        <v>46.02</v>
      </c>
      <c r="Y1640" s="61">
        <v>46.02</v>
      </c>
      <c r="Z1640" s="61">
        <v>46.02</v>
      </c>
      <c r="AA1640" s="61">
        <v>46.02</v>
      </c>
      <c r="AB1640" s="61">
        <v>46.02</v>
      </c>
      <c r="AC1640" s="61">
        <v>46.02</v>
      </c>
    </row>
    <row r="1641" spans="22:29" ht="15" customHeight="1">
      <c r="V1641" s="91">
        <v>42907</v>
      </c>
      <c r="W1641" s="61">
        <v>44.82</v>
      </c>
      <c r="X1641" s="61">
        <v>44.82</v>
      </c>
      <c r="Y1641" s="61">
        <v>44.82</v>
      </c>
      <c r="Z1641" s="61">
        <v>44.82</v>
      </c>
      <c r="AA1641" s="61">
        <v>44.82</v>
      </c>
      <c r="AB1641" s="61">
        <v>44.82</v>
      </c>
      <c r="AC1641" s="61">
        <v>44.82</v>
      </c>
    </row>
    <row r="1642" spans="22:29" ht="15" customHeight="1">
      <c r="V1642" s="91">
        <v>42908</v>
      </c>
      <c r="W1642" s="61">
        <v>45.22</v>
      </c>
      <c r="X1642" s="61">
        <v>45.22</v>
      </c>
      <c r="Y1642" s="61">
        <v>45.22</v>
      </c>
      <c r="Z1642" s="61">
        <v>45.22</v>
      </c>
      <c r="AA1642" s="61">
        <v>45.22</v>
      </c>
      <c r="AB1642" s="61">
        <v>45.22</v>
      </c>
      <c r="AC1642" s="61">
        <v>45.22</v>
      </c>
    </row>
    <row r="1643" spans="22:29" ht="15" customHeight="1">
      <c r="V1643" s="91">
        <v>42909</v>
      </c>
      <c r="W1643" s="61">
        <v>45.54</v>
      </c>
      <c r="X1643" s="61">
        <v>45.54</v>
      </c>
      <c r="Y1643" s="61">
        <v>45.54</v>
      </c>
      <c r="Z1643" s="61">
        <v>45.54</v>
      </c>
      <c r="AA1643" s="61">
        <v>45.54</v>
      </c>
      <c r="AB1643" s="61">
        <v>45.54</v>
      </c>
      <c r="AC1643" s="61">
        <v>45.54</v>
      </c>
    </row>
    <row r="1644" spans="22:29" ht="15" customHeight="1">
      <c r="V1644" s="91">
        <v>42910</v>
      </c>
    </row>
    <row r="1645" spans="22:29" ht="15" customHeight="1">
      <c r="V1645" s="91">
        <v>42911</v>
      </c>
    </row>
    <row r="1646" spans="22:29" ht="15" customHeight="1">
      <c r="V1646" s="91">
        <v>42912</v>
      </c>
      <c r="W1646" s="61">
        <v>45.83</v>
      </c>
      <c r="X1646" s="61">
        <v>45.83</v>
      </c>
      <c r="Y1646" s="61">
        <v>45.83</v>
      </c>
      <c r="Z1646" s="61">
        <v>45.83</v>
      </c>
      <c r="AA1646" s="61">
        <v>45.83</v>
      </c>
      <c r="AB1646" s="61">
        <v>45.83</v>
      </c>
      <c r="AC1646" s="61">
        <v>45.83</v>
      </c>
    </row>
    <row r="1647" spans="22:29" ht="15" customHeight="1">
      <c r="V1647" s="91">
        <v>42913</v>
      </c>
      <c r="W1647" s="61">
        <v>46.65</v>
      </c>
      <c r="X1647" s="61">
        <v>46.65</v>
      </c>
      <c r="Y1647" s="61">
        <v>46.65</v>
      </c>
      <c r="Z1647" s="61">
        <v>46.65</v>
      </c>
      <c r="AA1647" s="61">
        <v>46.65</v>
      </c>
      <c r="AB1647" s="61">
        <v>46.65</v>
      </c>
      <c r="AC1647" s="61">
        <v>46.65</v>
      </c>
    </row>
    <row r="1648" spans="22:29" ht="15" customHeight="1">
      <c r="V1648" s="91">
        <v>42914</v>
      </c>
      <c r="W1648" s="61">
        <v>47.31</v>
      </c>
      <c r="X1648" s="61">
        <v>47.31</v>
      </c>
      <c r="Y1648" s="61">
        <v>47.31</v>
      </c>
      <c r="Z1648" s="61">
        <v>47.31</v>
      </c>
      <c r="AA1648" s="61">
        <v>47.31</v>
      </c>
      <c r="AB1648" s="61">
        <v>47.31</v>
      </c>
      <c r="AC1648" s="61">
        <v>47.31</v>
      </c>
    </row>
    <row r="1649" spans="22:29" ht="15" customHeight="1">
      <c r="V1649" s="91">
        <v>42915</v>
      </c>
      <c r="W1649" s="61">
        <v>47.42</v>
      </c>
      <c r="X1649" s="61">
        <v>47.42</v>
      </c>
      <c r="Y1649" s="61">
        <v>47.42</v>
      </c>
      <c r="Z1649" s="61">
        <v>47.42</v>
      </c>
      <c r="AA1649" s="61">
        <v>47.42</v>
      </c>
      <c r="AB1649" s="61">
        <v>47.42</v>
      </c>
      <c r="AC1649" s="61">
        <v>47.42</v>
      </c>
    </row>
    <row r="1650" spans="22:29" ht="15" customHeight="1">
      <c r="V1650" s="91">
        <v>42916</v>
      </c>
      <c r="W1650" s="61">
        <v>47.92</v>
      </c>
      <c r="X1650" s="61">
        <v>47.92</v>
      </c>
      <c r="Y1650" s="61">
        <v>47.92</v>
      </c>
      <c r="Z1650" s="61">
        <v>47.92</v>
      </c>
      <c r="AA1650" s="61">
        <v>47.92</v>
      </c>
      <c r="AB1650" s="61">
        <v>47.92</v>
      </c>
      <c r="AC1650" s="61">
        <v>47.92</v>
      </c>
    </row>
    <row r="1651" spans="22:29" ht="15" customHeight="1">
      <c r="V1651" s="91">
        <v>42917</v>
      </c>
    </row>
    <row r="1652" spans="22:29" ht="15" customHeight="1">
      <c r="V1652" s="91">
        <v>42918</v>
      </c>
    </row>
    <row r="1653" spans="22:29" ht="15" customHeight="1">
      <c r="V1653" s="91">
        <v>42919</v>
      </c>
      <c r="W1653" s="61">
        <v>49.68</v>
      </c>
      <c r="X1653" s="61">
        <v>49.68</v>
      </c>
      <c r="Y1653" s="61">
        <v>49.68</v>
      </c>
      <c r="Z1653" s="61">
        <v>49.68</v>
      </c>
      <c r="AA1653" s="61">
        <v>49.68</v>
      </c>
      <c r="AB1653" s="61">
        <v>49.68</v>
      </c>
      <c r="AC1653" s="61">
        <v>49.68</v>
      </c>
    </row>
    <row r="1654" spans="22:29" ht="15" customHeight="1">
      <c r="V1654" s="91">
        <v>42920</v>
      </c>
      <c r="W1654" s="61">
        <v>49.61</v>
      </c>
      <c r="X1654" s="61">
        <v>49.61</v>
      </c>
      <c r="Y1654" s="61">
        <v>49.61</v>
      </c>
      <c r="Z1654" s="61">
        <v>49.61</v>
      </c>
      <c r="AA1654" s="61">
        <v>49.61</v>
      </c>
      <c r="AB1654" s="61">
        <v>49.61</v>
      </c>
      <c r="AC1654" s="61">
        <v>49.61</v>
      </c>
    </row>
    <row r="1655" spans="22:29" ht="15" customHeight="1">
      <c r="V1655" s="91">
        <v>42921</v>
      </c>
      <c r="W1655" s="61">
        <v>47.79</v>
      </c>
      <c r="X1655" s="61">
        <v>47.79</v>
      </c>
      <c r="Y1655" s="61">
        <v>47.79</v>
      </c>
      <c r="Z1655" s="61">
        <v>47.79</v>
      </c>
      <c r="AA1655" s="61">
        <v>47.79</v>
      </c>
      <c r="AB1655" s="61">
        <v>47.79</v>
      </c>
      <c r="AC1655" s="61">
        <v>47.79</v>
      </c>
    </row>
    <row r="1656" spans="22:29" ht="15" customHeight="1">
      <c r="V1656" s="91">
        <v>42922</v>
      </c>
      <c r="W1656" s="61">
        <v>48.11</v>
      </c>
      <c r="X1656" s="61">
        <v>48.11</v>
      </c>
      <c r="Y1656" s="61">
        <v>48.11</v>
      </c>
      <c r="Z1656" s="61">
        <v>48.11</v>
      </c>
      <c r="AA1656" s="61">
        <v>48.11</v>
      </c>
      <c r="AB1656" s="61">
        <v>48.11</v>
      </c>
      <c r="AC1656" s="61">
        <v>48.11</v>
      </c>
    </row>
    <row r="1657" spans="22:29" ht="15" customHeight="1">
      <c r="V1657" s="91">
        <v>42923</v>
      </c>
      <c r="W1657" s="61">
        <v>46.71</v>
      </c>
      <c r="X1657" s="61">
        <v>46.71</v>
      </c>
      <c r="Y1657" s="61">
        <v>46.71</v>
      </c>
      <c r="Z1657" s="61">
        <v>46.71</v>
      </c>
      <c r="AA1657" s="61">
        <v>46.71</v>
      </c>
      <c r="AB1657" s="61">
        <v>46.71</v>
      </c>
      <c r="AC1657" s="61">
        <v>46.71</v>
      </c>
    </row>
    <row r="1658" spans="22:29" ht="15" customHeight="1">
      <c r="V1658" s="91">
        <v>42924</v>
      </c>
    </row>
    <row r="1659" spans="22:29" ht="15" customHeight="1">
      <c r="V1659" s="91">
        <v>42925</v>
      </c>
    </row>
    <row r="1660" spans="22:29" ht="15" customHeight="1">
      <c r="V1660" s="91">
        <v>42926</v>
      </c>
      <c r="W1660" s="61">
        <v>46.88</v>
      </c>
      <c r="X1660" s="61">
        <v>46.88</v>
      </c>
      <c r="Y1660" s="61">
        <v>46.88</v>
      </c>
      <c r="Z1660" s="61">
        <v>46.88</v>
      </c>
      <c r="AA1660" s="61">
        <v>46.88</v>
      </c>
      <c r="AB1660" s="61">
        <v>46.88</v>
      </c>
      <c r="AC1660" s="61">
        <v>46.88</v>
      </c>
    </row>
    <row r="1661" spans="22:29" ht="15" customHeight="1">
      <c r="V1661" s="91">
        <v>42927</v>
      </c>
      <c r="W1661" s="61">
        <v>47.52</v>
      </c>
      <c r="X1661" s="61">
        <v>47.52</v>
      </c>
      <c r="Y1661" s="61">
        <v>47.52</v>
      </c>
      <c r="Z1661" s="61">
        <v>47.52</v>
      </c>
      <c r="AA1661" s="61">
        <v>47.52</v>
      </c>
      <c r="AB1661" s="61">
        <v>47.52</v>
      </c>
      <c r="AC1661" s="61">
        <v>47.52</v>
      </c>
    </row>
    <row r="1662" spans="22:29" ht="15" customHeight="1">
      <c r="V1662" s="91">
        <v>42928</v>
      </c>
      <c r="W1662" s="61">
        <v>47.74</v>
      </c>
      <c r="X1662" s="61">
        <v>47.74</v>
      </c>
      <c r="Y1662" s="61">
        <v>47.74</v>
      </c>
      <c r="Z1662" s="61">
        <v>47.74</v>
      </c>
      <c r="AA1662" s="61">
        <v>47.74</v>
      </c>
      <c r="AB1662" s="61">
        <v>47.74</v>
      </c>
      <c r="AC1662" s="61">
        <v>47.74</v>
      </c>
    </row>
    <row r="1663" spans="22:29" ht="15" customHeight="1">
      <c r="V1663" s="91">
        <v>42929</v>
      </c>
      <c r="W1663" s="61">
        <v>48.42</v>
      </c>
      <c r="X1663" s="61">
        <v>48.42</v>
      </c>
      <c r="Y1663" s="61">
        <v>48.42</v>
      </c>
      <c r="Z1663" s="61">
        <v>48.42</v>
      </c>
      <c r="AA1663" s="61">
        <v>48.42</v>
      </c>
      <c r="AB1663" s="61">
        <v>48.42</v>
      </c>
      <c r="AC1663" s="61">
        <v>48.42</v>
      </c>
    </row>
    <row r="1664" spans="22:29" ht="15" customHeight="1">
      <c r="V1664" s="91">
        <v>42930</v>
      </c>
      <c r="W1664" s="61">
        <v>48.91</v>
      </c>
      <c r="X1664" s="61">
        <v>48.91</v>
      </c>
      <c r="Y1664" s="61">
        <v>48.91</v>
      </c>
      <c r="Z1664" s="61">
        <v>48.91</v>
      </c>
      <c r="AA1664" s="61">
        <v>48.91</v>
      </c>
      <c r="AB1664" s="61">
        <v>48.91</v>
      </c>
      <c r="AC1664" s="61">
        <v>48.91</v>
      </c>
    </row>
    <row r="1665" spans="22:29" ht="15" customHeight="1">
      <c r="V1665" s="91">
        <v>42931</v>
      </c>
    </row>
    <row r="1666" spans="22:29" ht="15" customHeight="1">
      <c r="V1666" s="91">
        <v>42932</v>
      </c>
    </row>
    <row r="1667" spans="22:29" ht="15" customHeight="1">
      <c r="V1667" s="91">
        <v>42933</v>
      </c>
      <c r="W1667" s="61">
        <v>48.42</v>
      </c>
      <c r="X1667" s="61">
        <v>48.42</v>
      </c>
      <c r="Y1667" s="61">
        <v>48.42</v>
      </c>
      <c r="Z1667" s="61">
        <v>48.42</v>
      </c>
      <c r="AA1667" s="61">
        <v>48.42</v>
      </c>
      <c r="AB1667" s="61">
        <v>48.42</v>
      </c>
      <c r="AC1667" s="61">
        <v>48.42</v>
      </c>
    </row>
    <row r="1668" spans="22:29" ht="15" customHeight="1">
      <c r="V1668" s="91">
        <v>42934</v>
      </c>
      <c r="W1668" s="61">
        <v>48.84</v>
      </c>
      <c r="X1668" s="61">
        <v>48.84</v>
      </c>
      <c r="Y1668" s="61">
        <v>48.84</v>
      </c>
      <c r="Z1668" s="61">
        <v>48.84</v>
      </c>
      <c r="AA1668" s="61">
        <v>48.84</v>
      </c>
      <c r="AB1668" s="61">
        <v>48.84</v>
      </c>
      <c r="AC1668" s="61">
        <v>48.84</v>
      </c>
    </row>
    <row r="1669" spans="22:29" ht="15" customHeight="1">
      <c r="V1669" s="91">
        <v>42935</v>
      </c>
      <c r="W1669" s="61">
        <v>49.7</v>
      </c>
      <c r="X1669" s="61">
        <v>49.7</v>
      </c>
      <c r="Y1669" s="61">
        <v>49.7</v>
      </c>
      <c r="Z1669" s="61">
        <v>49.7</v>
      </c>
      <c r="AA1669" s="61">
        <v>49.7</v>
      </c>
      <c r="AB1669" s="61">
        <v>49.7</v>
      </c>
      <c r="AC1669" s="61">
        <v>49.7</v>
      </c>
    </row>
    <row r="1670" spans="22:29" ht="15" customHeight="1">
      <c r="V1670" s="91">
        <v>42936</v>
      </c>
      <c r="W1670" s="61">
        <v>49.3</v>
      </c>
      <c r="X1670" s="61">
        <v>49.3</v>
      </c>
      <c r="Y1670" s="61">
        <v>49.3</v>
      </c>
      <c r="Z1670" s="61">
        <v>49.3</v>
      </c>
      <c r="AA1670" s="61">
        <v>49.3</v>
      </c>
      <c r="AB1670" s="61">
        <v>49.3</v>
      </c>
      <c r="AC1670" s="61">
        <v>49.3</v>
      </c>
    </row>
    <row r="1671" spans="22:29" ht="15" customHeight="1">
      <c r="V1671" s="91">
        <v>42937</v>
      </c>
      <c r="W1671" s="61">
        <v>48.06</v>
      </c>
      <c r="X1671" s="61">
        <v>48.06</v>
      </c>
      <c r="Y1671" s="61">
        <v>48.06</v>
      </c>
      <c r="Z1671" s="61">
        <v>48.06</v>
      </c>
      <c r="AA1671" s="61">
        <v>48.06</v>
      </c>
      <c r="AB1671" s="61">
        <v>48.06</v>
      </c>
      <c r="AC1671" s="61">
        <v>48.06</v>
      </c>
    </row>
    <row r="1672" spans="22:29" ht="15" customHeight="1">
      <c r="V1672" s="91">
        <v>42938</v>
      </c>
    </row>
    <row r="1673" spans="22:29" ht="15" customHeight="1">
      <c r="V1673" s="91">
        <v>42939</v>
      </c>
    </row>
    <row r="1674" spans="22:29" ht="15" customHeight="1">
      <c r="V1674" s="91">
        <v>42940</v>
      </c>
      <c r="W1674" s="61">
        <v>48.6</v>
      </c>
      <c r="X1674" s="61">
        <v>48.6</v>
      </c>
      <c r="Y1674" s="61">
        <v>48.6</v>
      </c>
      <c r="Z1674" s="61">
        <v>48.6</v>
      </c>
      <c r="AA1674" s="61">
        <v>48.6</v>
      </c>
      <c r="AB1674" s="61">
        <v>48.6</v>
      </c>
      <c r="AC1674" s="61">
        <v>48.6</v>
      </c>
    </row>
    <row r="1675" spans="22:29" ht="15" customHeight="1">
      <c r="V1675" s="91">
        <v>42941</v>
      </c>
      <c r="W1675" s="61">
        <v>50.2</v>
      </c>
      <c r="X1675" s="61">
        <v>50.2</v>
      </c>
      <c r="Y1675" s="61">
        <v>50.2</v>
      </c>
      <c r="Z1675" s="61">
        <v>50.2</v>
      </c>
      <c r="AA1675" s="61">
        <v>50.2</v>
      </c>
      <c r="AB1675" s="61">
        <v>50.2</v>
      </c>
      <c r="AC1675" s="61">
        <v>50.2</v>
      </c>
    </row>
    <row r="1676" spans="22:29" ht="15" customHeight="1">
      <c r="V1676" s="91">
        <v>42942</v>
      </c>
      <c r="W1676" s="61">
        <v>50.97</v>
      </c>
      <c r="X1676" s="61">
        <v>50.97</v>
      </c>
      <c r="Y1676" s="61">
        <v>50.97</v>
      </c>
      <c r="Z1676" s="61">
        <v>50.97</v>
      </c>
      <c r="AA1676" s="61">
        <v>50.97</v>
      </c>
      <c r="AB1676" s="61">
        <v>50.97</v>
      </c>
      <c r="AC1676" s="61">
        <v>50.97</v>
      </c>
    </row>
    <row r="1677" spans="22:29" ht="15" customHeight="1">
      <c r="V1677" s="91">
        <v>42943</v>
      </c>
      <c r="W1677" s="61">
        <v>51.49</v>
      </c>
      <c r="X1677" s="61">
        <v>51.49</v>
      </c>
      <c r="Y1677" s="61">
        <v>51.49</v>
      </c>
      <c r="Z1677" s="61">
        <v>51.49</v>
      </c>
      <c r="AA1677" s="61">
        <v>51.49</v>
      </c>
      <c r="AB1677" s="61">
        <v>51.49</v>
      </c>
      <c r="AC1677" s="61">
        <v>51.49</v>
      </c>
    </row>
    <row r="1678" spans="22:29" ht="15" customHeight="1">
      <c r="V1678" s="91">
        <v>42944</v>
      </c>
      <c r="W1678" s="61">
        <v>52.52</v>
      </c>
      <c r="X1678" s="61">
        <v>52.52</v>
      </c>
      <c r="Y1678" s="61">
        <v>52.52</v>
      </c>
      <c r="Z1678" s="61">
        <v>52.52</v>
      </c>
      <c r="AA1678" s="61">
        <v>52.52</v>
      </c>
      <c r="AB1678" s="61">
        <v>52.52</v>
      </c>
      <c r="AC1678" s="61">
        <v>52.52</v>
      </c>
    </row>
    <row r="1679" spans="22:29" ht="15" customHeight="1">
      <c r="V1679" s="91">
        <v>42945</v>
      </c>
    </row>
    <row r="1680" spans="22:29" ht="15" customHeight="1">
      <c r="V1680" s="91">
        <v>42946</v>
      </c>
    </row>
    <row r="1681" spans="22:29" ht="15" customHeight="1">
      <c r="V1681" s="91">
        <v>42947</v>
      </c>
      <c r="W1681" s="61">
        <v>52.65</v>
      </c>
      <c r="X1681" s="61">
        <v>52.65</v>
      </c>
      <c r="Y1681" s="61">
        <v>52.65</v>
      </c>
      <c r="Z1681" s="61">
        <v>52.65</v>
      </c>
      <c r="AA1681" s="61">
        <v>52.65</v>
      </c>
      <c r="AB1681" s="61">
        <v>52.65</v>
      </c>
      <c r="AC1681" s="61">
        <v>52.65</v>
      </c>
    </row>
    <row r="1682" spans="22:29" ht="15" customHeight="1">
      <c r="V1682" s="91">
        <v>42948</v>
      </c>
      <c r="W1682" s="61">
        <v>51.78</v>
      </c>
      <c r="X1682" s="61">
        <v>51.78</v>
      </c>
      <c r="Y1682" s="61">
        <v>51.78</v>
      </c>
      <c r="Z1682" s="61">
        <v>51.78</v>
      </c>
      <c r="AA1682" s="61">
        <v>51.78</v>
      </c>
      <c r="AB1682" s="61">
        <v>51.78</v>
      </c>
      <c r="AC1682" s="61">
        <v>51.78</v>
      </c>
    </row>
    <row r="1683" spans="22:29" ht="15" customHeight="1">
      <c r="V1683" s="91">
        <v>42949</v>
      </c>
      <c r="W1683" s="61">
        <v>52.36</v>
      </c>
      <c r="X1683" s="61">
        <v>52.36</v>
      </c>
      <c r="Y1683" s="61">
        <v>52.36</v>
      </c>
      <c r="Z1683" s="61">
        <v>52.36</v>
      </c>
      <c r="AA1683" s="61">
        <v>52.36</v>
      </c>
      <c r="AB1683" s="61">
        <v>52.36</v>
      </c>
      <c r="AC1683" s="61">
        <v>52.36</v>
      </c>
    </row>
    <row r="1684" spans="22:29" ht="15" customHeight="1">
      <c r="V1684" s="91">
        <v>42950</v>
      </c>
      <c r="W1684" s="61">
        <v>52.01</v>
      </c>
      <c r="X1684" s="61">
        <v>52.01</v>
      </c>
      <c r="Y1684" s="61">
        <v>52.01</v>
      </c>
      <c r="Z1684" s="61">
        <v>52.01</v>
      </c>
      <c r="AA1684" s="61">
        <v>52.01</v>
      </c>
      <c r="AB1684" s="61">
        <v>52.01</v>
      </c>
      <c r="AC1684" s="61">
        <v>52.01</v>
      </c>
    </row>
    <row r="1685" spans="22:29" ht="15" customHeight="1">
      <c r="V1685" s="91">
        <v>42951</v>
      </c>
      <c r="W1685" s="61">
        <v>52.42</v>
      </c>
      <c r="X1685" s="61">
        <v>52.42</v>
      </c>
      <c r="Y1685" s="61">
        <v>52.42</v>
      </c>
      <c r="Z1685" s="61">
        <v>52.42</v>
      </c>
      <c r="AA1685" s="61">
        <v>52.42</v>
      </c>
      <c r="AB1685" s="61">
        <v>52.42</v>
      </c>
      <c r="AC1685" s="61">
        <v>52.42</v>
      </c>
    </row>
    <row r="1686" spans="22:29" ht="15" customHeight="1">
      <c r="V1686" s="91">
        <v>42952</v>
      </c>
    </row>
    <row r="1687" spans="22:29" ht="15" customHeight="1">
      <c r="V1687" s="91">
        <v>42953</v>
      </c>
    </row>
    <row r="1688" spans="22:29" ht="15" customHeight="1">
      <c r="V1688" s="91">
        <v>42954</v>
      </c>
      <c r="W1688" s="61">
        <v>52.37</v>
      </c>
      <c r="X1688" s="61">
        <v>52.37</v>
      </c>
      <c r="Y1688" s="61">
        <v>52.37</v>
      </c>
      <c r="Z1688" s="61">
        <v>52.37</v>
      </c>
      <c r="AA1688" s="61">
        <v>52.37</v>
      </c>
      <c r="AB1688" s="61">
        <v>52.37</v>
      </c>
      <c r="AC1688" s="61">
        <v>52.37</v>
      </c>
    </row>
    <row r="1689" spans="22:29" ht="15" customHeight="1">
      <c r="V1689" s="91">
        <v>42955</v>
      </c>
      <c r="W1689" s="61">
        <v>52.14</v>
      </c>
      <c r="X1689" s="61">
        <v>52.14</v>
      </c>
      <c r="Y1689" s="61">
        <v>52.14</v>
      </c>
      <c r="Z1689" s="61">
        <v>52.14</v>
      </c>
      <c r="AA1689" s="61">
        <v>52.14</v>
      </c>
      <c r="AB1689" s="61">
        <v>52.14</v>
      </c>
      <c r="AC1689" s="61">
        <v>52.14</v>
      </c>
    </row>
    <row r="1690" spans="22:29" ht="15" customHeight="1">
      <c r="V1690" s="91">
        <v>42956</v>
      </c>
      <c r="W1690" s="61">
        <v>52.7</v>
      </c>
      <c r="X1690" s="61">
        <v>52.7</v>
      </c>
      <c r="Y1690" s="61">
        <v>52.7</v>
      </c>
      <c r="Z1690" s="61">
        <v>52.7</v>
      </c>
      <c r="AA1690" s="61">
        <v>52.7</v>
      </c>
      <c r="AB1690" s="61">
        <v>52.7</v>
      </c>
      <c r="AC1690" s="61">
        <v>52.7</v>
      </c>
    </row>
    <row r="1691" spans="22:29" ht="15" customHeight="1">
      <c r="V1691" s="91">
        <v>42957</v>
      </c>
      <c r="W1691" s="61">
        <v>51.9</v>
      </c>
      <c r="X1691" s="61">
        <v>51.9</v>
      </c>
      <c r="Y1691" s="61">
        <v>51.9</v>
      </c>
      <c r="Z1691" s="61">
        <v>51.9</v>
      </c>
      <c r="AA1691" s="61">
        <v>51.9</v>
      </c>
      <c r="AB1691" s="61">
        <v>51.9</v>
      </c>
      <c r="AC1691" s="61">
        <v>51.9</v>
      </c>
    </row>
    <row r="1692" spans="22:29" ht="15" customHeight="1">
      <c r="V1692" s="91">
        <v>42958</v>
      </c>
      <c r="W1692" s="61">
        <v>52.1</v>
      </c>
      <c r="X1692" s="61">
        <v>52.1</v>
      </c>
      <c r="Y1692" s="61">
        <v>52.1</v>
      </c>
      <c r="Z1692" s="61">
        <v>52.1</v>
      </c>
      <c r="AA1692" s="61">
        <v>52.1</v>
      </c>
      <c r="AB1692" s="61">
        <v>52.1</v>
      </c>
      <c r="AC1692" s="61">
        <v>52.1</v>
      </c>
    </row>
    <row r="1693" spans="22:29" ht="15" customHeight="1">
      <c r="V1693" s="91">
        <v>42959</v>
      </c>
    </row>
    <row r="1694" spans="22:29" ht="15" customHeight="1">
      <c r="V1694" s="91">
        <v>42960</v>
      </c>
    </row>
    <row r="1695" spans="22:29" ht="15" customHeight="1">
      <c r="V1695" s="91">
        <v>42961</v>
      </c>
      <c r="W1695" s="61">
        <v>50.73</v>
      </c>
      <c r="X1695" s="61">
        <v>50.73</v>
      </c>
      <c r="Y1695" s="61">
        <v>50.73</v>
      </c>
      <c r="Z1695" s="61">
        <v>50.73</v>
      </c>
      <c r="AA1695" s="61">
        <v>50.73</v>
      </c>
      <c r="AB1695" s="61">
        <v>50.73</v>
      </c>
      <c r="AC1695" s="61">
        <v>50.73</v>
      </c>
    </row>
    <row r="1696" spans="22:29" ht="15" customHeight="1">
      <c r="V1696" s="91">
        <v>42962</v>
      </c>
      <c r="W1696" s="61">
        <v>50.8</v>
      </c>
      <c r="X1696" s="61">
        <v>50.8</v>
      </c>
      <c r="Y1696" s="61">
        <v>50.8</v>
      </c>
      <c r="Z1696" s="61">
        <v>50.8</v>
      </c>
      <c r="AA1696" s="61">
        <v>50.8</v>
      </c>
      <c r="AB1696" s="61">
        <v>50.8</v>
      </c>
      <c r="AC1696" s="61">
        <v>50.8</v>
      </c>
    </row>
    <row r="1697" spans="22:29" ht="15" customHeight="1">
      <c r="V1697" s="91">
        <v>42963</v>
      </c>
      <c r="W1697" s="61">
        <v>50.27</v>
      </c>
      <c r="X1697" s="61">
        <v>50.27</v>
      </c>
      <c r="Y1697" s="61">
        <v>50.27</v>
      </c>
      <c r="Z1697" s="61">
        <v>50.27</v>
      </c>
      <c r="AA1697" s="61">
        <v>50.27</v>
      </c>
      <c r="AB1697" s="61">
        <v>50.27</v>
      </c>
      <c r="AC1697" s="61">
        <v>50.27</v>
      </c>
    </row>
    <row r="1698" spans="22:29" ht="15" customHeight="1">
      <c r="V1698" s="91">
        <v>42964</v>
      </c>
      <c r="W1698" s="61">
        <v>51.03</v>
      </c>
      <c r="X1698" s="61">
        <v>51.03</v>
      </c>
      <c r="Y1698" s="61">
        <v>51.03</v>
      </c>
      <c r="Z1698" s="61">
        <v>51.03</v>
      </c>
      <c r="AA1698" s="61">
        <v>51.03</v>
      </c>
      <c r="AB1698" s="61">
        <v>51.03</v>
      </c>
      <c r="AC1698" s="61">
        <v>51.03</v>
      </c>
    </row>
    <row r="1699" spans="22:29" ht="15" customHeight="1">
      <c r="V1699" s="91">
        <v>42965</v>
      </c>
      <c r="W1699" s="61">
        <v>52.72</v>
      </c>
      <c r="X1699" s="61">
        <v>52.72</v>
      </c>
      <c r="Y1699" s="61">
        <v>52.72</v>
      </c>
      <c r="Z1699" s="61">
        <v>52.72</v>
      </c>
      <c r="AA1699" s="61">
        <v>52.72</v>
      </c>
      <c r="AB1699" s="61">
        <v>52.72</v>
      </c>
      <c r="AC1699" s="61">
        <v>52.72</v>
      </c>
    </row>
    <row r="1700" spans="22:29" ht="15" customHeight="1">
      <c r="V1700" s="91">
        <v>42966</v>
      </c>
    </row>
    <row r="1701" spans="22:29" ht="15" customHeight="1">
      <c r="V1701" s="91">
        <v>42967</v>
      </c>
    </row>
    <row r="1702" spans="22:29" ht="15" customHeight="1">
      <c r="V1702" s="91">
        <v>42968</v>
      </c>
      <c r="W1702" s="61">
        <v>51.66</v>
      </c>
      <c r="X1702" s="61">
        <v>51.66</v>
      </c>
      <c r="Y1702" s="61">
        <v>51.66</v>
      </c>
      <c r="Z1702" s="61">
        <v>51.66</v>
      </c>
      <c r="AA1702" s="61">
        <v>51.66</v>
      </c>
      <c r="AB1702" s="61">
        <v>51.66</v>
      </c>
      <c r="AC1702" s="61">
        <v>51.66</v>
      </c>
    </row>
    <row r="1703" spans="22:29" ht="15" customHeight="1">
      <c r="V1703" s="91">
        <v>42969</v>
      </c>
      <c r="W1703" s="61">
        <v>51.87</v>
      </c>
      <c r="X1703" s="61">
        <v>51.87</v>
      </c>
      <c r="Y1703" s="61">
        <v>51.87</v>
      </c>
      <c r="Z1703" s="61">
        <v>51.87</v>
      </c>
      <c r="AA1703" s="61">
        <v>51.87</v>
      </c>
      <c r="AB1703" s="61">
        <v>51.87</v>
      </c>
      <c r="AC1703" s="61">
        <v>51.87</v>
      </c>
    </row>
    <row r="1704" spans="22:29" ht="15" customHeight="1">
      <c r="V1704" s="91">
        <v>42970</v>
      </c>
      <c r="W1704" s="61">
        <v>52.57</v>
      </c>
      <c r="X1704" s="61">
        <v>52.57</v>
      </c>
      <c r="Y1704" s="61">
        <v>52.57</v>
      </c>
      <c r="Z1704" s="61">
        <v>52.57</v>
      </c>
      <c r="AA1704" s="61">
        <v>52.57</v>
      </c>
      <c r="AB1704" s="61">
        <v>52.57</v>
      </c>
      <c r="AC1704" s="61">
        <v>52.57</v>
      </c>
    </row>
    <row r="1705" spans="22:29" ht="15" customHeight="1">
      <c r="V1705" s="91">
        <v>42971</v>
      </c>
      <c r="W1705" s="61">
        <v>52.04</v>
      </c>
      <c r="X1705" s="61">
        <v>52.04</v>
      </c>
      <c r="Y1705" s="61">
        <v>52.04</v>
      </c>
      <c r="Z1705" s="61">
        <v>52.04</v>
      </c>
      <c r="AA1705" s="61">
        <v>52.04</v>
      </c>
      <c r="AB1705" s="61">
        <v>52.04</v>
      </c>
      <c r="AC1705" s="61">
        <v>52.04</v>
      </c>
    </row>
    <row r="1706" spans="22:29" ht="15" customHeight="1">
      <c r="V1706" s="91">
        <v>42972</v>
      </c>
      <c r="W1706" s="61">
        <v>52.41</v>
      </c>
      <c r="X1706" s="61">
        <v>52.41</v>
      </c>
      <c r="Y1706" s="61">
        <v>52.41</v>
      </c>
      <c r="Z1706" s="61">
        <v>52.41</v>
      </c>
      <c r="AA1706" s="61">
        <v>52.41</v>
      </c>
      <c r="AB1706" s="61">
        <v>52.41</v>
      </c>
      <c r="AC1706" s="61">
        <v>52.41</v>
      </c>
    </row>
    <row r="1707" spans="22:29" ht="15" customHeight="1">
      <c r="V1707" s="91">
        <v>42973</v>
      </c>
    </row>
    <row r="1708" spans="22:29" ht="15" customHeight="1">
      <c r="V1708" s="91">
        <v>42974</v>
      </c>
    </row>
    <row r="1709" spans="22:29" ht="15" customHeight="1">
      <c r="V1709" s="91">
        <v>42975</v>
      </c>
      <c r="W1709" s="61">
        <v>51.89</v>
      </c>
      <c r="X1709" s="61">
        <v>51.89</v>
      </c>
      <c r="Y1709" s="61">
        <v>51.89</v>
      </c>
      <c r="Z1709" s="61">
        <v>51.89</v>
      </c>
      <c r="AA1709" s="61">
        <v>51.89</v>
      </c>
      <c r="AB1709" s="61">
        <v>51.89</v>
      </c>
      <c r="AC1709" s="61">
        <v>51.89</v>
      </c>
    </row>
    <row r="1710" spans="22:29" ht="15" customHeight="1">
      <c r="V1710" s="91">
        <v>42976</v>
      </c>
      <c r="W1710" s="61">
        <v>52</v>
      </c>
      <c r="X1710" s="61">
        <v>52</v>
      </c>
      <c r="Y1710" s="61">
        <v>52</v>
      </c>
      <c r="Z1710" s="61">
        <v>52</v>
      </c>
      <c r="AA1710" s="61">
        <v>52</v>
      </c>
      <c r="AB1710" s="61">
        <v>52</v>
      </c>
      <c r="AC1710" s="61">
        <v>52</v>
      </c>
    </row>
    <row r="1711" spans="22:29" ht="15" customHeight="1">
      <c r="V1711" s="91">
        <v>42977</v>
      </c>
      <c r="W1711" s="61">
        <v>50.86</v>
      </c>
      <c r="X1711" s="61">
        <v>50.86</v>
      </c>
      <c r="Y1711" s="61">
        <v>50.86</v>
      </c>
      <c r="Z1711" s="61">
        <v>50.86</v>
      </c>
      <c r="AA1711" s="61">
        <v>50.86</v>
      </c>
      <c r="AB1711" s="61">
        <v>50.86</v>
      </c>
      <c r="AC1711" s="61">
        <v>50.86</v>
      </c>
    </row>
    <row r="1712" spans="22:29" ht="15" customHeight="1">
      <c r="V1712" s="91">
        <v>42978</v>
      </c>
      <c r="W1712" s="61">
        <v>52.38</v>
      </c>
      <c r="X1712" s="61">
        <v>52.38</v>
      </c>
      <c r="Y1712" s="61">
        <v>52.38</v>
      </c>
      <c r="Z1712" s="61">
        <v>52.38</v>
      </c>
      <c r="AA1712" s="61">
        <v>52.38</v>
      </c>
      <c r="AB1712" s="61">
        <v>52.38</v>
      </c>
      <c r="AC1712" s="61">
        <v>52.38</v>
      </c>
    </row>
    <row r="1713" spans="22:29" ht="15" customHeight="1">
      <c r="V1713" s="91">
        <v>42979</v>
      </c>
      <c r="W1713" s="61">
        <v>52.75</v>
      </c>
      <c r="X1713" s="61">
        <v>52.75</v>
      </c>
      <c r="Y1713" s="61">
        <v>52.75</v>
      </c>
      <c r="Z1713" s="61">
        <v>52.75</v>
      </c>
      <c r="AA1713" s="61">
        <v>52.75</v>
      </c>
      <c r="AB1713" s="61">
        <v>52.75</v>
      </c>
      <c r="AC1713" s="61">
        <v>52.75</v>
      </c>
    </row>
    <row r="1714" spans="22:29" ht="15" customHeight="1">
      <c r="V1714" s="91">
        <v>42980</v>
      </c>
    </row>
    <row r="1715" spans="22:29" ht="15" customHeight="1">
      <c r="V1715" s="91">
        <v>42981</v>
      </c>
    </row>
    <row r="1716" spans="22:29" ht="15" customHeight="1">
      <c r="V1716" s="91">
        <v>42982</v>
      </c>
      <c r="W1716" s="61">
        <v>52.34</v>
      </c>
      <c r="X1716" s="61">
        <v>52.34</v>
      </c>
      <c r="Y1716" s="61">
        <v>52.34</v>
      </c>
      <c r="Z1716" s="61">
        <v>52.34</v>
      </c>
      <c r="AA1716" s="61">
        <v>52.34</v>
      </c>
      <c r="AB1716" s="61">
        <v>52.34</v>
      </c>
      <c r="AC1716" s="61">
        <v>52.34</v>
      </c>
    </row>
    <row r="1717" spans="22:29" ht="15" customHeight="1">
      <c r="V1717" s="91">
        <v>42983</v>
      </c>
      <c r="W1717" s="61">
        <v>53.38</v>
      </c>
      <c r="X1717" s="61">
        <v>53.38</v>
      </c>
      <c r="Y1717" s="61">
        <v>53.38</v>
      </c>
      <c r="Z1717" s="61">
        <v>53.38</v>
      </c>
      <c r="AA1717" s="61">
        <v>53.38</v>
      </c>
      <c r="AB1717" s="61">
        <v>53.38</v>
      </c>
      <c r="AC1717" s="61">
        <v>53.38</v>
      </c>
    </row>
    <row r="1718" spans="22:29" ht="15" customHeight="1">
      <c r="V1718" s="91">
        <v>42984</v>
      </c>
      <c r="W1718" s="61">
        <v>54.2</v>
      </c>
      <c r="X1718" s="61">
        <v>54.2</v>
      </c>
      <c r="Y1718" s="61">
        <v>54.2</v>
      </c>
      <c r="Z1718" s="61">
        <v>54.2</v>
      </c>
      <c r="AA1718" s="61">
        <v>54.2</v>
      </c>
      <c r="AB1718" s="61">
        <v>54.2</v>
      </c>
      <c r="AC1718" s="61">
        <v>54.2</v>
      </c>
    </row>
    <row r="1719" spans="22:29" ht="15" customHeight="1">
      <c r="V1719" s="91">
        <v>42985</v>
      </c>
      <c r="W1719" s="61">
        <v>54.49</v>
      </c>
      <c r="X1719" s="61">
        <v>54.49</v>
      </c>
      <c r="Y1719" s="61">
        <v>54.49</v>
      </c>
      <c r="Z1719" s="61">
        <v>54.49</v>
      </c>
      <c r="AA1719" s="61">
        <v>54.49</v>
      </c>
      <c r="AB1719" s="61">
        <v>54.49</v>
      </c>
      <c r="AC1719" s="61">
        <v>54.49</v>
      </c>
    </row>
    <row r="1720" spans="22:29" ht="15" customHeight="1">
      <c r="V1720" s="91">
        <v>42986</v>
      </c>
      <c r="W1720" s="61">
        <v>53.78</v>
      </c>
      <c r="X1720" s="61">
        <v>53.78</v>
      </c>
      <c r="Y1720" s="61">
        <v>53.78</v>
      </c>
      <c r="Z1720" s="61">
        <v>53.78</v>
      </c>
      <c r="AA1720" s="61">
        <v>53.78</v>
      </c>
      <c r="AB1720" s="61">
        <v>53.78</v>
      </c>
      <c r="AC1720" s="61">
        <v>53.78</v>
      </c>
    </row>
    <row r="1721" spans="22:29" ht="15" customHeight="1">
      <c r="V1721" s="91">
        <v>42987</v>
      </c>
    </row>
    <row r="1722" spans="22:29" ht="15" customHeight="1">
      <c r="V1722" s="91">
        <v>42988</v>
      </c>
    </row>
    <row r="1723" spans="22:29" ht="15" customHeight="1">
      <c r="V1723" s="91">
        <v>42989</v>
      </c>
      <c r="W1723" s="61">
        <v>53.84</v>
      </c>
      <c r="X1723" s="61">
        <v>53.84</v>
      </c>
      <c r="Y1723" s="61">
        <v>53.84</v>
      </c>
      <c r="Z1723" s="61">
        <v>53.84</v>
      </c>
      <c r="AA1723" s="61">
        <v>53.84</v>
      </c>
      <c r="AB1723" s="61">
        <v>53.84</v>
      </c>
      <c r="AC1723" s="61">
        <v>53.84</v>
      </c>
    </row>
    <row r="1724" spans="22:29" ht="15" customHeight="1">
      <c r="V1724" s="91">
        <v>42990</v>
      </c>
      <c r="W1724" s="61">
        <v>54.27</v>
      </c>
      <c r="X1724" s="61">
        <v>54.27</v>
      </c>
      <c r="Y1724" s="61">
        <v>54.27</v>
      </c>
      <c r="Z1724" s="61">
        <v>54.27</v>
      </c>
      <c r="AA1724" s="61">
        <v>54.27</v>
      </c>
      <c r="AB1724" s="61">
        <v>54.27</v>
      </c>
      <c r="AC1724" s="61">
        <v>54.27</v>
      </c>
    </row>
    <row r="1725" spans="22:29" ht="15" customHeight="1">
      <c r="V1725" s="91">
        <v>42991</v>
      </c>
      <c r="W1725" s="61">
        <v>55.16</v>
      </c>
      <c r="X1725" s="61">
        <v>55.16</v>
      </c>
      <c r="Y1725" s="61">
        <v>55.16</v>
      </c>
      <c r="Z1725" s="61">
        <v>55.16</v>
      </c>
      <c r="AA1725" s="61">
        <v>55.16</v>
      </c>
      <c r="AB1725" s="61">
        <v>55.16</v>
      </c>
      <c r="AC1725" s="61">
        <v>55.16</v>
      </c>
    </row>
    <row r="1726" spans="22:29" ht="15" customHeight="1">
      <c r="V1726" s="91">
        <v>42992</v>
      </c>
      <c r="W1726" s="61">
        <v>55.47</v>
      </c>
      <c r="X1726" s="61">
        <v>55.47</v>
      </c>
      <c r="Y1726" s="61">
        <v>55.47</v>
      </c>
      <c r="Z1726" s="61">
        <v>55.47</v>
      </c>
      <c r="AA1726" s="61">
        <v>55.47</v>
      </c>
      <c r="AB1726" s="61">
        <v>55.47</v>
      </c>
      <c r="AC1726" s="61">
        <v>55.47</v>
      </c>
    </row>
    <row r="1727" spans="22:29" ht="15" customHeight="1">
      <c r="V1727" s="91">
        <v>42993</v>
      </c>
      <c r="W1727" s="61">
        <v>55.62</v>
      </c>
      <c r="X1727" s="61">
        <v>55.62</v>
      </c>
      <c r="Y1727" s="61">
        <v>55.62</v>
      </c>
      <c r="Z1727" s="61">
        <v>55.62</v>
      </c>
      <c r="AA1727" s="61">
        <v>55.62</v>
      </c>
      <c r="AB1727" s="61">
        <v>55.62</v>
      </c>
      <c r="AC1727" s="61">
        <v>55.62</v>
      </c>
    </row>
    <row r="1728" spans="22:29" ht="15" customHeight="1">
      <c r="V1728" s="91">
        <v>42994</v>
      </c>
    </row>
    <row r="1729" spans="22:29" ht="15" customHeight="1">
      <c r="V1729" s="91">
        <v>42995</v>
      </c>
    </row>
    <row r="1730" spans="22:29" ht="15" customHeight="1">
      <c r="V1730" s="91">
        <v>42996</v>
      </c>
      <c r="W1730" s="61">
        <v>55.48</v>
      </c>
      <c r="X1730" s="61">
        <v>55.48</v>
      </c>
      <c r="Y1730" s="61">
        <v>55.48</v>
      </c>
      <c r="Z1730" s="61">
        <v>55.48</v>
      </c>
      <c r="AA1730" s="61">
        <v>55.48</v>
      </c>
      <c r="AB1730" s="61">
        <v>55.48</v>
      </c>
      <c r="AC1730" s="61">
        <v>55.48</v>
      </c>
    </row>
    <row r="1731" spans="22:29" ht="15" customHeight="1">
      <c r="V1731" s="91">
        <v>42997</v>
      </c>
      <c r="W1731" s="61">
        <v>55.14</v>
      </c>
      <c r="X1731" s="61">
        <v>55.14</v>
      </c>
      <c r="Y1731" s="61">
        <v>55.14</v>
      </c>
      <c r="Z1731" s="61">
        <v>55.14</v>
      </c>
      <c r="AA1731" s="61">
        <v>55.14</v>
      </c>
      <c r="AB1731" s="61">
        <v>55.14</v>
      </c>
      <c r="AC1731" s="61">
        <v>55.14</v>
      </c>
    </row>
    <row r="1732" spans="22:29" ht="15" customHeight="1">
      <c r="V1732" s="91">
        <v>42998</v>
      </c>
      <c r="W1732" s="61">
        <v>56.29</v>
      </c>
      <c r="X1732" s="61">
        <v>56.29</v>
      </c>
      <c r="Y1732" s="61">
        <v>56.29</v>
      </c>
      <c r="Z1732" s="61">
        <v>56.29</v>
      </c>
      <c r="AA1732" s="61">
        <v>56.29</v>
      </c>
      <c r="AB1732" s="61">
        <v>56.29</v>
      </c>
      <c r="AC1732" s="61">
        <v>56.29</v>
      </c>
    </row>
    <row r="1733" spans="22:29" ht="15" customHeight="1">
      <c r="V1733" s="91">
        <v>42999</v>
      </c>
      <c r="W1733" s="61">
        <v>56.43</v>
      </c>
      <c r="X1733" s="61">
        <v>56.43</v>
      </c>
      <c r="Y1733" s="61">
        <v>56.43</v>
      </c>
      <c r="Z1733" s="61">
        <v>56.43</v>
      </c>
      <c r="AA1733" s="61">
        <v>56.43</v>
      </c>
      <c r="AB1733" s="61">
        <v>56.43</v>
      </c>
      <c r="AC1733" s="61">
        <v>56.43</v>
      </c>
    </row>
    <row r="1734" spans="22:29" ht="15" customHeight="1">
      <c r="V1734" s="91">
        <v>43000</v>
      </c>
      <c r="W1734" s="61">
        <v>56.86</v>
      </c>
      <c r="X1734" s="61">
        <v>56.86</v>
      </c>
      <c r="Y1734" s="61">
        <v>56.86</v>
      </c>
      <c r="Z1734" s="61">
        <v>56.86</v>
      </c>
      <c r="AA1734" s="61">
        <v>56.86</v>
      </c>
      <c r="AB1734" s="61">
        <v>56.86</v>
      </c>
      <c r="AC1734" s="61">
        <v>56.86</v>
      </c>
    </row>
    <row r="1735" spans="22:29" ht="15" customHeight="1">
      <c r="V1735" s="91">
        <v>43001</v>
      </c>
    </row>
    <row r="1736" spans="22:29" ht="15" customHeight="1">
      <c r="V1736" s="91">
        <v>43002</v>
      </c>
    </row>
    <row r="1737" spans="22:29" ht="15" customHeight="1">
      <c r="V1737" s="91">
        <v>43003</v>
      </c>
      <c r="W1737" s="61">
        <v>59.02</v>
      </c>
      <c r="X1737" s="61">
        <v>59.02</v>
      </c>
      <c r="Y1737" s="61">
        <v>59.02</v>
      </c>
      <c r="Z1737" s="61">
        <v>59.02</v>
      </c>
      <c r="AA1737" s="61">
        <v>59.02</v>
      </c>
      <c r="AB1737" s="61">
        <v>59.02</v>
      </c>
      <c r="AC1737" s="61">
        <v>59.02</v>
      </c>
    </row>
    <row r="1738" spans="22:29" ht="15" customHeight="1">
      <c r="V1738" s="91">
        <v>43004</v>
      </c>
      <c r="W1738" s="61">
        <v>58.44</v>
      </c>
      <c r="X1738" s="61">
        <v>58.44</v>
      </c>
      <c r="Y1738" s="61">
        <v>58.44</v>
      </c>
      <c r="Z1738" s="61">
        <v>58.44</v>
      </c>
      <c r="AA1738" s="61">
        <v>58.44</v>
      </c>
      <c r="AB1738" s="61">
        <v>58.44</v>
      </c>
      <c r="AC1738" s="61">
        <v>58.44</v>
      </c>
    </row>
    <row r="1739" spans="22:29" ht="15" customHeight="1">
      <c r="V1739" s="91">
        <v>43005</v>
      </c>
      <c r="W1739" s="61">
        <v>57.9</v>
      </c>
      <c r="X1739" s="61">
        <v>57.9</v>
      </c>
      <c r="Y1739" s="61">
        <v>57.9</v>
      </c>
      <c r="Z1739" s="61">
        <v>57.9</v>
      </c>
      <c r="AA1739" s="61">
        <v>57.9</v>
      </c>
      <c r="AB1739" s="61">
        <v>57.9</v>
      </c>
      <c r="AC1739" s="61">
        <v>57.9</v>
      </c>
    </row>
    <row r="1740" spans="22:29" ht="15" customHeight="1">
      <c r="V1740" s="91">
        <v>43006</v>
      </c>
      <c r="W1740" s="61">
        <v>57.41</v>
      </c>
      <c r="X1740" s="61">
        <v>57.41</v>
      </c>
      <c r="Y1740" s="61">
        <v>57.41</v>
      </c>
      <c r="Z1740" s="61">
        <v>57.41</v>
      </c>
      <c r="AA1740" s="61">
        <v>57.41</v>
      </c>
      <c r="AB1740" s="61">
        <v>57.41</v>
      </c>
      <c r="AC1740" s="61">
        <v>57.41</v>
      </c>
    </row>
    <row r="1741" spans="22:29" ht="15" customHeight="1">
      <c r="V1741" s="91">
        <v>43007</v>
      </c>
      <c r="W1741" s="61">
        <v>57.54</v>
      </c>
      <c r="X1741" s="61">
        <v>57.54</v>
      </c>
      <c r="Y1741" s="61">
        <v>57.54</v>
      </c>
      <c r="Z1741" s="61">
        <v>57.54</v>
      </c>
      <c r="AA1741" s="61">
        <v>57.54</v>
      </c>
      <c r="AB1741" s="61">
        <v>57.54</v>
      </c>
      <c r="AC1741" s="61">
        <v>57.54</v>
      </c>
    </row>
    <row r="1742" spans="22:29" ht="15" customHeight="1">
      <c r="V1742" s="91">
        <v>43008</v>
      </c>
    </row>
    <row r="1743" spans="22:29" ht="15" customHeight="1">
      <c r="V1743" s="91">
        <v>43009</v>
      </c>
    </row>
    <row r="1744" spans="22:29" ht="15" customHeight="1">
      <c r="V1744" s="91">
        <v>43010</v>
      </c>
      <c r="W1744" s="61">
        <v>56.12</v>
      </c>
      <c r="X1744" s="61">
        <v>56.12</v>
      </c>
      <c r="Y1744" s="61">
        <v>56.12</v>
      </c>
      <c r="Z1744" s="61">
        <v>56.12</v>
      </c>
      <c r="AA1744" s="61">
        <v>56.12</v>
      </c>
      <c r="AB1744" s="61">
        <v>56.12</v>
      </c>
      <c r="AC1744" s="61">
        <v>56.12</v>
      </c>
    </row>
    <row r="1745" spans="22:29" ht="15" customHeight="1">
      <c r="V1745" s="91">
        <v>43011</v>
      </c>
      <c r="W1745" s="61">
        <v>56</v>
      </c>
      <c r="X1745" s="61">
        <v>56</v>
      </c>
      <c r="Y1745" s="61">
        <v>56</v>
      </c>
      <c r="Z1745" s="61">
        <v>56</v>
      </c>
      <c r="AA1745" s="61">
        <v>56</v>
      </c>
      <c r="AB1745" s="61">
        <v>56</v>
      </c>
      <c r="AC1745" s="61">
        <v>56</v>
      </c>
    </row>
    <row r="1746" spans="22:29" ht="15" customHeight="1">
      <c r="V1746" s="91">
        <v>43012</v>
      </c>
      <c r="W1746" s="61">
        <v>55.8</v>
      </c>
      <c r="X1746" s="61">
        <v>55.8</v>
      </c>
      <c r="Y1746" s="61">
        <v>55.8</v>
      </c>
      <c r="Z1746" s="61">
        <v>55.8</v>
      </c>
      <c r="AA1746" s="61">
        <v>55.8</v>
      </c>
      <c r="AB1746" s="61">
        <v>55.8</v>
      </c>
      <c r="AC1746" s="61">
        <v>55.8</v>
      </c>
    </row>
    <row r="1747" spans="22:29" ht="15" customHeight="1">
      <c r="V1747" s="91">
        <v>43013</v>
      </c>
      <c r="W1747" s="61">
        <v>57</v>
      </c>
      <c r="X1747" s="61">
        <v>57</v>
      </c>
      <c r="Y1747" s="61">
        <v>57</v>
      </c>
      <c r="Z1747" s="61">
        <v>57</v>
      </c>
      <c r="AA1747" s="61">
        <v>57</v>
      </c>
      <c r="AB1747" s="61">
        <v>57</v>
      </c>
      <c r="AC1747" s="61">
        <v>57</v>
      </c>
    </row>
    <row r="1748" spans="22:29" ht="15" customHeight="1">
      <c r="V1748" s="91">
        <v>43014</v>
      </c>
      <c r="W1748" s="61">
        <v>55.62</v>
      </c>
      <c r="X1748" s="61">
        <v>55.62</v>
      </c>
      <c r="Y1748" s="61">
        <v>55.62</v>
      </c>
      <c r="Z1748" s="61">
        <v>55.62</v>
      </c>
      <c r="AA1748" s="61">
        <v>55.62</v>
      </c>
      <c r="AB1748" s="61">
        <v>55.62</v>
      </c>
      <c r="AC1748" s="61">
        <v>55.62</v>
      </c>
    </row>
    <row r="1749" spans="22:29" ht="15" customHeight="1">
      <c r="V1749" s="91">
        <v>43015</v>
      </c>
    </row>
    <row r="1750" spans="22:29" ht="15" customHeight="1">
      <c r="V1750" s="91">
        <v>43016</v>
      </c>
    </row>
    <row r="1751" spans="22:29" ht="15" customHeight="1">
      <c r="V1751" s="91">
        <v>43017</v>
      </c>
      <c r="W1751" s="61">
        <v>55.79</v>
      </c>
      <c r="X1751" s="61">
        <v>55.79</v>
      </c>
      <c r="Y1751" s="61">
        <v>55.79</v>
      </c>
      <c r="Z1751" s="61">
        <v>55.79</v>
      </c>
      <c r="AA1751" s="61">
        <v>55.79</v>
      </c>
      <c r="AB1751" s="61">
        <v>55.79</v>
      </c>
      <c r="AC1751" s="61">
        <v>55.79</v>
      </c>
    </row>
    <row r="1752" spans="22:29" ht="15" customHeight="1">
      <c r="V1752" s="91">
        <v>43018</v>
      </c>
      <c r="W1752" s="61">
        <v>56.61</v>
      </c>
      <c r="X1752" s="61">
        <v>56.61</v>
      </c>
      <c r="Y1752" s="61">
        <v>56.61</v>
      </c>
      <c r="Z1752" s="61">
        <v>56.61</v>
      </c>
      <c r="AA1752" s="61">
        <v>56.61</v>
      </c>
      <c r="AB1752" s="61">
        <v>56.61</v>
      </c>
      <c r="AC1752" s="61">
        <v>56.61</v>
      </c>
    </row>
    <row r="1753" spans="22:29" ht="15" customHeight="1">
      <c r="V1753" s="91">
        <v>43019</v>
      </c>
      <c r="W1753" s="61">
        <v>56.94</v>
      </c>
      <c r="X1753" s="61">
        <v>56.94</v>
      </c>
      <c r="Y1753" s="61">
        <v>56.94</v>
      </c>
      <c r="Z1753" s="61">
        <v>56.94</v>
      </c>
      <c r="AA1753" s="61">
        <v>56.94</v>
      </c>
      <c r="AB1753" s="61">
        <v>56.94</v>
      </c>
      <c r="AC1753" s="61">
        <v>56.94</v>
      </c>
    </row>
    <row r="1754" spans="22:29" ht="15" customHeight="1">
      <c r="V1754" s="91">
        <v>43020</v>
      </c>
      <c r="W1754" s="61">
        <v>56.25</v>
      </c>
      <c r="X1754" s="61">
        <v>56.25</v>
      </c>
      <c r="Y1754" s="61">
        <v>56.25</v>
      </c>
      <c r="Z1754" s="61">
        <v>56.25</v>
      </c>
      <c r="AA1754" s="61">
        <v>56.25</v>
      </c>
      <c r="AB1754" s="61">
        <v>56.25</v>
      </c>
      <c r="AC1754" s="61">
        <v>56.25</v>
      </c>
    </row>
    <row r="1755" spans="22:29" ht="15" customHeight="1">
      <c r="V1755" s="91">
        <v>43021</v>
      </c>
      <c r="W1755" s="61">
        <v>57.17</v>
      </c>
      <c r="X1755" s="61">
        <v>57.17</v>
      </c>
      <c r="Y1755" s="61">
        <v>57.17</v>
      </c>
      <c r="Z1755" s="61">
        <v>57.17</v>
      </c>
      <c r="AA1755" s="61">
        <v>57.17</v>
      </c>
      <c r="AB1755" s="61">
        <v>57.17</v>
      </c>
      <c r="AC1755" s="61">
        <v>57.17</v>
      </c>
    </row>
    <row r="1756" spans="22:29" ht="15" customHeight="1">
      <c r="V1756" s="91">
        <v>43022</v>
      </c>
    </row>
    <row r="1757" spans="22:29" ht="15" customHeight="1">
      <c r="V1757" s="91">
        <v>43023</v>
      </c>
    </row>
    <row r="1758" spans="22:29" ht="15" customHeight="1">
      <c r="V1758" s="91">
        <v>43024</v>
      </c>
      <c r="W1758" s="61">
        <v>57.82</v>
      </c>
      <c r="X1758" s="61">
        <v>57.82</v>
      </c>
      <c r="Y1758" s="61">
        <v>57.82</v>
      </c>
      <c r="Z1758" s="61">
        <v>57.82</v>
      </c>
      <c r="AA1758" s="61">
        <v>57.82</v>
      </c>
      <c r="AB1758" s="61">
        <v>57.82</v>
      </c>
      <c r="AC1758" s="61">
        <v>57.82</v>
      </c>
    </row>
    <row r="1759" spans="22:29" ht="15" customHeight="1">
      <c r="V1759" s="91">
        <v>43025</v>
      </c>
      <c r="W1759" s="61">
        <v>57.88</v>
      </c>
      <c r="X1759" s="61">
        <v>57.88</v>
      </c>
      <c r="Y1759" s="61">
        <v>57.88</v>
      </c>
      <c r="Z1759" s="61">
        <v>57.88</v>
      </c>
      <c r="AA1759" s="61">
        <v>57.88</v>
      </c>
      <c r="AB1759" s="61">
        <v>57.88</v>
      </c>
      <c r="AC1759" s="61">
        <v>57.88</v>
      </c>
    </row>
    <row r="1760" spans="22:29" ht="15" customHeight="1">
      <c r="V1760" s="91">
        <v>43026</v>
      </c>
      <c r="W1760" s="61">
        <v>58.15</v>
      </c>
      <c r="X1760" s="61">
        <v>58.15</v>
      </c>
      <c r="Y1760" s="61">
        <v>58.15</v>
      </c>
      <c r="Z1760" s="61">
        <v>58.15</v>
      </c>
      <c r="AA1760" s="61">
        <v>58.15</v>
      </c>
      <c r="AB1760" s="61">
        <v>58.15</v>
      </c>
      <c r="AC1760" s="61">
        <v>58.15</v>
      </c>
    </row>
    <row r="1761" spans="22:29" ht="15" customHeight="1">
      <c r="V1761" s="91">
        <v>43027</v>
      </c>
      <c r="W1761" s="61">
        <v>57.23</v>
      </c>
      <c r="X1761" s="61">
        <v>57.23</v>
      </c>
      <c r="Y1761" s="61">
        <v>57.23</v>
      </c>
      <c r="Z1761" s="61">
        <v>57.23</v>
      </c>
      <c r="AA1761" s="61">
        <v>57.23</v>
      </c>
      <c r="AB1761" s="61">
        <v>57.23</v>
      </c>
      <c r="AC1761" s="61">
        <v>57.23</v>
      </c>
    </row>
    <row r="1762" spans="22:29" ht="15" customHeight="1">
      <c r="V1762" s="91">
        <v>43028</v>
      </c>
      <c r="W1762" s="61">
        <v>57.75</v>
      </c>
      <c r="X1762" s="61">
        <v>57.75</v>
      </c>
      <c r="Y1762" s="61">
        <v>57.75</v>
      </c>
      <c r="Z1762" s="61">
        <v>57.75</v>
      </c>
      <c r="AA1762" s="61">
        <v>57.75</v>
      </c>
      <c r="AB1762" s="61">
        <v>57.75</v>
      </c>
      <c r="AC1762" s="61">
        <v>57.75</v>
      </c>
    </row>
    <row r="1763" spans="22:29" ht="15" customHeight="1">
      <c r="V1763" s="91">
        <v>43029</v>
      </c>
    </row>
    <row r="1764" spans="22:29" ht="15" customHeight="1">
      <c r="V1764" s="91">
        <v>43030</v>
      </c>
    </row>
    <row r="1765" spans="22:29" ht="15" customHeight="1">
      <c r="V1765" s="91">
        <v>43031</v>
      </c>
      <c r="W1765" s="61">
        <v>57.37</v>
      </c>
      <c r="X1765" s="61">
        <v>57.37</v>
      </c>
      <c r="Y1765" s="61">
        <v>57.37</v>
      </c>
      <c r="Z1765" s="61">
        <v>57.37</v>
      </c>
      <c r="AA1765" s="61">
        <v>57.37</v>
      </c>
      <c r="AB1765" s="61">
        <v>57.37</v>
      </c>
      <c r="AC1765" s="61">
        <v>57.37</v>
      </c>
    </row>
    <row r="1766" spans="22:29" ht="15" customHeight="1">
      <c r="V1766" s="91">
        <v>43032</v>
      </c>
      <c r="W1766" s="61">
        <v>58.33</v>
      </c>
      <c r="X1766" s="61">
        <v>58.33</v>
      </c>
      <c r="Y1766" s="61">
        <v>58.33</v>
      </c>
      <c r="Z1766" s="61">
        <v>58.33</v>
      </c>
      <c r="AA1766" s="61">
        <v>58.33</v>
      </c>
      <c r="AB1766" s="61">
        <v>58.33</v>
      </c>
      <c r="AC1766" s="61">
        <v>58.33</v>
      </c>
    </row>
    <row r="1767" spans="22:29" ht="15" customHeight="1">
      <c r="V1767" s="91">
        <v>43033</v>
      </c>
      <c r="W1767" s="61">
        <v>58.44</v>
      </c>
      <c r="X1767" s="61">
        <v>58.44</v>
      </c>
      <c r="Y1767" s="61">
        <v>58.44</v>
      </c>
      <c r="Z1767" s="61">
        <v>58.44</v>
      </c>
      <c r="AA1767" s="61">
        <v>58.44</v>
      </c>
      <c r="AB1767" s="61">
        <v>58.44</v>
      </c>
      <c r="AC1767" s="61">
        <v>58.44</v>
      </c>
    </row>
    <row r="1768" spans="22:29" ht="15" customHeight="1">
      <c r="V1768" s="91">
        <v>43034</v>
      </c>
      <c r="W1768" s="61">
        <v>59.3</v>
      </c>
      <c r="X1768" s="61">
        <v>59.3</v>
      </c>
      <c r="Y1768" s="61">
        <v>59.3</v>
      </c>
      <c r="Z1768" s="61">
        <v>59.3</v>
      </c>
      <c r="AA1768" s="61">
        <v>59.3</v>
      </c>
      <c r="AB1768" s="61">
        <v>59.3</v>
      </c>
      <c r="AC1768" s="61">
        <v>59.3</v>
      </c>
    </row>
    <row r="1769" spans="22:29" ht="15" customHeight="1">
      <c r="V1769" s="91">
        <v>43035</v>
      </c>
      <c r="W1769" s="61">
        <v>60.44</v>
      </c>
      <c r="X1769" s="61">
        <v>60.44</v>
      </c>
      <c r="Y1769" s="61">
        <v>60.44</v>
      </c>
      <c r="Z1769" s="61">
        <v>60.44</v>
      </c>
      <c r="AA1769" s="61">
        <v>60.44</v>
      </c>
      <c r="AB1769" s="61">
        <v>60.44</v>
      </c>
      <c r="AC1769" s="61">
        <v>60.44</v>
      </c>
    </row>
    <row r="1770" spans="22:29" ht="15" customHeight="1">
      <c r="V1770" s="91">
        <v>43036</v>
      </c>
    </row>
    <row r="1771" spans="22:29" ht="15" customHeight="1">
      <c r="V1771" s="91">
        <v>43037</v>
      </c>
    </row>
    <row r="1772" spans="22:29" ht="15" customHeight="1">
      <c r="V1772" s="91">
        <v>43038</v>
      </c>
      <c r="W1772" s="61">
        <v>60.9</v>
      </c>
      <c r="X1772" s="61">
        <v>60.9</v>
      </c>
      <c r="Y1772" s="61">
        <v>60.9</v>
      </c>
      <c r="Z1772" s="61">
        <v>60.9</v>
      </c>
      <c r="AA1772" s="61">
        <v>60.9</v>
      </c>
      <c r="AB1772" s="61">
        <v>60.9</v>
      </c>
      <c r="AC1772" s="61">
        <v>60.9</v>
      </c>
    </row>
    <row r="1773" spans="22:29" ht="15" customHeight="1">
      <c r="V1773" s="91">
        <v>43039</v>
      </c>
      <c r="W1773" s="61">
        <v>61.37</v>
      </c>
      <c r="X1773" s="61">
        <v>61.37</v>
      </c>
      <c r="Y1773" s="61">
        <v>61.37</v>
      </c>
      <c r="Z1773" s="61">
        <v>61.37</v>
      </c>
      <c r="AA1773" s="61">
        <v>61.37</v>
      </c>
      <c r="AB1773" s="61">
        <v>61.37</v>
      </c>
      <c r="AC1773" s="61">
        <v>61.37</v>
      </c>
    </row>
    <row r="1774" spans="22:29" ht="15" customHeight="1">
      <c r="V1774" s="91">
        <v>43040</v>
      </c>
      <c r="W1774" s="61">
        <v>60.49</v>
      </c>
      <c r="X1774" s="61">
        <v>60.49</v>
      </c>
      <c r="Y1774" s="61">
        <v>60.49</v>
      </c>
      <c r="Z1774" s="61">
        <v>60.49</v>
      </c>
      <c r="AA1774" s="61">
        <v>60.49</v>
      </c>
      <c r="AB1774" s="61">
        <v>60.49</v>
      </c>
      <c r="AC1774" s="61">
        <v>60.49</v>
      </c>
    </row>
    <row r="1775" spans="22:29" ht="15" customHeight="1">
      <c r="V1775" s="91">
        <v>43041</v>
      </c>
      <c r="W1775" s="61">
        <v>60.62</v>
      </c>
      <c r="X1775" s="61">
        <v>60.62</v>
      </c>
      <c r="Y1775" s="61">
        <v>60.62</v>
      </c>
      <c r="Z1775" s="61">
        <v>60.62</v>
      </c>
      <c r="AA1775" s="61">
        <v>60.62</v>
      </c>
      <c r="AB1775" s="61">
        <v>60.62</v>
      </c>
      <c r="AC1775" s="61">
        <v>60.62</v>
      </c>
    </row>
    <row r="1776" spans="22:29" ht="15" customHeight="1">
      <c r="V1776" s="91">
        <v>43042</v>
      </c>
      <c r="W1776" s="61">
        <v>62.07</v>
      </c>
      <c r="X1776" s="61">
        <v>62.07</v>
      </c>
      <c r="Y1776" s="61">
        <v>62.07</v>
      </c>
      <c r="Z1776" s="61">
        <v>62.07</v>
      </c>
      <c r="AA1776" s="61">
        <v>62.07</v>
      </c>
      <c r="AB1776" s="61">
        <v>62.07</v>
      </c>
      <c r="AC1776" s="61">
        <v>62.07</v>
      </c>
    </row>
    <row r="1777" spans="22:29" ht="15" customHeight="1">
      <c r="V1777" s="91">
        <v>43043</v>
      </c>
    </row>
    <row r="1778" spans="22:29" ht="15" customHeight="1">
      <c r="V1778" s="91">
        <v>43044</v>
      </c>
    </row>
    <row r="1779" spans="22:29" ht="15" customHeight="1">
      <c r="V1779" s="91">
        <v>43045</v>
      </c>
      <c r="W1779" s="61">
        <v>64.27</v>
      </c>
      <c r="X1779" s="61">
        <v>64.27</v>
      </c>
      <c r="Y1779" s="61">
        <v>64.27</v>
      </c>
      <c r="Z1779" s="61">
        <v>64.27</v>
      </c>
      <c r="AA1779" s="61">
        <v>64.27</v>
      </c>
      <c r="AB1779" s="61">
        <v>64.27</v>
      </c>
      <c r="AC1779" s="61">
        <v>64.27</v>
      </c>
    </row>
    <row r="1780" spans="22:29" ht="15" customHeight="1">
      <c r="V1780" s="91">
        <v>43046</v>
      </c>
      <c r="W1780" s="61">
        <v>63.69</v>
      </c>
      <c r="X1780" s="61">
        <v>63.69</v>
      </c>
      <c r="Y1780" s="61">
        <v>63.69</v>
      </c>
      <c r="Z1780" s="61">
        <v>63.69</v>
      </c>
      <c r="AA1780" s="61">
        <v>63.69</v>
      </c>
      <c r="AB1780" s="61">
        <v>63.69</v>
      </c>
      <c r="AC1780" s="61">
        <v>63.69</v>
      </c>
    </row>
    <row r="1781" spans="22:29" ht="15" customHeight="1">
      <c r="V1781" s="91">
        <v>43047</v>
      </c>
      <c r="W1781" s="61">
        <v>63.49</v>
      </c>
      <c r="X1781" s="61">
        <v>63.49</v>
      </c>
      <c r="Y1781" s="61">
        <v>63.49</v>
      </c>
      <c r="Z1781" s="61">
        <v>63.49</v>
      </c>
      <c r="AA1781" s="61">
        <v>63.49</v>
      </c>
      <c r="AB1781" s="61">
        <v>63.49</v>
      </c>
      <c r="AC1781" s="61">
        <v>63.49</v>
      </c>
    </row>
    <row r="1782" spans="22:29" ht="15" customHeight="1">
      <c r="V1782" s="91">
        <v>43048</v>
      </c>
      <c r="W1782" s="61">
        <v>63.93</v>
      </c>
      <c r="X1782" s="61">
        <v>63.93</v>
      </c>
      <c r="Y1782" s="61">
        <v>63.93</v>
      </c>
      <c r="Z1782" s="61">
        <v>63.93</v>
      </c>
      <c r="AA1782" s="61">
        <v>63.93</v>
      </c>
      <c r="AB1782" s="61">
        <v>63.93</v>
      </c>
      <c r="AC1782" s="61">
        <v>63.93</v>
      </c>
    </row>
    <row r="1783" spans="22:29" ht="15" customHeight="1">
      <c r="V1783" s="91">
        <v>43049</v>
      </c>
      <c r="W1783" s="61">
        <v>63.52</v>
      </c>
      <c r="X1783" s="61">
        <v>63.52</v>
      </c>
      <c r="Y1783" s="61">
        <v>63.52</v>
      </c>
      <c r="Z1783" s="61">
        <v>63.52</v>
      </c>
      <c r="AA1783" s="61">
        <v>63.52</v>
      </c>
      <c r="AB1783" s="61">
        <v>63.52</v>
      </c>
      <c r="AC1783" s="61">
        <v>63.52</v>
      </c>
    </row>
    <row r="1784" spans="22:29" ht="15" customHeight="1">
      <c r="V1784" s="91">
        <v>43050</v>
      </c>
    </row>
    <row r="1785" spans="22:29" ht="15" customHeight="1">
      <c r="V1785" s="91">
        <v>43051</v>
      </c>
    </row>
    <row r="1786" spans="22:29" ht="15" customHeight="1">
      <c r="V1786" s="91">
        <v>43052</v>
      </c>
      <c r="W1786" s="61">
        <v>63.16</v>
      </c>
      <c r="X1786" s="61">
        <v>63.16</v>
      </c>
      <c r="Y1786" s="61">
        <v>63.16</v>
      </c>
      <c r="Z1786" s="61">
        <v>63.16</v>
      </c>
      <c r="AA1786" s="61">
        <v>63.16</v>
      </c>
      <c r="AB1786" s="61">
        <v>63.16</v>
      </c>
      <c r="AC1786" s="61">
        <v>63.16</v>
      </c>
    </row>
    <row r="1787" spans="22:29" ht="15" customHeight="1">
      <c r="V1787" s="91">
        <v>43053</v>
      </c>
      <c r="W1787" s="61">
        <v>62.21</v>
      </c>
      <c r="X1787" s="61">
        <v>62.21</v>
      </c>
      <c r="Y1787" s="61">
        <v>62.21</v>
      </c>
      <c r="Z1787" s="61">
        <v>62.21</v>
      </c>
      <c r="AA1787" s="61">
        <v>62.21</v>
      </c>
      <c r="AB1787" s="61">
        <v>62.21</v>
      </c>
      <c r="AC1787" s="61">
        <v>62.21</v>
      </c>
    </row>
    <row r="1788" spans="22:29" ht="15" customHeight="1">
      <c r="V1788" s="91">
        <v>43054</v>
      </c>
      <c r="W1788" s="61">
        <v>61.87</v>
      </c>
      <c r="X1788" s="61">
        <v>61.87</v>
      </c>
      <c r="Y1788" s="61">
        <v>61.87</v>
      </c>
      <c r="Z1788" s="61">
        <v>61.87</v>
      </c>
      <c r="AA1788" s="61">
        <v>61.87</v>
      </c>
      <c r="AB1788" s="61">
        <v>61.87</v>
      </c>
      <c r="AC1788" s="61">
        <v>61.87</v>
      </c>
    </row>
    <row r="1789" spans="22:29" ht="15" customHeight="1">
      <c r="V1789" s="91">
        <v>43055</v>
      </c>
      <c r="W1789" s="61">
        <v>61.36</v>
      </c>
      <c r="X1789" s="61">
        <v>61.36</v>
      </c>
      <c r="Y1789" s="61">
        <v>61.36</v>
      </c>
      <c r="Z1789" s="61">
        <v>61.36</v>
      </c>
      <c r="AA1789" s="61">
        <v>61.36</v>
      </c>
      <c r="AB1789" s="61">
        <v>61.36</v>
      </c>
      <c r="AC1789" s="61">
        <v>61.36</v>
      </c>
    </row>
    <row r="1790" spans="22:29" ht="15" customHeight="1">
      <c r="V1790" s="91">
        <v>43056</v>
      </c>
      <c r="W1790" s="61">
        <v>62.72</v>
      </c>
      <c r="X1790" s="61">
        <v>62.72</v>
      </c>
      <c r="Y1790" s="61">
        <v>62.72</v>
      </c>
      <c r="Z1790" s="61">
        <v>62.72</v>
      </c>
      <c r="AA1790" s="61">
        <v>62.72</v>
      </c>
      <c r="AB1790" s="61">
        <v>62.72</v>
      </c>
      <c r="AC1790" s="61">
        <v>62.72</v>
      </c>
    </row>
    <row r="1791" spans="22:29" ht="15" customHeight="1">
      <c r="V1791" s="91">
        <v>43057</v>
      </c>
    </row>
    <row r="1792" spans="22:29" ht="15" customHeight="1">
      <c r="V1792" s="91">
        <v>43058</v>
      </c>
    </row>
    <row r="1793" spans="22:29" ht="15" customHeight="1">
      <c r="V1793" s="91">
        <v>43059</v>
      </c>
      <c r="W1793" s="61">
        <v>62.22</v>
      </c>
      <c r="X1793" s="61">
        <v>62.22</v>
      </c>
      <c r="Y1793" s="61">
        <v>62.22</v>
      </c>
      <c r="Z1793" s="61">
        <v>62.22</v>
      </c>
      <c r="AA1793" s="61">
        <v>62.22</v>
      </c>
      <c r="AB1793" s="61">
        <v>62.22</v>
      </c>
      <c r="AC1793" s="61">
        <v>62.22</v>
      </c>
    </row>
    <row r="1794" spans="22:29" ht="15" customHeight="1">
      <c r="V1794" s="91">
        <v>43060</v>
      </c>
      <c r="W1794" s="61">
        <v>62.57</v>
      </c>
      <c r="X1794" s="61">
        <v>62.57</v>
      </c>
      <c r="Y1794" s="61">
        <v>62.57</v>
      </c>
      <c r="Z1794" s="61">
        <v>62.57</v>
      </c>
      <c r="AA1794" s="61">
        <v>62.57</v>
      </c>
      <c r="AB1794" s="61">
        <v>62.57</v>
      </c>
      <c r="AC1794" s="61">
        <v>62.57</v>
      </c>
    </row>
    <row r="1795" spans="22:29" ht="15" customHeight="1">
      <c r="V1795" s="91">
        <v>43061</v>
      </c>
      <c r="W1795" s="61">
        <v>63.32</v>
      </c>
      <c r="X1795" s="61">
        <v>63.32</v>
      </c>
      <c r="Y1795" s="61">
        <v>63.32</v>
      </c>
      <c r="Z1795" s="61">
        <v>63.32</v>
      </c>
      <c r="AA1795" s="61">
        <v>63.32</v>
      </c>
      <c r="AB1795" s="61">
        <v>63.32</v>
      </c>
      <c r="AC1795" s="61">
        <v>63.32</v>
      </c>
    </row>
    <row r="1796" spans="22:29" ht="15" customHeight="1">
      <c r="V1796" s="91">
        <v>43062</v>
      </c>
      <c r="W1796" s="61">
        <v>63.55</v>
      </c>
      <c r="X1796" s="61">
        <v>63.55</v>
      </c>
      <c r="Y1796" s="61">
        <v>63.55</v>
      </c>
      <c r="Z1796" s="61">
        <v>63.55</v>
      </c>
      <c r="AA1796" s="61">
        <v>63.55</v>
      </c>
      <c r="AB1796" s="61">
        <v>63.55</v>
      </c>
      <c r="AC1796" s="61">
        <v>63.55</v>
      </c>
    </row>
    <row r="1797" spans="22:29" ht="15" customHeight="1">
      <c r="V1797" s="91">
        <v>43063</v>
      </c>
      <c r="W1797" s="61">
        <v>63.86</v>
      </c>
      <c r="X1797" s="61">
        <v>63.86</v>
      </c>
      <c r="Y1797" s="61">
        <v>63.86</v>
      </c>
      <c r="Z1797" s="61">
        <v>63.86</v>
      </c>
      <c r="AA1797" s="61">
        <v>63.86</v>
      </c>
      <c r="AB1797" s="61">
        <v>63.86</v>
      </c>
      <c r="AC1797" s="61">
        <v>63.86</v>
      </c>
    </row>
    <row r="1798" spans="22:29" ht="15" customHeight="1">
      <c r="V1798" s="91">
        <v>43064</v>
      </c>
    </row>
    <row r="1799" spans="22:29" ht="15" customHeight="1">
      <c r="V1799" s="91">
        <v>43065</v>
      </c>
    </row>
    <row r="1800" spans="22:29" ht="15" customHeight="1">
      <c r="V1800" s="91">
        <v>43066</v>
      </c>
      <c r="W1800" s="61">
        <v>63.84</v>
      </c>
      <c r="X1800" s="61">
        <v>63.84</v>
      </c>
      <c r="Y1800" s="61">
        <v>63.84</v>
      </c>
      <c r="Z1800" s="61">
        <v>63.84</v>
      </c>
      <c r="AA1800" s="61">
        <v>63.84</v>
      </c>
      <c r="AB1800" s="61">
        <v>63.84</v>
      </c>
      <c r="AC1800" s="61">
        <v>63.84</v>
      </c>
    </row>
    <row r="1801" spans="22:29" ht="15" customHeight="1">
      <c r="V1801" s="91">
        <v>43067</v>
      </c>
      <c r="W1801" s="61">
        <v>63.61</v>
      </c>
      <c r="X1801" s="61">
        <v>63.61</v>
      </c>
      <c r="Y1801" s="61">
        <v>63.61</v>
      </c>
      <c r="Z1801" s="61">
        <v>63.61</v>
      </c>
      <c r="AA1801" s="61">
        <v>63.61</v>
      </c>
      <c r="AB1801" s="61">
        <v>63.61</v>
      </c>
      <c r="AC1801" s="61">
        <v>63.61</v>
      </c>
    </row>
    <row r="1802" spans="22:29" ht="15" customHeight="1">
      <c r="V1802" s="91">
        <v>43068</v>
      </c>
      <c r="W1802" s="61">
        <v>63.11</v>
      </c>
      <c r="X1802" s="61">
        <v>63.11</v>
      </c>
      <c r="Y1802" s="61">
        <v>63.11</v>
      </c>
      <c r="Z1802" s="61">
        <v>63.11</v>
      </c>
      <c r="AA1802" s="61">
        <v>63.11</v>
      </c>
      <c r="AB1802" s="61">
        <v>63.11</v>
      </c>
      <c r="AC1802" s="61">
        <v>63.11</v>
      </c>
    </row>
    <row r="1803" spans="22:29" ht="15" customHeight="1">
      <c r="V1803" s="91">
        <v>43069</v>
      </c>
      <c r="W1803" s="61">
        <v>63.57</v>
      </c>
      <c r="X1803" s="61">
        <v>63.57</v>
      </c>
      <c r="Y1803" s="61">
        <v>63.57</v>
      </c>
      <c r="Z1803" s="61">
        <v>63.57</v>
      </c>
      <c r="AA1803" s="61">
        <v>63.57</v>
      </c>
      <c r="AB1803" s="61">
        <v>63.57</v>
      </c>
      <c r="AC1803" s="61">
        <v>63.57</v>
      </c>
    </row>
    <row r="1804" spans="22:29" ht="15" customHeight="1">
      <c r="V1804" s="91">
        <v>43070</v>
      </c>
      <c r="W1804" s="61">
        <v>63.73</v>
      </c>
      <c r="X1804" s="61">
        <v>63.73</v>
      </c>
      <c r="Y1804" s="61">
        <v>63.73</v>
      </c>
      <c r="Z1804" s="61">
        <v>63.73</v>
      </c>
      <c r="AA1804" s="61">
        <v>63.73</v>
      </c>
      <c r="AB1804" s="61">
        <v>63.73</v>
      </c>
      <c r="AC1804" s="61">
        <v>63.73</v>
      </c>
    </row>
    <row r="1805" spans="22:29" ht="15" customHeight="1">
      <c r="V1805" s="91">
        <v>43071</v>
      </c>
    </row>
    <row r="1806" spans="22:29" ht="15" customHeight="1">
      <c r="V1806" s="91">
        <v>43072</v>
      </c>
    </row>
    <row r="1807" spans="22:29" ht="15" customHeight="1">
      <c r="V1807" s="91">
        <v>43073</v>
      </c>
      <c r="W1807" s="61">
        <v>62.45</v>
      </c>
      <c r="X1807" s="61">
        <v>62.45</v>
      </c>
      <c r="Y1807" s="61">
        <v>62.45</v>
      </c>
      <c r="Z1807" s="61">
        <v>62.45</v>
      </c>
      <c r="AA1807" s="61">
        <v>62.45</v>
      </c>
      <c r="AB1807" s="61">
        <v>62.45</v>
      </c>
      <c r="AC1807" s="61">
        <v>62.45</v>
      </c>
    </row>
    <row r="1808" spans="22:29" ht="15" customHeight="1">
      <c r="V1808" s="91">
        <v>43074</v>
      </c>
      <c r="W1808" s="61">
        <v>62.86</v>
      </c>
      <c r="X1808" s="61">
        <v>62.86</v>
      </c>
      <c r="Y1808" s="61">
        <v>62.86</v>
      </c>
      <c r="Z1808" s="61">
        <v>62.86</v>
      </c>
      <c r="AA1808" s="61">
        <v>62.86</v>
      </c>
      <c r="AB1808" s="61">
        <v>62.86</v>
      </c>
      <c r="AC1808" s="61">
        <v>62.86</v>
      </c>
    </row>
    <row r="1809" spans="22:29" ht="15" customHeight="1">
      <c r="V1809" s="91">
        <v>43075</v>
      </c>
      <c r="W1809" s="61">
        <v>61.22</v>
      </c>
      <c r="X1809" s="61">
        <v>61.22</v>
      </c>
      <c r="Y1809" s="61">
        <v>61.22</v>
      </c>
      <c r="Z1809" s="61">
        <v>61.22</v>
      </c>
      <c r="AA1809" s="61">
        <v>61.22</v>
      </c>
      <c r="AB1809" s="61">
        <v>61.22</v>
      </c>
      <c r="AC1809" s="61">
        <v>61.22</v>
      </c>
    </row>
    <row r="1810" spans="22:29" ht="15" customHeight="1">
      <c r="V1810" s="91">
        <v>43076</v>
      </c>
      <c r="W1810" s="61">
        <v>62.2</v>
      </c>
      <c r="X1810" s="61">
        <v>62.2</v>
      </c>
      <c r="Y1810" s="61">
        <v>62.2</v>
      </c>
      <c r="Z1810" s="61">
        <v>62.2</v>
      </c>
      <c r="AA1810" s="61">
        <v>62.2</v>
      </c>
      <c r="AB1810" s="61">
        <v>62.2</v>
      </c>
      <c r="AC1810" s="61">
        <v>62.2</v>
      </c>
    </row>
    <row r="1811" spans="22:29" ht="15" customHeight="1">
      <c r="V1811" s="91">
        <v>43077</v>
      </c>
      <c r="W1811" s="61">
        <v>63.4</v>
      </c>
      <c r="X1811" s="61">
        <v>63.4</v>
      </c>
      <c r="Y1811" s="61">
        <v>63.4</v>
      </c>
      <c r="Z1811" s="61">
        <v>63.4</v>
      </c>
      <c r="AA1811" s="61">
        <v>63.4</v>
      </c>
      <c r="AB1811" s="61">
        <v>63.4</v>
      </c>
      <c r="AC1811" s="61">
        <v>63.4</v>
      </c>
    </row>
    <row r="1812" spans="22:29" ht="15" customHeight="1">
      <c r="V1812" s="91">
        <v>43078</v>
      </c>
    </row>
    <row r="1813" spans="22:29" ht="15" customHeight="1">
      <c r="V1813" s="91">
        <v>43079</v>
      </c>
    </row>
    <row r="1814" spans="22:29" ht="15" customHeight="1">
      <c r="V1814" s="91">
        <v>43080</v>
      </c>
      <c r="W1814" s="61">
        <v>64.69</v>
      </c>
      <c r="X1814" s="61">
        <v>64.69</v>
      </c>
      <c r="Y1814" s="61">
        <v>64.69</v>
      </c>
      <c r="Z1814" s="61">
        <v>64.69</v>
      </c>
      <c r="AA1814" s="61">
        <v>64.69</v>
      </c>
      <c r="AB1814" s="61">
        <v>64.69</v>
      </c>
      <c r="AC1814" s="61">
        <v>64.69</v>
      </c>
    </row>
    <row r="1815" spans="22:29" ht="15" customHeight="1">
      <c r="V1815" s="91">
        <v>43081</v>
      </c>
      <c r="W1815" s="61">
        <v>63.34</v>
      </c>
      <c r="X1815" s="61">
        <v>63.34</v>
      </c>
      <c r="Y1815" s="61">
        <v>63.34</v>
      </c>
      <c r="Z1815" s="61">
        <v>63.34</v>
      </c>
      <c r="AA1815" s="61">
        <v>63.34</v>
      </c>
      <c r="AB1815" s="61">
        <v>63.34</v>
      </c>
      <c r="AC1815" s="61">
        <v>63.34</v>
      </c>
    </row>
    <row r="1816" spans="22:29" ht="15" customHeight="1">
      <c r="V1816" s="91">
        <v>43082</v>
      </c>
      <c r="W1816" s="61">
        <v>62.44</v>
      </c>
      <c r="X1816" s="61">
        <v>62.44</v>
      </c>
      <c r="Y1816" s="61">
        <v>62.44</v>
      </c>
      <c r="Z1816" s="61">
        <v>62.44</v>
      </c>
      <c r="AA1816" s="61">
        <v>62.44</v>
      </c>
      <c r="AB1816" s="61">
        <v>62.44</v>
      </c>
      <c r="AC1816" s="61">
        <v>62.44</v>
      </c>
    </row>
    <row r="1817" spans="22:29" ht="15" customHeight="1">
      <c r="V1817" s="91">
        <v>43083</v>
      </c>
      <c r="W1817" s="61">
        <v>63.31</v>
      </c>
      <c r="X1817" s="61">
        <v>63.31</v>
      </c>
      <c r="Y1817" s="61">
        <v>63.31</v>
      </c>
      <c r="Z1817" s="61">
        <v>63.31</v>
      </c>
      <c r="AA1817" s="61">
        <v>63.31</v>
      </c>
      <c r="AB1817" s="61">
        <v>63.31</v>
      </c>
      <c r="AC1817" s="61">
        <v>63.31</v>
      </c>
    </row>
    <row r="1818" spans="22:29" ht="15" customHeight="1">
      <c r="V1818" s="91">
        <v>43084</v>
      </c>
      <c r="W1818" s="61">
        <v>63.23</v>
      </c>
      <c r="X1818" s="61">
        <v>63.23</v>
      </c>
      <c r="Y1818" s="61">
        <v>63.23</v>
      </c>
      <c r="Z1818" s="61">
        <v>63.23</v>
      </c>
      <c r="AA1818" s="61">
        <v>63.23</v>
      </c>
      <c r="AB1818" s="61">
        <v>63.23</v>
      </c>
      <c r="AC1818" s="61">
        <v>63.23</v>
      </c>
    </row>
    <row r="1819" spans="22:29" ht="15" customHeight="1">
      <c r="V1819" s="91">
        <v>43085</v>
      </c>
    </row>
    <row r="1820" spans="22:29" ht="15" customHeight="1">
      <c r="V1820" s="91">
        <v>43086</v>
      </c>
    </row>
    <row r="1821" spans="22:29" ht="15" customHeight="1">
      <c r="V1821" s="91">
        <v>43087</v>
      </c>
      <c r="W1821" s="61">
        <v>63.41</v>
      </c>
      <c r="X1821" s="61">
        <v>63.41</v>
      </c>
      <c r="Y1821" s="61">
        <v>63.41</v>
      </c>
      <c r="Z1821" s="61">
        <v>63.41</v>
      </c>
      <c r="AA1821" s="61">
        <v>63.41</v>
      </c>
      <c r="AB1821" s="61">
        <v>63.41</v>
      </c>
      <c r="AC1821" s="61">
        <v>63.41</v>
      </c>
    </row>
    <row r="1822" spans="22:29" ht="15" customHeight="1">
      <c r="V1822" s="91">
        <v>43088</v>
      </c>
      <c r="W1822" s="61">
        <v>63.8</v>
      </c>
      <c r="X1822" s="61">
        <v>63.8</v>
      </c>
      <c r="Y1822" s="61">
        <v>63.8</v>
      </c>
      <c r="Z1822" s="61">
        <v>63.8</v>
      </c>
      <c r="AA1822" s="61">
        <v>63.8</v>
      </c>
      <c r="AB1822" s="61">
        <v>63.8</v>
      </c>
      <c r="AC1822" s="61">
        <v>63.8</v>
      </c>
    </row>
    <row r="1823" spans="22:29" ht="15" customHeight="1">
      <c r="V1823" s="91">
        <v>43089</v>
      </c>
      <c r="W1823" s="61">
        <v>64.56</v>
      </c>
      <c r="X1823" s="61">
        <v>64.56</v>
      </c>
      <c r="Y1823" s="61">
        <v>64.56</v>
      </c>
      <c r="Z1823" s="61">
        <v>64.56</v>
      </c>
      <c r="AA1823" s="61">
        <v>64.56</v>
      </c>
      <c r="AB1823" s="61">
        <v>64.56</v>
      </c>
      <c r="AC1823" s="61">
        <v>64.56</v>
      </c>
    </row>
    <row r="1824" spans="22:29" ht="15" customHeight="1">
      <c r="V1824" s="91">
        <v>43090</v>
      </c>
      <c r="W1824" s="61">
        <v>64.900000000000006</v>
      </c>
      <c r="X1824" s="61">
        <v>64.900000000000006</v>
      </c>
      <c r="Y1824" s="61">
        <v>64.900000000000006</v>
      </c>
      <c r="Z1824" s="61">
        <v>64.900000000000006</v>
      </c>
      <c r="AA1824" s="61">
        <v>64.900000000000006</v>
      </c>
      <c r="AB1824" s="61">
        <v>64.900000000000006</v>
      </c>
      <c r="AC1824" s="61">
        <v>64.900000000000006</v>
      </c>
    </row>
    <row r="1825" spans="22:29" ht="15" customHeight="1">
      <c r="V1825" s="91">
        <v>43091</v>
      </c>
      <c r="W1825" s="61">
        <v>65.25</v>
      </c>
      <c r="X1825" s="61">
        <v>65.25</v>
      </c>
      <c r="Y1825" s="61">
        <v>65.25</v>
      </c>
      <c r="Z1825" s="61">
        <v>65.25</v>
      </c>
      <c r="AA1825" s="61">
        <v>65.25</v>
      </c>
      <c r="AB1825" s="61">
        <v>65.25</v>
      </c>
      <c r="AC1825" s="61">
        <v>65.25</v>
      </c>
    </row>
    <row r="1826" spans="22:29" ht="15" customHeight="1">
      <c r="V1826" s="91">
        <v>43092</v>
      </c>
    </row>
    <row r="1827" spans="22:29" ht="15" customHeight="1">
      <c r="V1827" s="91">
        <v>43093</v>
      </c>
    </row>
    <row r="1828" spans="22:29" ht="15" customHeight="1">
      <c r="V1828" s="91">
        <v>43094</v>
      </c>
      <c r="W1828" s="61">
        <v>65.25</v>
      </c>
      <c r="X1828" s="61">
        <v>65.25</v>
      </c>
      <c r="Y1828" s="61">
        <v>65.25</v>
      </c>
      <c r="Z1828" s="61">
        <v>65.25</v>
      </c>
      <c r="AA1828" s="61">
        <v>65.25</v>
      </c>
      <c r="AB1828" s="61">
        <v>65.25</v>
      </c>
      <c r="AC1828" s="61">
        <v>65.25</v>
      </c>
    </row>
    <row r="1829" spans="22:29" ht="15" customHeight="1">
      <c r="V1829" s="91">
        <v>43095</v>
      </c>
      <c r="W1829" s="61">
        <v>67.02</v>
      </c>
      <c r="X1829" s="61">
        <v>67.02</v>
      </c>
      <c r="Y1829" s="61">
        <v>67.02</v>
      </c>
      <c r="Z1829" s="61">
        <v>67.02</v>
      </c>
      <c r="AA1829" s="61">
        <v>67.02</v>
      </c>
      <c r="AB1829" s="61">
        <v>67.02</v>
      </c>
      <c r="AC1829" s="61">
        <v>67.02</v>
      </c>
    </row>
    <row r="1830" spans="22:29" ht="15" customHeight="1">
      <c r="V1830" s="91">
        <v>43096</v>
      </c>
      <c r="W1830" s="61">
        <v>66.44</v>
      </c>
      <c r="X1830" s="61">
        <v>66.44</v>
      </c>
      <c r="Y1830" s="61">
        <v>66.44</v>
      </c>
      <c r="Z1830" s="61">
        <v>66.44</v>
      </c>
      <c r="AA1830" s="61">
        <v>66.44</v>
      </c>
      <c r="AB1830" s="61">
        <v>66.44</v>
      </c>
      <c r="AC1830" s="61">
        <v>66.44</v>
      </c>
    </row>
    <row r="1831" spans="22:29" ht="15" customHeight="1">
      <c r="V1831" s="91">
        <v>43097</v>
      </c>
      <c r="W1831" s="61">
        <v>66.72</v>
      </c>
      <c r="X1831" s="61">
        <v>66.72</v>
      </c>
      <c r="Y1831" s="61">
        <v>66.72</v>
      </c>
      <c r="Z1831" s="61">
        <v>66.72</v>
      </c>
      <c r="AA1831" s="61">
        <v>66.72</v>
      </c>
      <c r="AB1831" s="61">
        <v>66.72</v>
      </c>
      <c r="AC1831" s="61">
        <v>66.72</v>
      </c>
    </row>
    <row r="1832" spans="22:29" ht="15" customHeight="1">
      <c r="V1832" s="91">
        <v>43098</v>
      </c>
      <c r="W1832" s="61">
        <v>66.87</v>
      </c>
      <c r="X1832" s="61">
        <v>66.87</v>
      </c>
      <c r="Y1832" s="61">
        <v>66.87</v>
      </c>
      <c r="Z1832" s="61">
        <v>66.87</v>
      </c>
      <c r="AA1832" s="61">
        <v>66.87</v>
      </c>
      <c r="AB1832" s="61">
        <v>66.87</v>
      </c>
      <c r="AC1832" s="61">
        <v>66.87</v>
      </c>
    </row>
    <row r="1833" spans="22:29" ht="15" customHeight="1">
      <c r="V1833" s="91">
        <v>43099</v>
      </c>
    </row>
    <row r="1834" spans="22:29" ht="15" customHeight="1">
      <c r="V1834" s="91">
        <v>43100</v>
      </c>
    </row>
    <row r="1835" spans="22:29" ht="15" customHeight="1">
      <c r="V1835" s="91">
        <v>43101</v>
      </c>
      <c r="W1835" s="61">
        <v>66.87</v>
      </c>
      <c r="X1835" s="61">
        <v>66.87</v>
      </c>
      <c r="Y1835" s="61">
        <v>66.87</v>
      </c>
      <c r="Z1835" s="61">
        <v>66.87</v>
      </c>
      <c r="AA1835" s="61">
        <v>66.87</v>
      </c>
      <c r="AB1835" s="61">
        <v>66.87</v>
      </c>
      <c r="AC1835" s="61">
        <v>66.87</v>
      </c>
    </row>
    <row r="1836" spans="22:29" ht="15" customHeight="1">
      <c r="V1836" s="91">
        <v>43102</v>
      </c>
      <c r="W1836" s="61">
        <v>66.569999999999993</v>
      </c>
      <c r="X1836" s="61">
        <v>66.569999999999993</v>
      </c>
      <c r="Y1836" s="61">
        <v>66.569999999999993</v>
      </c>
      <c r="Z1836" s="61">
        <v>66.569999999999993</v>
      </c>
      <c r="AA1836" s="61">
        <v>66.569999999999993</v>
      </c>
      <c r="AB1836" s="61">
        <v>66.569999999999993</v>
      </c>
      <c r="AC1836" s="61">
        <v>66.569999999999993</v>
      </c>
    </row>
    <row r="1837" spans="22:29" ht="15" customHeight="1">
      <c r="V1837" s="91">
        <v>43103</v>
      </c>
      <c r="W1837" s="61">
        <v>67.84</v>
      </c>
      <c r="X1837" s="61">
        <v>67.84</v>
      </c>
      <c r="Y1837" s="61">
        <v>67.84</v>
      </c>
      <c r="Z1837" s="61">
        <v>67.84</v>
      </c>
      <c r="AA1837" s="61">
        <v>67.84</v>
      </c>
      <c r="AB1837" s="61">
        <v>67.84</v>
      </c>
      <c r="AC1837" s="61">
        <v>67.84</v>
      </c>
    </row>
    <row r="1838" spans="22:29" ht="15" customHeight="1">
      <c r="V1838" s="91">
        <v>43104</v>
      </c>
      <c r="W1838" s="61">
        <v>68.069999999999993</v>
      </c>
      <c r="X1838" s="61">
        <v>68.069999999999993</v>
      </c>
      <c r="Y1838" s="61">
        <v>68.069999999999993</v>
      </c>
      <c r="Z1838" s="61">
        <v>68.069999999999993</v>
      </c>
      <c r="AA1838" s="61">
        <v>68.069999999999993</v>
      </c>
      <c r="AB1838" s="61">
        <v>68.069999999999993</v>
      </c>
      <c r="AC1838" s="61">
        <v>68.069999999999993</v>
      </c>
    </row>
    <row r="1839" spans="22:29" ht="15" customHeight="1">
      <c r="V1839" s="91">
        <v>43105</v>
      </c>
      <c r="W1839" s="61">
        <v>67.62</v>
      </c>
      <c r="X1839" s="61">
        <v>67.62</v>
      </c>
      <c r="Y1839" s="61">
        <v>67.62</v>
      </c>
      <c r="Z1839" s="61">
        <v>67.62</v>
      </c>
      <c r="AA1839" s="61">
        <v>67.62</v>
      </c>
      <c r="AB1839" s="61">
        <v>67.62</v>
      </c>
      <c r="AC1839" s="61">
        <v>67.62</v>
      </c>
    </row>
    <row r="1840" spans="22:29" ht="15" customHeight="1">
      <c r="V1840" s="91">
        <v>43106</v>
      </c>
    </row>
    <row r="1841" spans="22:29" ht="15" customHeight="1">
      <c r="V1841" s="91">
        <v>43107</v>
      </c>
    </row>
    <row r="1842" spans="22:29" ht="15" customHeight="1">
      <c r="V1842" s="91">
        <v>43108</v>
      </c>
      <c r="W1842" s="61">
        <v>67.78</v>
      </c>
      <c r="X1842" s="61">
        <v>67.78</v>
      </c>
      <c r="Y1842" s="61">
        <v>67.78</v>
      </c>
      <c r="Z1842" s="61">
        <v>67.78</v>
      </c>
      <c r="AA1842" s="61">
        <v>67.78</v>
      </c>
      <c r="AB1842" s="61">
        <v>67.78</v>
      </c>
      <c r="AC1842" s="61">
        <v>67.78</v>
      </c>
    </row>
    <row r="1843" spans="22:29" ht="15" customHeight="1">
      <c r="V1843" s="91">
        <v>43109</v>
      </c>
      <c r="W1843" s="61">
        <v>68.819999999999993</v>
      </c>
      <c r="X1843" s="61">
        <v>68.819999999999993</v>
      </c>
      <c r="Y1843" s="61">
        <v>68.819999999999993</v>
      </c>
      <c r="Z1843" s="61">
        <v>68.819999999999993</v>
      </c>
      <c r="AA1843" s="61">
        <v>68.819999999999993</v>
      </c>
      <c r="AB1843" s="61">
        <v>68.819999999999993</v>
      </c>
      <c r="AC1843" s="61">
        <v>68.819999999999993</v>
      </c>
    </row>
    <row r="1844" spans="22:29" ht="15" customHeight="1">
      <c r="V1844" s="91">
        <v>43110</v>
      </c>
      <c r="W1844" s="61">
        <v>69.2</v>
      </c>
      <c r="X1844" s="61">
        <v>69.2</v>
      </c>
      <c r="Y1844" s="61">
        <v>69.2</v>
      </c>
      <c r="Z1844" s="61">
        <v>69.2</v>
      </c>
      <c r="AA1844" s="61">
        <v>69.2</v>
      </c>
      <c r="AB1844" s="61">
        <v>69.2</v>
      </c>
      <c r="AC1844" s="61">
        <v>69.2</v>
      </c>
    </row>
    <row r="1845" spans="22:29" ht="15" customHeight="1">
      <c r="V1845" s="91">
        <v>43111</v>
      </c>
      <c r="W1845" s="61">
        <v>69.260000000000005</v>
      </c>
      <c r="X1845" s="61">
        <v>69.260000000000005</v>
      </c>
      <c r="Y1845" s="61">
        <v>69.260000000000005</v>
      </c>
      <c r="Z1845" s="61">
        <v>69.260000000000005</v>
      </c>
      <c r="AA1845" s="61">
        <v>69.260000000000005</v>
      </c>
      <c r="AB1845" s="61">
        <v>69.260000000000005</v>
      </c>
      <c r="AC1845" s="61">
        <v>69.260000000000005</v>
      </c>
    </row>
    <row r="1846" spans="22:29" ht="15" customHeight="1">
      <c r="V1846" s="91">
        <v>43112</v>
      </c>
      <c r="W1846" s="61">
        <v>69.87</v>
      </c>
      <c r="X1846" s="61">
        <v>69.87</v>
      </c>
      <c r="Y1846" s="61">
        <v>69.87</v>
      </c>
      <c r="Z1846" s="61">
        <v>69.87</v>
      </c>
      <c r="AA1846" s="61">
        <v>69.87</v>
      </c>
      <c r="AB1846" s="61">
        <v>69.87</v>
      </c>
      <c r="AC1846" s="61">
        <v>69.87</v>
      </c>
    </row>
    <row r="1847" spans="22:29" ht="15" customHeight="1">
      <c r="V1847" s="91">
        <v>43113</v>
      </c>
    </row>
    <row r="1848" spans="22:29" ht="15" customHeight="1">
      <c r="V1848" s="91">
        <v>43114</v>
      </c>
    </row>
    <row r="1849" spans="22:29" ht="15" customHeight="1">
      <c r="V1849" s="91">
        <v>43115</v>
      </c>
      <c r="W1849" s="61">
        <v>70.260000000000005</v>
      </c>
      <c r="X1849" s="61">
        <v>70.260000000000005</v>
      </c>
      <c r="Y1849" s="61">
        <v>70.260000000000005</v>
      </c>
      <c r="Z1849" s="61">
        <v>70.260000000000005</v>
      </c>
      <c r="AA1849" s="61">
        <v>70.260000000000005</v>
      </c>
      <c r="AB1849" s="61">
        <v>70.260000000000005</v>
      </c>
      <c r="AC1849" s="61">
        <v>70.260000000000005</v>
      </c>
    </row>
    <row r="1850" spans="22:29" ht="15" customHeight="1">
      <c r="V1850" s="91">
        <v>43116</v>
      </c>
      <c r="W1850" s="61">
        <v>69.150000000000006</v>
      </c>
      <c r="X1850" s="61">
        <v>69.150000000000006</v>
      </c>
      <c r="Y1850" s="61">
        <v>69.150000000000006</v>
      </c>
      <c r="Z1850" s="61">
        <v>69.150000000000006</v>
      </c>
      <c r="AA1850" s="61">
        <v>69.150000000000006</v>
      </c>
      <c r="AB1850" s="61">
        <v>69.150000000000006</v>
      </c>
      <c r="AC1850" s="61">
        <v>69.150000000000006</v>
      </c>
    </row>
    <row r="1851" spans="22:29" ht="15" customHeight="1">
      <c r="V1851" s="91">
        <v>43117</v>
      </c>
      <c r="W1851" s="61">
        <v>69.38</v>
      </c>
      <c r="X1851" s="61">
        <v>69.38</v>
      </c>
      <c r="Y1851" s="61">
        <v>69.38</v>
      </c>
      <c r="Z1851" s="61">
        <v>69.38</v>
      </c>
      <c r="AA1851" s="61">
        <v>69.38</v>
      </c>
      <c r="AB1851" s="61">
        <v>69.38</v>
      </c>
      <c r="AC1851" s="61">
        <v>69.38</v>
      </c>
    </row>
    <row r="1852" spans="22:29" ht="15" customHeight="1">
      <c r="V1852" s="91">
        <v>43118</v>
      </c>
      <c r="W1852" s="61">
        <v>69.31</v>
      </c>
      <c r="X1852" s="61">
        <v>69.31</v>
      </c>
      <c r="Y1852" s="61">
        <v>69.31</v>
      </c>
      <c r="Z1852" s="61">
        <v>69.31</v>
      </c>
      <c r="AA1852" s="61">
        <v>69.31</v>
      </c>
      <c r="AB1852" s="61">
        <v>69.31</v>
      </c>
      <c r="AC1852" s="61">
        <v>69.31</v>
      </c>
    </row>
    <row r="1853" spans="22:29" ht="15" customHeight="1">
      <c r="V1853" s="91">
        <v>43119</v>
      </c>
      <c r="W1853" s="61">
        <v>68.61</v>
      </c>
      <c r="X1853" s="61">
        <v>68.61</v>
      </c>
      <c r="Y1853" s="61">
        <v>68.61</v>
      </c>
      <c r="Z1853" s="61">
        <v>68.61</v>
      </c>
      <c r="AA1853" s="61">
        <v>68.61</v>
      </c>
      <c r="AB1853" s="61">
        <v>68.61</v>
      </c>
      <c r="AC1853" s="61">
        <v>68.61</v>
      </c>
    </row>
    <row r="1854" spans="22:29" ht="15" customHeight="1">
      <c r="V1854" s="91">
        <v>43120</v>
      </c>
    </row>
    <row r="1855" spans="22:29" ht="15" customHeight="1">
      <c r="V1855" s="91">
        <v>43121</v>
      </c>
    </row>
    <row r="1856" spans="22:29" ht="15" customHeight="1">
      <c r="V1856" s="91">
        <v>43122</v>
      </c>
      <c r="W1856" s="61">
        <v>69.03</v>
      </c>
      <c r="X1856" s="61">
        <v>69.03</v>
      </c>
      <c r="Y1856" s="61">
        <v>69.03</v>
      </c>
      <c r="Z1856" s="61">
        <v>69.03</v>
      </c>
      <c r="AA1856" s="61">
        <v>69.03</v>
      </c>
      <c r="AB1856" s="61">
        <v>69.03</v>
      </c>
      <c r="AC1856" s="61">
        <v>69.03</v>
      </c>
    </row>
    <row r="1857" spans="22:29" ht="15" customHeight="1">
      <c r="V1857" s="91">
        <v>43123</v>
      </c>
      <c r="W1857" s="61">
        <v>69.959999999999994</v>
      </c>
      <c r="X1857" s="61">
        <v>69.959999999999994</v>
      </c>
      <c r="Y1857" s="61">
        <v>69.959999999999994</v>
      </c>
      <c r="Z1857" s="61">
        <v>69.959999999999994</v>
      </c>
      <c r="AA1857" s="61">
        <v>69.959999999999994</v>
      </c>
      <c r="AB1857" s="61">
        <v>69.959999999999994</v>
      </c>
      <c r="AC1857" s="61">
        <v>69.959999999999994</v>
      </c>
    </row>
    <row r="1858" spans="22:29" ht="15" customHeight="1">
      <c r="V1858" s="91">
        <v>43124</v>
      </c>
      <c r="W1858" s="61">
        <v>70.86</v>
      </c>
      <c r="X1858" s="61">
        <v>70.86</v>
      </c>
      <c r="Y1858" s="61">
        <v>70.86</v>
      </c>
      <c r="Z1858" s="61">
        <v>70.86</v>
      </c>
      <c r="AA1858" s="61">
        <v>70.86</v>
      </c>
      <c r="AB1858" s="61">
        <v>70.86</v>
      </c>
      <c r="AC1858" s="61">
        <v>70.86</v>
      </c>
    </row>
    <row r="1859" spans="22:29" ht="15" customHeight="1">
      <c r="V1859" s="91">
        <v>43125</v>
      </c>
      <c r="W1859" s="61">
        <v>70.42</v>
      </c>
      <c r="X1859" s="61">
        <v>70.42</v>
      </c>
      <c r="Y1859" s="61">
        <v>70.42</v>
      </c>
      <c r="Z1859" s="61">
        <v>70.42</v>
      </c>
      <c r="AA1859" s="61">
        <v>70.42</v>
      </c>
      <c r="AB1859" s="61">
        <v>70.42</v>
      </c>
      <c r="AC1859" s="61">
        <v>70.42</v>
      </c>
    </row>
    <row r="1860" spans="22:29" ht="15" customHeight="1">
      <c r="V1860" s="91">
        <v>43126</v>
      </c>
      <c r="W1860" s="61">
        <v>70.52</v>
      </c>
      <c r="X1860" s="61">
        <v>70.52</v>
      </c>
      <c r="Y1860" s="61">
        <v>70.52</v>
      </c>
      <c r="Z1860" s="61">
        <v>70.52</v>
      </c>
      <c r="AA1860" s="61">
        <v>70.52</v>
      </c>
      <c r="AB1860" s="61">
        <v>70.52</v>
      </c>
      <c r="AC1860" s="61">
        <v>70.52</v>
      </c>
    </row>
    <row r="1861" spans="22:29" ht="15" customHeight="1">
      <c r="V1861" s="91">
        <v>43127</v>
      </c>
    </row>
    <row r="1862" spans="22:29" ht="15" customHeight="1">
      <c r="V1862" s="91">
        <v>43128</v>
      </c>
    </row>
    <row r="1863" spans="22:29" ht="15" customHeight="1">
      <c r="V1863" s="91">
        <v>43129</v>
      </c>
      <c r="W1863" s="61">
        <v>69.459999999999994</v>
      </c>
      <c r="X1863" s="61">
        <v>69.459999999999994</v>
      </c>
      <c r="Y1863" s="61">
        <v>69.459999999999994</v>
      </c>
      <c r="Z1863" s="61">
        <v>69.459999999999994</v>
      </c>
      <c r="AA1863" s="61">
        <v>69.459999999999994</v>
      </c>
      <c r="AB1863" s="61">
        <v>69.459999999999994</v>
      </c>
      <c r="AC1863" s="61">
        <v>69.459999999999994</v>
      </c>
    </row>
    <row r="1864" spans="22:29" ht="15" customHeight="1">
      <c r="V1864" s="91">
        <v>43130</v>
      </c>
      <c r="W1864" s="61">
        <v>69.02</v>
      </c>
      <c r="X1864" s="61">
        <v>69.02</v>
      </c>
      <c r="Y1864" s="61">
        <v>69.02</v>
      </c>
      <c r="Z1864" s="61">
        <v>69.02</v>
      </c>
      <c r="AA1864" s="61">
        <v>69.02</v>
      </c>
      <c r="AB1864" s="61">
        <v>69.02</v>
      </c>
      <c r="AC1864" s="61">
        <v>69.02</v>
      </c>
    </row>
    <row r="1865" spans="22:29" ht="15" customHeight="1">
      <c r="V1865" s="91">
        <v>43131</v>
      </c>
      <c r="W1865" s="61">
        <v>69.05</v>
      </c>
      <c r="X1865" s="61">
        <v>69.05</v>
      </c>
      <c r="Y1865" s="61">
        <v>69.05</v>
      </c>
      <c r="Z1865" s="61">
        <v>69.05</v>
      </c>
      <c r="AA1865" s="61">
        <v>69.05</v>
      </c>
      <c r="AB1865" s="61">
        <v>69.05</v>
      </c>
      <c r="AC1865" s="61">
        <v>69.05</v>
      </c>
    </row>
    <row r="1866" spans="22:29" ht="15" customHeight="1">
      <c r="V1866" s="91">
        <v>43132</v>
      </c>
      <c r="W1866" s="61">
        <v>69.650000000000006</v>
      </c>
      <c r="X1866" s="61">
        <v>69.650000000000006</v>
      </c>
      <c r="Y1866" s="61">
        <v>69.650000000000006</v>
      </c>
      <c r="Z1866" s="61">
        <v>69.650000000000006</v>
      </c>
      <c r="AA1866" s="61">
        <v>69.650000000000006</v>
      </c>
      <c r="AB1866" s="61">
        <v>69.650000000000006</v>
      </c>
      <c r="AC1866" s="61">
        <v>69.650000000000006</v>
      </c>
    </row>
    <row r="1867" spans="22:29" ht="15" customHeight="1">
      <c r="V1867" s="91">
        <v>43133</v>
      </c>
      <c r="W1867" s="61">
        <v>68.58</v>
      </c>
      <c r="X1867" s="61">
        <v>68.58</v>
      </c>
      <c r="Y1867" s="61">
        <v>68.58</v>
      </c>
      <c r="Z1867" s="61">
        <v>68.58</v>
      </c>
      <c r="AA1867" s="61">
        <v>68.58</v>
      </c>
      <c r="AB1867" s="61">
        <v>68.58</v>
      </c>
      <c r="AC1867" s="61">
        <v>68.58</v>
      </c>
    </row>
    <row r="1868" spans="22:29" ht="15" customHeight="1">
      <c r="V1868" s="91">
        <v>43134</v>
      </c>
    </row>
    <row r="1869" spans="22:29" ht="15" customHeight="1">
      <c r="V1869" s="91">
        <v>43135</v>
      </c>
    </row>
    <row r="1870" spans="22:29" ht="15" customHeight="1">
      <c r="V1870" s="91">
        <v>43136</v>
      </c>
      <c r="W1870" s="61">
        <v>67.62</v>
      </c>
      <c r="X1870" s="61">
        <v>67.62</v>
      </c>
      <c r="Y1870" s="61">
        <v>67.62</v>
      </c>
      <c r="Z1870" s="61">
        <v>67.62</v>
      </c>
      <c r="AA1870" s="61">
        <v>67.62</v>
      </c>
      <c r="AB1870" s="61">
        <v>67.62</v>
      </c>
      <c r="AC1870" s="61">
        <v>67.62</v>
      </c>
    </row>
    <row r="1871" spans="22:29" ht="15" customHeight="1">
      <c r="V1871" s="91">
        <v>43137</v>
      </c>
      <c r="W1871" s="61">
        <v>66.86</v>
      </c>
      <c r="X1871" s="61">
        <v>66.86</v>
      </c>
      <c r="Y1871" s="61">
        <v>66.86</v>
      </c>
      <c r="Z1871" s="61">
        <v>66.86</v>
      </c>
      <c r="AA1871" s="61">
        <v>66.86</v>
      </c>
      <c r="AB1871" s="61">
        <v>66.86</v>
      </c>
      <c r="AC1871" s="61">
        <v>66.86</v>
      </c>
    </row>
    <row r="1872" spans="22:29" ht="15" customHeight="1">
      <c r="V1872" s="91">
        <v>43138</v>
      </c>
      <c r="W1872" s="61">
        <v>65.510000000000005</v>
      </c>
      <c r="X1872" s="61">
        <v>65.510000000000005</v>
      </c>
      <c r="Y1872" s="61">
        <v>65.510000000000005</v>
      </c>
      <c r="Z1872" s="61">
        <v>65.510000000000005</v>
      </c>
      <c r="AA1872" s="61">
        <v>65.510000000000005</v>
      </c>
      <c r="AB1872" s="61">
        <v>65.510000000000005</v>
      </c>
      <c r="AC1872" s="61">
        <v>65.510000000000005</v>
      </c>
    </row>
    <row r="1873" spans="22:29" ht="15" customHeight="1">
      <c r="V1873" s="91">
        <v>43139</v>
      </c>
      <c r="W1873" s="61">
        <v>64.81</v>
      </c>
      <c r="X1873" s="61">
        <v>64.81</v>
      </c>
      <c r="Y1873" s="61">
        <v>64.81</v>
      </c>
      <c r="Z1873" s="61">
        <v>64.81</v>
      </c>
      <c r="AA1873" s="61">
        <v>64.81</v>
      </c>
      <c r="AB1873" s="61">
        <v>64.81</v>
      </c>
      <c r="AC1873" s="61">
        <v>64.81</v>
      </c>
    </row>
    <row r="1874" spans="22:29" ht="15" customHeight="1">
      <c r="V1874" s="91">
        <v>43140</v>
      </c>
      <c r="W1874" s="61">
        <v>62.79</v>
      </c>
      <c r="X1874" s="61">
        <v>62.79</v>
      </c>
      <c r="Y1874" s="61">
        <v>62.79</v>
      </c>
      <c r="Z1874" s="61">
        <v>62.79</v>
      </c>
      <c r="AA1874" s="61">
        <v>62.79</v>
      </c>
      <c r="AB1874" s="61">
        <v>62.79</v>
      </c>
      <c r="AC1874" s="61">
        <v>62.79</v>
      </c>
    </row>
    <row r="1875" spans="22:29" ht="15" customHeight="1">
      <c r="V1875" s="91">
        <v>43141</v>
      </c>
    </row>
    <row r="1876" spans="22:29" ht="15" customHeight="1">
      <c r="V1876" s="91">
        <v>43142</v>
      </c>
    </row>
    <row r="1877" spans="22:29" ht="15" customHeight="1">
      <c r="V1877" s="91">
        <v>43143</v>
      </c>
      <c r="W1877" s="61">
        <v>62.59</v>
      </c>
      <c r="X1877" s="61">
        <v>62.59</v>
      </c>
      <c r="Y1877" s="61">
        <v>62.59</v>
      </c>
      <c r="Z1877" s="61">
        <v>62.59</v>
      </c>
      <c r="AA1877" s="61">
        <v>62.59</v>
      </c>
      <c r="AB1877" s="61">
        <v>62.59</v>
      </c>
      <c r="AC1877" s="61">
        <v>62.59</v>
      </c>
    </row>
    <row r="1878" spans="22:29" ht="15" customHeight="1">
      <c r="V1878" s="91">
        <v>43144</v>
      </c>
      <c r="W1878" s="61">
        <v>62.72</v>
      </c>
      <c r="X1878" s="61">
        <v>62.72</v>
      </c>
      <c r="Y1878" s="61">
        <v>62.72</v>
      </c>
      <c r="Z1878" s="61">
        <v>62.72</v>
      </c>
      <c r="AA1878" s="61">
        <v>62.72</v>
      </c>
      <c r="AB1878" s="61">
        <v>62.72</v>
      </c>
      <c r="AC1878" s="61">
        <v>62.72</v>
      </c>
    </row>
    <row r="1879" spans="22:29" ht="15" customHeight="1">
      <c r="V1879" s="91">
        <v>43145</v>
      </c>
      <c r="W1879" s="61">
        <v>64.36</v>
      </c>
      <c r="X1879" s="61">
        <v>64.36</v>
      </c>
      <c r="Y1879" s="61">
        <v>64.36</v>
      </c>
      <c r="Z1879" s="61">
        <v>64.36</v>
      </c>
      <c r="AA1879" s="61">
        <v>64.36</v>
      </c>
      <c r="AB1879" s="61">
        <v>64.36</v>
      </c>
      <c r="AC1879" s="61">
        <v>64.36</v>
      </c>
    </row>
    <row r="1880" spans="22:29" ht="15" customHeight="1">
      <c r="V1880" s="91">
        <v>43146</v>
      </c>
      <c r="W1880" s="61">
        <v>64.33</v>
      </c>
      <c r="X1880" s="61">
        <v>64.33</v>
      </c>
      <c r="Y1880" s="61">
        <v>64.33</v>
      </c>
      <c r="Z1880" s="61">
        <v>64.33</v>
      </c>
      <c r="AA1880" s="61">
        <v>64.33</v>
      </c>
      <c r="AB1880" s="61">
        <v>64.33</v>
      </c>
      <c r="AC1880" s="61">
        <v>64.33</v>
      </c>
    </row>
    <row r="1881" spans="22:29" ht="15" customHeight="1">
      <c r="V1881" s="91">
        <v>43147</v>
      </c>
      <c r="W1881" s="61">
        <v>64.84</v>
      </c>
      <c r="X1881" s="61">
        <v>64.84</v>
      </c>
      <c r="Y1881" s="61">
        <v>64.84</v>
      </c>
      <c r="Z1881" s="61">
        <v>64.84</v>
      </c>
      <c r="AA1881" s="61">
        <v>64.84</v>
      </c>
      <c r="AB1881" s="61">
        <v>64.84</v>
      </c>
      <c r="AC1881" s="61">
        <v>64.84</v>
      </c>
    </row>
    <row r="1882" spans="22:29" ht="15" customHeight="1">
      <c r="V1882" s="91">
        <v>43148</v>
      </c>
    </row>
    <row r="1883" spans="22:29" ht="15" customHeight="1">
      <c r="V1883" s="91">
        <v>43149</v>
      </c>
    </row>
    <row r="1884" spans="22:29" ht="15" customHeight="1">
      <c r="V1884" s="91">
        <v>43150</v>
      </c>
      <c r="W1884" s="61">
        <v>65.67</v>
      </c>
      <c r="X1884" s="61">
        <v>65.67</v>
      </c>
      <c r="Y1884" s="61">
        <v>65.67</v>
      </c>
      <c r="Z1884" s="61">
        <v>65.67</v>
      </c>
      <c r="AA1884" s="61">
        <v>65.67</v>
      </c>
      <c r="AB1884" s="61">
        <v>65.67</v>
      </c>
      <c r="AC1884" s="61">
        <v>65.67</v>
      </c>
    </row>
    <row r="1885" spans="22:29" ht="15" customHeight="1">
      <c r="V1885" s="91">
        <v>43151</v>
      </c>
      <c r="W1885" s="61">
        <v>65.25</v>
      </c>
      <c r="X1885" s="61">
        <v>65.25</v>
      </c>
      <c r="Y1885" s="61">
        <v>65.25</v>
      </c>
      <c r="Z1885" s="61">
        <v>65.25</v>
      </c>
      <c r="AA1885" s="61">
        <v>65.25</v>
      </c>
      <c r="AB1885" s="61">
        <v>65.25</v>
      </c>
      <c r="AC1885" s="61">
        <v>65.25</v>
      </c>
    </row>
    <row r="1886" spans="22:29" ht="15" customHeight="1">
      <c r="V1886" s="91">
        <v>43152</v>
      </c>
      <c r="W1886" s="61">
        <v>65.42</v>
      </c>
      <c r="X1886" s="61">
        <v>65.42</v>
      </c>
      <c r="Y1886" s="61">
        <v>65.42</v>
      </c>
      <c r="Z1886" s="61">
        <v>65.42</v>
      </c>
      <c r="AA1886" s="61">
        <v>65.42</v>
      </c>
      <c r="AB1886" s="61">
        <v>65.42</v>
      </c>
      <c r="AC1886" s="61">
        <v>65.42</v>
      </c>
    </row>
    <row r="1887" spans="22:29" ht="15" customHeight="1">
      <c r="V1887" s="91">
        <v>43153</v>
      </c>
      <c r="W1887" s="61">
        <v>66.39</v>
      </c>
      <c r="X1887" s="61">
        <v>66.39</v>
      </c>
      <c r="Y1887" s="61">
        <v>66.39</v>
      </c>
      <c r="Z1887" s="61">
        <v>66.39</v>
      </c>
      <c r="AA1887" s="61">
        <v>66.39</v>
      </c>
      <c r="AB1887" s="61">
        <v>66.39</v>
      </c>
      <c r="AC1887" s="61">
        <v>66.39</v>
      </c>
    </row>
    <row r="1888" spans="22:29" ht="15" customHeight="1">
      <c r="V1888" s="91">
        <v>43154</v>
      </c>
      <c r="W1888" s="61">
        <v>67.31</v>
      </c>
      <c r="X1888" s="61">
        <v>67.31</v>
      </c>
      <c r="Y1888" s="61">
        <v>67.31</v>
      </c>
      <c r="Z1888" s="61">
        <v>67.31</v>
      </c>
      <c r="AA1888" s="61">
        <v>67.31</v>
      </c>
      <c r="AB1888" s="61">
        <v>67.31</v>
      </c>
      <c r="AC1888" s="61">
        <v>67.31</v>
      </c>
    </row>
    <row r="1889" spans="22:29" ht="15" customHeight="1">
      <c r="V1889" s="91">
        <v>43155</v>
      </c>
    </row>
    <row r="1890" spans="22:29" ht="15" customHeight="1">
      <c r="V1890" s="91">
        <v>43156</v>
      </c>
    </row>
    <row r="1891" spans="22:29" ht="15" customHeight="1">
      <c r="V1891" s="91">
        <v>43157</v>
      </c>
      <c r="W1891" s="61">
        <v>67.5</v>
      </c>
      <c r="X1891" s="61">
        <v>67.5</v>
      </c>
      <c r="Y1891" s="61">
        <v>67.5</v>
      </c>
      <c r="Z1891" s="61">
        <v>67.5</v>
      </c>
      <c r="AA1891" s="61">
        <v>67.5</v>
      </c>
      <c r="AB1891" s="61">
        <v>67.5</v>
      </c>
      <c r="AC1891" s="61">
        <v>67.5</v>
      </c>
    </row>
    <row r="1892" spans="22:29" ht="15" customHeight="1">
      <c r="V1892" s="91">
        <v>43158</v>
      </c>
      <c r="W1892" s="61">
        <v>66.63</v>
      </c>
      <c r="X1892" s="61">
        <v>66.63</v>
      </c>
      <c r="Y1892" s="61">
        <v>66.63</v>
      </c>
      <c r="Z1892" s="61">
        <v>66.63</v>
      </c>
      <c r="AA1892" s="61">
        <v>66.63</v>
      </c>
      <c r="AB1892" s="61">
        <v>66.63</v>
      </c>
      <c r="AC1892" s="61">
        <v>66.63</v>
      </c>
    </row>
    <row r="1893" spans="22:29" ht="15" customHeight="1">
      <c r="V1893" s="91">
        <v>43159</v>
      </c>
      <c r="W1893" s="61">
        <v>65.78</v>
      </c>
      <c r="X1893" s="61">
        <v>65.78</v>
      </c>
      <c r="Y1893" s="61">
        <v>65.78</v>
      </c>
      <c r="Z1893" s="61">
        <v>65.78</v>
      </c>
      <c r="AA1893" s="61">
        <v>65.78</v>
      </c>
      <c r="AB1893" s="61">
        <v>65.78</v>
      </c>
      <c r="AC1893" s="61">
        <v>65.78</v>
      </c>
    </row>
    <row r="1894" spans="22:29" ht="15" customHeight="1">
      <c r="V1894" s="91">
        <v>43160</v>
      </c>
      <c r="W1894" s="61">
        <v>63.83</v>
      </c>
      <c r="X1894" s="61">
        <v>63.83</v>
      </c>
      <c r="Y1894" s="61">
        <v>63.83</v>
      </c>
      <c r="Z1894" s="61">
        <v>63.83</v>
      </c>
      <c r="AA1894" s="61">
        <v>63.83</v>
      </c>
      <c r="AB1894" s="61">
        <v>63.83</v>
      </c>
      <c r="AC1894" s="61">
        <v>63.83</v>
      </c>
    </row>
    <row r="1895" spans="22:29" ht="15" customHeight="1">
      <c r="V1895" s="91">
        <v>43161</v>
      </c>
      <c r="W1895" s="61">
        <v>64.37</v>
      </c>
      <c r="X1895" s="61">
        <v>64.37</v>
      </c>
      <c r="Y1895" s="61">
        <v>64.37</v>
      </c>
      <c r="Z1895" s="61">
        <v>64.37</v>
      </c>
      <c r="AA1895" s="61">
        <v>64.37</v>
      </c>
      <c r="AB1895" s="61">
        <v>64.37</v>
      </c>
      <c r="AC1895" s="61">
        <v>64.37</v>
      </c>
    </row>
    <row r="1896" spans="22:29" ht="15" customHeight="1">
      <c r="V1896" s="91">
        <v>43162</v>
      </c>
    </row>
    <row r="1897" spans="22:29" ht="15" customHeight="1">
      <c r="V1897" s="91">
        <v>43163</v>
      </c>
    </row>
    <row r="1898" spans="22:29" ht="15" customHeight="1">
      <c r="V1898" s="91">
        <v>43164</v>
      </c>
      <c r="W1898" s="61">
        <v>65.540000000000006</v>
      </c>
      <c r="X1898" s="61">
        <v>65.540000000000006</v>
      </c>
      <c r="Y1898" s="61">
        <v>65.540000000000006</v>
      </c>
      <c r="Z1898" s="61">
        <v>65.540000000000006</v>
      </c>
      <c r="AA1898" s="61">
        <v>65.540000000000006</v>
      </c>
      <c r="AB1898" s="61">
        <v>65.540000000000006</v>
      </c>
      <c r="AC1898" s="61">
        <v>65.540000000000006</v>
      </c>
    </row>
    <row r="1899" spans="22:29" ht="15" customHeight="1">
      <c r="V1899" s="91">
        <v>43165</v>
      </c>
      <c r="W1899" s="61">
        <v>65.790000000000006</v>
      </c>
      <c r="X1899" s="61">
        <v>65.790000000000006</v>
      </c>
      <c r="Y1899" s="61">
        <v>65.790000000000006</v>
      </c>
      <c r="Z1899" s="61">
        <v>65.790000000000006</v>
      </c>
      <c r="AA1899" s="61">
        <v>65.790000000000006</v>
      </c>
      <c r="AB1899" s="61">
        <v>65.790000000000006</v>
      </c>
      <c r="AC1899" s="61">
        <v>65.790000000000006</v>
      </c>
    </row>
    <row r="1900" spans="22:29" ht="15" customHeight="1">
      <c r="V1900" s="91">
        <v>43166</v>
      </c>
      <c r="W1900" s="61">
        <v>64.34</v>
      </c>
      <c r="X1900" s="61">
        <v>64.34</v>
      </c>
      <c r="Y1900" s="61">
        <v>64.34</v>
      </c>
      <c r="Z1900" s="61">
        <v>64.34</v>
      </c>
      <c r="AA1900" s="61">
        <v>64.34</v>
      </c>
      <c r="AB1900" s="61">
        <v>64.34</v>
      </c>
      <c r="AC1900" s="61">
        <v>64.34</v>
      </c>
    </row>
    <row r="1901" spans="22:29" ht="15" customHeight="1">
      <c r="V1901" s="91">
        <v>43167</v>
      </c>
      <c r="W1901" s="61">
        <v>63.61</v>
      </c>
      <c r="X1901" s="61">
        <v>63.61</v>
      </c>
      <c r="Y1901" s="61">
        <v>63.61</v>
      </c>
      <c r="Z1901" s="61">
        <v>63.61</v>
      </c>
      <c r="AA1901" s="61">
        <v>63.61</v>
      </c>
      <c r="AB1901" s="61">
        <v>63.61</v>
      </c>
      <c r="AC1901" s="61">
        <v>63.61</v>
      </c>
    </row>
    <row r="1902" spans="22:29" ht="15" customHeight="1">
      <c r="V1902" s="91">
        <v>43168</v>
      </c>
      <c r="W1902" s="61">
        <v>65.489999999999995</v>
      </c>
      <c r="X1902" s="61">
        <v>65.489999999999995</v>
      </c>
      <c r="Y1902" s="61">
        <v>65.489999999999995</v>
      </c>
      <c r="Z1902" s="61">
        <v>65.489999999999995</v>
      </c>
      <c r="AA1902" s="61">
        <v>65.489999999999995</v>
      </c>
      <c r="AB1902" s="61">
        <v>65.489999999999995</v>
      </c>
      <c r="AC1902" s="61">
        <v>65.489999999999995</v>
      </c>
    </row>
    <row r="1903" spans="22:29" ht="15" customHeight="1">
      <c r="V1903" s="91">
        <v>43169</v>
      </c>
    </row>
    <row r="1904" spans="22:29" ht="15" customHeight="1">
      <c r="V1904" s="91">
        <v>43170</v>
      </c>
    </row>
    <row r="1905" spans="22:29" ht="15" customHeight="1">
      <c r="V1905" s="91">
        <v>43171</v>
      </c>
      <c r="W1905" s="61">
        <v>64.95</v>
      </c>
      <c r="X1905" s="61">
        <v>64.95</v>
      </c>
      <c r="Y1905" s="61">
        <v>64.95</v>
      </c>
      <c r="Z1905" s="61">
        <v>64.95</v>
      </c>
      <c r="AA1905" s="61">
        <v>64.95</v>
      </c>
      <c r="AB1905" s="61">
        <v>64.95</v>
      </c>
      <c r="AC1905" s="61">
        <v>64.95</v>
      </c>
    </row>
    <row r="1906" spans="22:29" ht="15" customHeight="1">
      <c r="V1906" s="91">
        <v>43172</v>
      </c>
      <c r="W1906" s="61">
        <v>64.64</v>
      </c>
      <c r="X1906" s="61">
        <v>64.64</v>
      </c>
      <c r="Y1906" s="61">
        <v>64.64</v>
      </c>
      <c r="Z1906" s="61">
        <v>64.64</v>
      </c>
      <c r="AA1906" s="61">
        <v>64.64</v>
      </c>
      <c r="AB1906" s="61">
        <v>64.64</v>
      </c>
      <c r="AC1906" s="61">
        <v>64.64</v>
      </c>
    </row>
    <row r="1907" spans="22:29" ht="15" customHeight="1">
      <c r="V1907" s="91">
        <v>43173</v>
      </c>
      <c r="W1907" s="61">
        <v>64.89</v>
      </c>
      <c r="X1907" s="61">
        <v>64.89</v>
      </c>
      <c r="Y1907" s="61">
        <v>64.89</v>
      </c>
      <c r="Z1907" s="61">
        <v>64.89</v>
      </c>
      <c r="AA1907" s="61">
        <v>64.89</v>
      </c>
      <c r="AB1907" s="61">
        <v>64.89</v>
      </c>
      <c r="AC1907" s="61">
        <v>64.89</v>
      </c>
    </row>
    <row r="1908" spans="22:29" ht="15" customHeight="1">
      <c r="V1908" s="91">
        <v>43174</v>
      </c>
      <c r="W1908" s="61">
        <v>65.12</v>
      </c>
      <c r="X1908" s="61">
        <v>65.12</v>
      </c>
      <c r="Y1908" s="61">
        <v>65.12</v>
      </c>
      <c r="Z1908" s="61">
        <v>65.12</v>
      </c>
      <c r="AA1908" s="61">
        <v>65.12</v>
      </c>
      <c r="AB1908" s="61">
        <v>65.12</v>
      </c>
      <c r="AC1908" s="61">
        <v>65.12</v>
      </c>
    </row>
    <row r="1909" spans="22:29" ht="15" customHeight="1">
      <c r="V1909" s="91">
        <v>43175</v>
      </c>
      <c r="W1909" s="61">
        <v>66.209999999999994</v>
      </c>
      <c r="X1909" s="61">
        <v>66.209999999999994</v>
      </c>
      <c r="Y1909" s="61">
        <v>66.209999999999994</v>
      </c>
      <c r="Z1909" s="61">
        <v>66.209999999999994</v>
      </c>
      <c r="AA1909" s="61">
        <v>66.209999999999994</v>
      </c>
      <c r="AB1909" s="61">
        <v>66.209999999999994</v>
      </c>
      <c r="AC1909" s="61">
        <v>66.209999999999994</v>
      </c>
    </row>
    <row r="1910" spans="22:29" ht="15" customHeight="1">
      <c r="V1910" s="91">
        <v>43176</v>
      </c>
    </row>
    <row r="1911" spans="22:29" ht="15" customHeight="1">
      <c r="V1911" s="91">
        <v>43177</v>
      </c>
    </row>
    <row r="1912" spans="22:29" ht="15" customHeight="1">
      <c r="V1912" s="91">
        <v>43178</v>
      </c>
      <c r="W1912" s="61">
        <v>66.05</v>
      </c>
      <c r="X1912" s="61">
        <v>66.05</v>
      </c>
      <c r="Y1912" s="61">
        <v>66.05</v>
      </c>
      <c r="Z1912" s="61">
        <v>66.05</v>
      </c>
      <c r="AA1912" s="61">
        <v>66.05</v>
      </c>
      <c r="AB1912" s="61">
        <v>66.05</v>
      </c>
      <c r="AC1912" s="61">
        <v>66.05</v>
      </c>
    </row>
    <row r="1913" spans="22:29" ht="15" customHeight="1">
      <c r="V1913" s="91">
        <v>43179</v>
      </c>
      <c r="W1913" s="61">
        <v>67.42</v>
      </c>
      <c r="X1913" s="61">
        <v>67.42</v>
      </c>
      <c r="Y1913" s="61">
        <v>67.42</v>
      </c>
      <c r="Z1913" s="61">
        <v>67.42</v>
      </c>
      <c r="AA1913" s="61">
        <v>67.42</v>
      </c>
      <c r="AB1913" s="61">
        <v>67.42</v>
      </c>
      <c r="AC1913" s="61">
        <v>67.42</v>
      </c>
    </row>
    <row r="1914" spans="22:29" ht="15" customHeight="1">
      <c r="V1914" s="91">
        <v>43180</v>
      </c>
      <c r="W1914" s="61">
        <v>69.47</v>
      </c>
      <c r="X1914" s="61">
        <v>69.47</v>
      </c>
      <c r="Y1914" s="61">
        <v>69.47</v>
      </c>
      <c r="Z1914" s="61">
        <v>69.47</v>
      </c>
      <c r="AA1914" s="61">
        <v>69.47</v>
      </c>
      <c r="AB1914" s="61">
        <v>69.47</v>
      </c>
      <c r="AC1914" s="61">
        <v>69.47</v>
      </c>
    </row>
    <row r="1915" spans="22:29" ht="15" customHeight="1">
      <c r="V1915" s="91">
        <v>43181</v>
      </c>
      <c r="W1915" s="61">
        <v>68.91</v>
      </c>
      <c r="X1915" s="61">
        <v>68.91</v>
      </c>
      <c r="Y1915" s="61">
        <v>68.91</v>
      </c>
      <c r="Z1915" s="61">
        <v>68.91</v>
      </c>
      <c r="AA1915" s="61">
        <v>68.91</v>
      </c>
      <c r="AB1915" s="61">
        <v>68.91</v>
      </c>
      <c r="AC1915" s="61">
        <v>68.91</v>
      </c>
    </row>
    <row r="1916" spans="22:29" ht="15" customHeight="1">
      <c r="V1916" s="91">
        <v>43182</v>
      </c>
      <c r="W1916" s="61">
        <v>70.45</v>
      </c>
      <c r="X1916" s="61">
        <v>70.45</v>
      </c>
      <c r="Y1916" s="61">
        <v>70.45</v>
      </c>
      <c r="Z1916" s="61">
        <v>70.45</v>
      </c>
      <c r="AA1916" s="61">
        <v>70.45</v>
      </c>
      <c r="AB1916" s="61">
        <v>70.45</v>
      </c>
      <c r="AC1916" s="61">
        <v>70.45</v>
      </c>
    </row>
    <row r="1917" spans="22:29" ht="15" customHeight="1">
      <c r="V1917" s="91">
        <v>43183</v>
      </c>
    </row>
    <row r="1918" spans="22:29" ht="15" customHeight="1">
      <c r="V1918" s="91">
        <v>43184</v>
      </c>
    </row>
    <row r="1919" spans="22:29" ht="15" customHeight="1">
      <c r="V1919" s="91">
        <v>43185</v>
      </c>
      <c r="W1919" s="61">
        <v>70.12</v>
      </c>
      <c r="X1919" s="61">
        <v>70.12</v>
      </c>
      <c r="Y1919" s="61">
        <v>70.12</v>
      </c>
      <c r="Z1919" s="61">
        <v>70.12</v>
      </c>
      <c r="AA1919" s="61">
        <v>70.12</v>
      </c>
      <c r="AB1919" s="61">
        <v>70.12</v>
      </c>
      <c r="AC1919" s="61">
        <v>70.12</v>
      </c>
    </row>
    <row r="1920" spans="22:29" ht="15" customHeight="1">
      <c r="V1920" s="91">
        <v>43186</v>
      </c>
      <c r="W1920" s="61">
        <v>70.11</v>
      </c>
      <c r="X1920" s="61">
        <v>70.11</v>
      </c>
      <c r="Y1920" s="61">
        <v>70.11</v>
      </c>
      <c r="Z1920" s="61">
        <v>70.11</v>
      </c>
      <c r="AA1920" s="61">
        <v>70.11</v>
      </c>
      <c r="AB1920" s="61">
        <v>70.11</v>
      </c>
      <c r="AC1920" s="61">
        <v>70.11</v>
      </c>
    </row>
    <row r="1921" spans="22:29" ht="15" customHeight="1">
      <c r="V1921" s="91">
        <v>43187</v>
      </c>
      <c r="W1921" s="61">
        <v>69.53</v>
      </c>
      <c r="X1921" s="61">
        <v>69.53</v>
      </c>
      <c r="Y1921" s="61">
        <v>69.53</v>
      </c>
      <c r="Z1921" s="61">
        <v>69.53</v>
      </c>
      <c r="AA1921" s="61">
        <v>69.53</v>
      </c>
      <c r="AB1921" s="61">
        <v>69.53</v>
      </c>
      <c r="AC1921" s="61">
        <v>69.53</v>
      </c>
    </row>
    <row r="1922" spans="22:29" ht="15" customHeight="1">
      <c r="V1922" s="91">
        <v>43188</v>
      </c>
      <c r="W1922" s="61">
        <v>70.27</v>
      </c>
      <c r="X1922" s="61">
        <v>70.27</v>
      </c>
      <c r="Y1922" s="61">
        <v>70.27</v>
      </c>
      <c r="Z1922" s="61">
        <v>70.27</v>
      </c>
      <c r="AA1922" s="61">
        <v>70.27</v>
      </c>
      <c r="AB1922" s="61">
        <v>70.27</v>
      </c>
      <c r="AC1922" s="61">
        <v>70.27</v>
      </c>
    </row>
    <row r="1923" spans="22:29" ht="15" customHeight="1">
      <c r="V1923" s="91">
        <v>43189</v>
      </c>
      <c r="W1923" s="61">
        <v>70.27</v>
      </c>
      <c r="X1923" s="61">
        <v>70.27</v>
      </c>
      <c r="Y1923" s="61">
        <v>70.27</v>
      </c>
      <c r="Z1923" s="61">
        <v>70.27</v>
      </c>
      <c r="AA1923" s="61">
        <v>70.27</v>
      </c>
      <c r="AB1923" s="61">
        <v>70.27</v>
      </c>
      <c r="AC1923" s="61">
        <v>70.27</v>
      </c>
    </row>
    <row r="1924" spans="22:29" ht="15" customHeight="1">
      <c r="V1924" s="91">
        <v>43190</v>
      </c>
    </row>
    <row r="1925" spans="22:29" ht="15" customHeight="1">
      <c r="V1925" s="91">
        <v>43191</v>
      </c>
    </row>
    <row r="1926" spans="22:29" ht="15" customHeight="1">
      <c r="V1926" s="91">
        <v>43192</v>
      </c>
      <c r="W1926" s="61">
        <v>67.64</v>
      </c>
      <c r="X1926" s="61">
        <v>67.64</v>
      </c>
      <c r="Y1926" s="61">
        <v>67.64</v>
      </c>
      <c r="Z1926" s="61">
        <v>67.64</v>
      </c>
      <c r="AA1926" s="61">
        <v>67.64</v>
      </c>
      <c r="AB1926" s="61">
        <v>67.64</v>
      </c>
      <c r="AC1926" s="61">
        <v>67.64</v>
      </c>
    </row>
    <row r="1927" spans="22:29" ht="15" customHeight="1">
      <c r="V1927" s="91">
        <v>43193</v>
      </c>
      <c r="W1927" s="61">
        <v>68.12</v>
      </c>
      <c r="X1927" s="61">
        <v>68.12</v>
      </c>
      <c r="Y1927" s="61">
        <v>68.12</v>
      </c>
      <c r="Z1927" s="61">
        <v>68.12</v>
      </c>
      <c r="AA1927" s="61">
        <v>68.12</v>
      </c>
      <c r="AB1927" s="61">
        <v>68.12</v>
      </c>
      <c r="AC1927" s="61">
        <v>68.12</v>
      </c>
    </row>
    <row r="1928" spans="22:29" ht="15" customHeight="1">
      <c r="V1928" s="91">
        <v>43194</v>
      </c>
      <c r="W1928" s="61">
        <v>68.02</v>
      </c>
      <c r="X1928" s="61">
        <v>68.02</v>
      </c>
      <c r="Y1928" s="61">
        <v>68.02</v>
      </c>
      <c r="Z1928" s="61">
        <v>68.02</v>
      </c>
      <c r="AA1928" s="61">
        <v>68.02</v>
      </c>
      <c r="AB1928" s="61">
        <v>68.02</v>
      </c>
      <c r="AC1928" s="61">
        <v>68.02</v>
      </c>
    </row>
    <row r="1929" spans="22:29" ht="15" customHeight="1">
      <c r="V1929" s="91">
        <v>43195</v>
      </c>
      <c r="W1929" s="61">
        <v>68.33</v>
      </c>
      <c r="X1929" s="61">
        <v>68.33</v>
      </c>
      <c r="Y1929" s="61">
        <v>68.33</v>
      </c>
      <c r="Z1929" s="61">
        <v>68.33</v>
      </c>
      <c r="AA1929" s="61">
        <v>68.33</v>
      </c>
      <c r="AB1929" s="61">
        <v>68.33</v>
      </c>
      <c r="AC1929" s="61">
        <v>68.33</v>
      </c>
    </row>
    <row r="1930" spans="22:29" ht="15" customHeight="1">
      <c r="V1930" s="91">
        <v>43196</v>
      </c>
      <c r="W1930" s="61">
        <v>67.11</v>
      </c>
      <c r="X1930" s="61">
        <v>67.11</v>
      </c>
      <c r="Y1930" s="61">
        <v>67.11</v>
      </c>
      <c r="Z1930" s="61">
        <v>67.11</v>
      </c>
      <c r="AA1930" s="61">
        <v>67.11</v>
      </c>
      <c r="AB1930" s="61">
        <v>67.11</v>
      </c>
      <c r="AC1930" s="61">
        <v>67.11</v>
      </c>
    </row>
    <row r="1931" spans="22:29" ht="15" customHeight="1">
      <c r="V1931" s="91">
        <v>43197</v>
      </c>
    </row>
    <row r="1932" spans="22:29" ht="15" customHeight="1">
      <c r="V1932" s="91">
        <v>43198</v>
      </c>
    </row>
    <row r="1933" spans="22:29" ht="15" customHeight="1">
      <c r="V1933" s="91">
        <v>43199</v>
      </c>
      <c r="W1933" s="61">
        <v>68.650000000000006</v>
      </c>
      <c r="X1933" s="61">
        <v>68.650000000000006</v>
      </c>
      <c r="Y1933" s="61">
        <v>68.650000000000006</v>
      </c>
      <c r="Z1933" s="61">
        <v>68.650000000000006</v>
      </c>
      <c r="AA1933" s="61">
        <v>68.650000000000006</v>
      </c>
      <c r="AB1933" s="61">
        <v>68.650000000000006</v>
      </c>
      <c r="AC1933" s="61">
        <v>68.650000000000006</v>
      </c>
    </row>
    <row r="1934" spans="22:29" ht="15" customHeight="1">
      <c r="V1934" s="91">
        <v>43200</v>
      </c>
      <c r="W1934" s="61">
        <v>71.040000000000006</v>
      </c>
      <c r="X1934" s="61">
        <v>71.040000000000006</v>
      </c>
      <c r="Y1934" s="61">
        <v>71.040000000000006</v>
      </c>
      <c r="Z1934" s="61">
        <v>71.040000000000006</v>
      </c>
      <c r="AA1934" s="61">
        <v>71.040000000000006</v>
      </c>
      <c r="AB1934" s="61">
        <v>71.040000000000006</v>
      </c>
      <c r="AC1934" s="61">
        <v>71.040000000000006</v>
      </c>
    </row>
    <row r="1935" spans="22:29" ht="15" customHeight="1">
      <c r="V1935" s="91">
        <v>43201</v>
      </c>
      <c r="W1935" s="61">
        <v>72.06</v>
      </c>
      <c r="X1935" s="61">
        <v>72.06</v>
      </c>
      <c r="Y1935" s="61">
        <v>72.06</v>
      </c>
      <c r="Z1935" s="61">
        <v>72.06</v>
      </c>
      <c r="AA1935" s="61">
        <v>72.06</v>
      </c>
      <c r="AB1935" s="61">
        <v>72.06</v>
      </c>
      <c r="AC1935" s="61">
        <v>72.06</v>
      </c>
    </row>
    <row r="1936" spans="22:29" ht="15" customHeight="1">
      <c r="V1936" s="91">
        <v>43202</v>
      </c>
      <c r="W1936" s="61">
        <v>72.02</v>
      </c>
      <c r="X1936" s="61">
        <v>72.02</v>
      </c>
      <c r="Y1936" s="61">
        <v>72.02</v>
      </c>
      <c r="Z1936" s="61">
        <v>72.02</v>
      </c>
      <c r="AA1936" s="61">
        <v>72.02</v>
      </c>
      <c r="AB1936" s="61">
        <v>72.02</v>
      </c>
      <c r="AC1936" s="61">
        <v>72.02</v>
      </c>
    </row>
    <row r="1937" spans="22:29" ht="15" customHeight="1">
      <c r="V1937" s="91">
        <v>43203</v>
      </c>
      <c r="W1937" s="61">
        <v>72.58</v>
      </c>
      <c r="X1937" s="61">
        <v>72.58</v>
      </c>
      <c r="Y1937" s="61">
        <v>72.58</v>
      </c>
      <c r="Z1937" s="61">
        <v>72.58</v>
      </c>
      <c r="AA1937" s="61">
        <v>72.58</v>
      </c>
      <c r="AB1937" s="61">
        <v>72.58</v>
      </c>
      <c r="AC1937" s="61">
        <v>72.58</v>
      </c>
    </row>
    <row r="1938" spans="22:29" ht="15" customHeight="1">
      <c r="V1938" s="91">
        <v>43204</v>
      </c>
    </row>
    <row r="1939" spans="22:29" ht="15" customHeight="1">
      <c r="V1939" s="91">
        <v>43205</v>
      </c>
    </row>
    <row r="1940" spans="22:29" ht="15" customHeight="1">
      <c r="V1940" s="91">
        <v>43206</v>
      </c>
      <c r="W1940" s="61">
        <v>71.42</v>
      </c>
      <c r="X1940" s="61">
        <v>71.42</v>
      </c>
      <c r="Y1940" s="61">
        <v>71.42</v>
      </c>
      <c r="Z1940" s="61">
        <v>71.42</v>
      </c>
      <c r="AA1940" s="61">
        <v>71.42</v>
      </c>
      <c r="AB1940" s="61">
        <v>71.42</v>
      </c>
      <c r="AC1940" s="61">
        <v>71.42</v>
      </c>
    </row>
    <row r="1941" spans="22:29" ht="15" customHeight="1">
      <c r="V1941" s="91">
        <v>43207</v>
      </c>
      <c r="W1941" s="61">
        <v>71.58</v>
      </c>
      <c r="X1941" s="61">
        <v>71.58</v>
      </c>
      <c r="Y1941" s="61">
        <v>71.58</v>
      </c>
      <c r="Z1941" s="61">
        <v>71.58</v>
      </c>
      <c r="AA1941" s="61">
        <v>71.58</v>
      </c>
      <c r="AB1941" s="61">
        <v>71.58</v>
      </c>
      <c r="AC1941" s="61">
        <v>71.58</v>
      </c>
    </row>
    <row r="1942" spans="22:29" ht="15" customHeight="1">
      <c r="V1942" s="91">
        <v>43208</v>
      </c>
      <c r="W1942" s="61">
        <v>73.48</v>
      </c>
      <c r="X1942" s="61">
        <v>73.48</v>
      </c>
      <c r="Y1942" s="61">
        <v>73.48</v>
      </c>
      <c r="Z1942" s="61">
        <v>73.48</v>
      </c>
      <c r="AA1942" s="61">
        <v>73.48</v>
      </c>
      <c r="AB1942" s="61">
        <v>73.48</v>
      </c>
      <c r="AC1942" s="61">
        <v>73.48</v>
      </c>
    </row>
    <row r="1943" spans="22:29" ht="15" customHeight="1">
      <c r="V1943" s="91">
        <v>43209</v>
      </c>
      <c r="W1943" s="61">
        <v>73.78</v>
      </c>
      <c r="X1943" s="61">
        <v>73.78</v>
      </c>
      <c r="Y1943" s="61">
        <v>73.78</v>
      </c>
      <c r="Z1943" s="61">
        <v>73.78</v>
      </c>
      <c r="AA1943" s="61">
        <v>73.78</v>
      </c>
      <c r="AB1943" s="61">
        <v>73.78</v>
      </c>
      <c r="AC1943" s="61">
        <v>73.78</v>
      </c>
    </row>
    <row r="1944" spans="22:29" ht="15" customHeight="1">
      <c r="V1944" s="91">
        <v>43210</v>
      </c>
      <c r="W1944" s="61">
        <v>74.06</v>
      </c>
      <c r="X1944" s="61">
        <v>74.06</v>
      </c>
      <c r="Y1944" s="61">
        <v>74.06</v>
      </c>
      <c r="Z1944" s="61">
        <v>74.06</v>
      </c>
      <c r="AA1944" s="61">
        <v>74.06</v>
      </c>
      <c r="AB1944" s="61">
        <v>74.06</v>
      </c>
      <c r="AC1944" s="61">
        <v>74.06</v>
      </c>
    </row>
    <row r="1945" spans="22:29" ht="15" customHeight="1">
      <c r="V1945" s="91">
        <v>43211</v>
      </c>
    </row>
    <row r="1946" spans="22:29" ht="15" customHeight="1">
      <c r="V1946" s="91">
        <v>43212</v>
      </c>
    </row>
    <row r="1947" spans="22:29" ht="15" customHeight="1">
      <c r="V1947" s="91">
        <v>43213</v>
      </c>
      <c r="W1947" s="61">
        <v>74.709999999999994</v>
      </c>
      <c r="X1947" s="61">
        <v>74.709999999999994</v>
      </c>
      <c r="Y1947" s="61">
        <v>74.709999999999994</v>
      </c>
      <c r="Z1947" s="61">
        <v>74.709999999999994</v>
      </c>
      <c r="AA1947" s="61">
        <v>74.709999999999994</v>
      </c>
      <c r="AB1947" s="61">
        <v>74.709999999999994</v>
      </c>
      <c r="AC1947" s="61">
        <v>74.709999999999994</v>
      </c>
    </row>
    <row r="1948" spans="22:29" ht="15" customHeight="1">
      <c r="V1948" s="91">
        <v>43214</v>
      </c>
      <c r="W1948" s="61">
        <v>73.86</v>
      </c>
      <c r="X1948" s="61">
        <v>73.86</v>
      </c>
      <c r="Y1948" s="61">
        <v>73.86</v>
      </c>
      <c r="Z1948" s="61">
        <v>73.86</v>
      </c>
      <c r="AA1948" s="61">
        <v>73.86</v>
      </c>
      <c r="AB1948" s="61">
        <v>73.86</v>
      </c>
      <c r="AC1948" s="61">
        <v>73.86</v>
      </c>
    </row>
    <row r="1949" spans="22:29" ht="15" customHeight="1">
      <c r="V1949" s="91">
        <v>43215</v>
      </c>
      <c r="W1949" s="61">
        <v>74</v>
      </c>
      <c r="X1949" s="61">
        <v>74</v>
      </c>
      <c r="Y1949" s="61">
        <v>74</v>
      </c>
      <c r="Z1949" s="61">
        <v>74</v>
      </c>
      <c r="AA1949" s="61">
        <v>74</v>
      </c>
      <c r="AB1949" s="61">
        <v>74</v>
      </c>
      <c r="AC1949" s="61">
        <v>74</v>
      </c>
    </row>
    <row r="1950" spans="22:29" ht="15" customHeight="1">
      <c r="V1950" s="91">
        <v>43216</v>
      </c>
      <c r="W1950" s="61">
        <v>74.739999999999995</v>
      </c>
      <c r="X1950" s="61">
        <v>74.739999999999995</v>
      </c>
      <c r="Y1950" s="61">
        <v>74.739999999999995</v>
      </c>
      <c r="Z1950" s="61">
        <v>74.739999999999995</v>
      </c>
      <c r="AA1950" s="61">
        <v>74.739999999999995</v>
      </c>
      <c r="AB1950" s="61">
        <v>74.739999999999995</v>
      </c>
      <c r="AC1950" s="61">
        <v>74.739999999999995</v>
      </c>
    </row>
    <row r="1951" spans="22:29" ht="15" customHeight="1">
      <c r="V1951" s="91">
        <v>43217</v>
      </c>
      <c r="W1951" s="61">
        <v>74.64</v>
      </c>
      <c r="X1951" s="61">
        <v>74.64</v>
      </c>
      <c r="Y1951" s="61">
        <v>74.64</v>
      </c>
      <c r="Z1951" s="61">
        <v>74.64</v>
      </c>
      <c r="AA1951" s="61">
        <v>74.64</v>
      </c>
      <c r="AB1951" s="61">
        <v>74.64</v>
      </c>
      <c r="AC1951" s="61">
        <v>74.64</v>
      </c>
    </row>
    <row r="1952" spans="22:29" ht="15" customHeight="1">
      <c r="V1952" s="91">
        <v>43218</v>
      </c>
    </row>
    <row r="1953" spans="22:29" ht="15" customHeight="1">
      <c r="V1953" s="91">
        <v>43219</v>
      </c>
    </row>
    <row r="1954" spans="22:29" ht="15" customHeight="1">
      <c r="V1954" s="91">
        <v>43220</v>
      </c>
      <c r="W1954" s="61">
        <v>75.17</v>
      </c>
      <c r="X1954" s="61">
        <v>75.17</v>
      </c>
      <c r="Y1954" s="61">
        <v>75.17</v>
      </c>
      <c r="Z1954" s="61">
        <v>75.17</v>
      </c>
      <c r="AA1954" s="61">
        <v>75.17</v>
      </c>
      <c r="AB1954" s="61">
        <v>75.17</v>
      </c>
      <c r="AC1954" s="61">
        <v>75.17</v>
      </c>
    </row>
    <row r="1955" spans="22:29" ht="15" customHeight="1">
      <c r="V1955" s="91">
        <v>43221</v>
      </c>
      <c r="W1955" s="61">
        <v>73.13</v>
      </c>
      <c r="X1955" s="61">
        <v>73.13</v>
      </c>
      <c r="Y1955" s="61">
        <v>73.13</v>
      </c>
      <c r="Z1955" s="61">
        <v>73.13</v>
      </c>
      <c r="AA1955" s="61">
        <v>73.13</v>
      </c>
      <c r="AB1955" s="61">
        <v>73.13</v>
      </c>
      <c r="AC1955" s="61">
        <v>73.13</v>
      </c>
    </row>
    <row r="1956" spans="22:29" ht="15" customHeight="1">
      <c r="V1956" s="91">
        <v>43222</v>
      </c>
      <c r="W1956" s="61">
        <v>73.36</v>
      </c>
      <c r="X1956" s="61">
        <v>73.36</v>
      </c>
      <c r="Y1956" s="61">
        <v>73.36</v>
      </c>
      <c r="Z1956" s="61">
        <v>73.36</v>
      </c>
      <c r="AA1956" s="61">
        <v>73.36</v>
      </c>
      <c r="AB1956" s="61">
        <v>73.36</v>
      </c>
      <c r="AC1956" s="61">
        <v>73.36</v>
      </c>
    </row>
    <row r="1957" spans="22:29" ht="15" customHeight="1">
      <c r="V1957" s="91">
        <v>43223</v>
      </c>
      <c r="W1957" s="61">
        <v>73.62</v>
      </c>
      <c r="X1957" s="61">
        <v>73.62</v>
      </c>
      <c r="Y1957" s="61">
        <v>73.62</v>
      </c>
      <c r="Z1957" s="61">
        <v>73.62</v>
      </c>
      <c r="AA1957" s="61">
        <v>73.62</v>
      </c>
      <c r="AB1957" s="61">
        <v>73.62</v>
      </c>
      <c r="AC1957" s="61">
        <v>73.62</v>
      </c>
    </row>
    <row r="1958" spans="22:29" ht="15" customHeight="1">
      <c r="V1958" s="91">
        <v>43224</v>
      </c>
      <c r="W1958" s="61">
        <v>74.87</v>
      </c>
      <c r="X1958" s="61">
        <v>74.87</v>
      </c>
      <c r="Y1958" s="61">
        <v>74.87</v>
      </c>
      <c r="Z1958" s="61">
        <v>74.87</v>
      </c>
      <c r="AA1958" s="61">
        <v>74.87</v>
      </c>
      <c r="AB1958" s="61">
        <v>74.87</v>
      </c>
      <c r="AC1958" s="61">
        <v>74.87</v>
      </c>
    </row>
    <row r="1959" spans="22:29" ht="15" customHeight="1">
      <c r="V1959" s="91">
        <v>43225</v>
      </c>
    </row>
    <row r="1960" spans="22:29" ht="15" customHeight="1">
      <c r="V1960" s="91">
        <v>43226</v>
      </c>
    </row>
    <row r="1961" spans="22:29" ht="15" customHeight="1">
      <c r="V1961" s="91">
        <v>43227</v>
      </c>
      <c r="W1961" s="61">
        <v>76.17</v>
      </c>
      <c r="X1961" s="61">
        <v>76.17</v>
      </c>
      <c r="Y1961" s="61">
        <v>76.17</v>
      </c>
      <c r="Z1961" s="61">
        <v>76.17</v>
      </c>
      <c r="AA1961" s="61">
        <v>76.17</v>
      </c>
      <c r="AB1961" s="61">
        <v>76.17</v>
      </c>
      <c r="AC1961" s="61">
        <v>76.17</v>
      </c>
    </row>
    <row r="1962" spans="22:29" ht="15" customHeight="1">
      <c r="V1962" s="91">
        <v>43228</v>
      </c>
      <c r="W1962" s="61">
        <v>74.849999999999994</v>
      </c>
      <c r="X1962" s="61">
        <v>74.849999999999994</v>
      </c>
      <c r="Y1962" s="61">
        <v>74.849999999999994</v>
      </c>
      <c r="Z1962" s="61">
        <v>74.849999999999994</v>
      </c>
      <c r="AA1962" s="61">
        <v>74.849999999999994</v>
      </c>
      <c r="AB1962" s="61">
        <v>74.849999999999994</v>
      </c>
      <c r="AC1962" s="61">
        <v>74.849999999999994</v>
      </c>
    </row>
    <row r="1963" spans="22:29" ht="15" customHeight="1">
      <c r="V1963" s="91">
        <v>43229</v>
      </c>
      <c r="W1963" s="61">
        <v>77.209999999999994</v>
      </c>
      <c r="X1963" s="61">
        <v>77.209999999999994</v>
      </c>
      <c r="Y1963" s="61">
        <v>77.209999999999994</v>
      </c>
      <c r="Z1963" s="61">
        <v>77.209999999999994</v>
      </c>
      <c r="AA1963" s="61">
        <v>77.209999999999994</v>
      </c>
      <c r="AB1963" s="61">
        <v>77.209999999999994</v>
      </c>
      <c r="AC1963" s="61">
        <v>77.209999999999994</v>
      </c>
    </row>
    <row r="1964" spans="22:29" ht="15" customHeight="1">
      <c r="V1964" s="91">
        <v>43230</v>
      </c>
      <c r="W1964" s="61">
        <v>77.47</v>
      </c>
      <c r="X1964" s="61">
        <v>77.47</v>
      </c>
      <c r="Y1964" s="61">
        <v>77.47</v>
      </c>
      <c r="Z1964" s="61">
        <v>77.47</v>
      </c>
      <c r="AA1964" s="61">
        <v>77.47</v>
      </c>
      <c r="AB1964" s="61">
        <v>77.47</v>
      </c>
      <c r="AC1964" s="61">
        <v>77.47</v>
      </c>
    </row>
    <row r="1965" spans="22:29" ht="15" customHeight="1">
      <c r="V1965" s="91">
        <v>43231</v>
      </c>
      <c r="W1965" s="61">
        <v>77.12</v>
      </c>
      <c r="X1965" s="61">
        <v>77.12</v>
      </c>
      <c r="Y1965" s="61">
        <v>77.12</v>
      </c>
      <c r="Z1965" s="61">
        <v>77.12</v>
      </c>
      <c r="AA1965" s="61">
        <v>77.12</v>
      </c>
      <c r="AB1965" s="61">
        <v>77.12</v>
      </c>
      <c r="AC1965" s="61">
        <v>77.12</v>
      </c>
    </row>
    <row r="1966" spans="22:29" ht="15" customHeight="1">
      <c r="V1966" s="91">
        <v>43232</v>
      </c>
    </row>
    <row r="1967" spans="22:29" ht="15" customHeight="1">
      <c r="V1967" s="91">
        <v>43233</v>
      </c>
    </row>
    <row r="1968" spans="22:29" ht="15" customHeight="1">
      <c r="V1968" s="91">
        <v>43234</v>
      </c>
      <c r="W1968" s="61">
        <v>78.23</v>
      </c>
      <c r="X1968" s="61">
        <v>78.23</v>
      </c>
      <c r="Y1968" s="61">
        <v>78.23</v>
      </c>
      <c r="Z1968" s="61">
        <v>78.23</v>
      </c>
      <c r="AA1968" s="61">
        <v>78.23</v>
      </c>
      <c r="AB1968" s="61">
        <v>78.23</v>
      </c>
      <c r="AC1968" s="61">
        <v>78.23</v>
      </c>
    </row>
    <row r="1969" spans="22:29" ht="15" customHeight="1">
      <c r="V1969" s="91">
        <v>43235</v>
      </c>
      <c r="W1969" s="61">
        <v>78.430000000000007</v>
      </c>
      <c r="X1969" s="61">
        <v>78.430000000000007</v>
      </c>
      <c r="Y1969" s="61">
        <v>78.430000000000007</v>
      </c>
      <c r="Z1969" s="61">
        <v>78.430000000000007</v>
      </c>
      <c r="AA1969" s="61">
        <v>78.430000000000007</v>
      </c>
      <c r="AB1969" s="61">
        <v>78.430000000000007</v>
      </c>
      <c r="AC1969" s="61">
        <v>78.430000000000007</v>
      </c>
    </row>
    <row r="1970" spans="22:29" ht="15" customHeight="1">
      <c r="V1970" s="91">
        <v>43236</v>
      </c>
      <c r="W1970" s="61">
        <v>79.28</v>
      </c>
      <c r="X1970" s="61">
        <v>79.28</v>
      </c>
      <c r="Y1970" s="61">
        <v>79.28</v>
      </c>
      <c r="Z1970" s="61">
        <v>79.28</v>
      </c>
      <c r="AA1970" s="61">
        <v>79.28</v>
      </c>
      <c r="AB1970" s="61">
        <v>79.28</v>
      </c>
      <c r="AC1970" s="61">
        <v>79.28</v>
      </c>
    </row>
    <row r="1971" spans="22:29" ht="15" customHeight="1">
      <c r="V1971" s="91">
        <v>43237</v>
      </c>
      <c r="W1971" s="61">
        <v>79.3</v>
      </c>
      <c r="X1971" s="61">
        <v>79.3</v>
      </c>
      <c r="Y1971" s="61">
        <v>79.3</v>
      </c>
      <c r="Z1971" s="61">
        <v>79.3</v>
      </c>
      <c r="AA1971" s="61">
        <v>79.3</v>
      </c>
      <c r="AB1971" s="61">
        <v>79.3</v>
      </c>
      <c r="AC1971" s="61">
        <v>79.3</v>
      </c>
    </row>
    <row r="1972" spans="22:29" ht="15" customHeight="1">
      <c r="V1972" s="91">
        <v>43238</v>
      </c>
      <c r="W1972" s="61">
        <v>78.510000000000005</v>
      </c>
      <c r="X1972" s="61">
        <v>78.510000000000005</v>
      </c>
      <c r="Y1972" s="61">
        <v>78.510000000000005</v>
      </c>
      <c r="Z1972" s="61">
        <v>78.510000000000005</v>
      </c>
      <c r="AA1972" s="61">
        <v>78.510000000000005</v>
      </c>
      <c r="AB1972" s="61">
        <v>78.510000000000005</v>
      </c>
      <c r="AC1972" s="61">
        <v>78.510000000000005</v>
      </c>
    </row>
    <row r="1973" spans="22:29" ht="15" customHeight="1">
      <c r="V1973" s="91">
        <v>43239</v>
      </c>
    </row>
    <row r="1974" spans="22:29" ht="15" customHeight="1">
      <c r="V1974" s="91">
        <v>43240</v>
      </c>
    </row>
    <row r="1975" spans="22:29" ht="15" customHeight="1">
      <c r="V1975" s="91">
        <v>43241</v>
      </c>
      <c r="W1975" s="61">
        <v>79.22</v>
      </c>
      <c r="X1975" s="61">
        <v>79.22</v>
      </c>
      <c r="Y1975" s="61">
        <v>79.22</v>
      </c>
      <c r="Z1975" s="61">
        <v>79.22</v>
      </c>
      <c r="AA1975" s="61">
        <v>79.22</v>
      </c>
      <c r="AB1975" s="61">
        <v>79.22</v>
      </c>
      <c r="AC1975" s="61">
        <v>79.22</v>
      </c>
    </row>
    <row r="1976" spans="22:29" ht="15" customHeight="1">
      <c r="V1976" s="91">
        <v>43242</v>
      </c>
      <c r="W1976" s="61">
        <v>79.569999999999993</v>
      </c>
      <c r="X1976" s="61">
        <v>79.569999999999993</v>
      </c>
      <c r="Y1976" s="61">
        <v>79.569999999999993</v>
      </c>
      <c r="Z1976" s="61">
        <v>79.569999999999993</v>
      </c>
      <c r="AA1976" s="61">
        <v>79.569999999999993</v>
      </c>
      <c r="AB1976" s="61">
        <v>79.569999999999993</v>
      </c>
      <c r="AC1976" s="61">
        <v>79.569999999999993</v>
      </c>
    </row>
    <row r="1977" spans="22:29" ht="15" customHeight="1">
      <c r="V1977" s="91">
        <v>43243</v>
      </c>
      <c r="W1977" s="61">
        <v>79.8</v>
      </c>
      <c r="X1977" s="61">
        <v>79.8</v>
      </c>
      <c r="Y1977" s="61">
        <v>79.8</v>
      </c>
      <c r="Z1977" s="61">
        <v>79.8</v>
      </c>
      <c r="AA1977" s="61">
        <v>79.8</v>
      </c>
      <c r="AB1977" s="61">
        <v>79.8</v>
      </c>
      <c r="AC1977" s="61">
        <v>79.8</v>
      </c>
    </row>
    <row r="1978" spans="22:29" ht="15" customHeight="1">
      <c r="V1978" s="91">
        <v>43244</v>
      </c>
      <c r="W1978" s="61">
        <v>78.790000000000006</v>
      </c>
      <c r="X1978" s="61">
        <v>78.790000000000006</v>
      </c>
      <c r="Y1978" s="61">
        <v>78.790000000000006</v>
      </c>
      <c r="Z1978" s="61">
        <v>78.790000000000006</v>
      </c>
      <c r="AA1978" s="61">
        <v>78.790000000000006</v>
      </c>
      <c r="AB1978" s="61">
        <v>78.790000000000006</v>
      </c>
      <c r="AC1978" s="61">
        <v>78.790000000000006</v>
      </c>
    </row>
    <row r="1979" spans="22:29" ht="15" customHeight="1">
      <c r="V1979" s="91">
        <v>43245</v>
      </c>
      <c r="W1979" s="61">
        <v>76.44</v>
      </c>
      <c r="X1979" s="61">
        <v>76.44</v>
      </c>
      <c r="Y1979" s="61">
        <v>76.44</v>
      </c>
      <c r="Z1979" s="61">
        <v>76.44</v>
      </c>
      <c r="AA1979" s="61">
        <v>76.44</v>
      </c>
      <c r="AB1979" s="61">
        <v>76.44</v>
      </c>
      <c r="AC1979" s="61">
        <v>76.44</v>
      </c>
    </row>
    <row r="1980" spans="22:29" ht="15" customHeight="1">
      <c r="V1980" s="91">
        <v>43246</v>
      </c>
    </row>
    <row r="1981" spans="22:29" ht="15" customHeight="1">
      <c r="V1981" s="91">
        <v>43247</v>
      </c>
    </row>
    <row r="1982" spans="22:29" ht="15" customHeight="1">
      <c r="V1982" s="91">
        <v>43248</v>
      </c>
      <c r="W1982" s="61">
        <v>75.3</v>
      </c>
      <c r="X1982" s="61">
        <v>75.3</v>
      </c>
      <c r="Y1982" s="61">
        <v>75.3</v>
      </c>
      <c r="Z1982" s="61">
        <v>75.3</v>
      </c>
      <c r="AA1982" s="61">
        <v>75.3</v>
      </c>
      <c r="AB1982" s="61">
        <v>75.3</v>
      </c>
      <c r="AC1982" s="61">
        <v>75.3</v>
      </c>
    </row>
    <row r="1983" spans="22:29" ht="15" customHeight="1">
      <c r="V1983" s="91">
        <v>43249</v>
      </c>
      <c r="W1983" s="61">
        <v>75.39</v>
      </c>
      <c r="X1983" s="61">
        <v>75.39</v>
      </c>
      <c r="Y1983" s="61">
        <v>75.39</v>
      </c>
      <c r="Z1983" s="61">
        <v>75.39</v>
      </c>
      <c r="AA1983" s="61">
        <v>75.39</v>
      </c>
      <c r="AB1983" s="61">
        <v>75.39</v>
      </c>
      <c r="AC1983" s="61">
        <v>75.39</v>
      </c>
    </row>
    <row r="1984" spans="22:29" ht="15" customHeight="1">
      <c r="V1984" s="91">
        <v>43250</v>
      </c>
      <c r="W1984" s="61">
        <v>77.5</v>
      </c>
      <c r="X1984" s="61">
        <v>77.5</v>
      </c>
      <c r="Y1984" s="61">
        <v>77.5</v>
      </c>
      <c r="Z1984" s="61">
        <v>77.5</v>
      </c>
      <c r="AA1984" s="61">
        <v>77.5</v>
      </c>
      <c r="AB1984" s="61">
        <v>77.5</v>
      </c>
      <c r="AC1984" s="61">
        <v>77.5</v>
      </c>
    </row>
    <row r="1985" spans="22:29" ht="15" customHeight="1">
      <c r="V1985" s="91">
        <v>43251</v>
      </c>
      <c r="W1985" s="61">
        <v>77.59</v>
      </c>
      <c r="X1985" s="61">
        <v>77.59</v>
      </c>
      <c r="Y1985" s="61">
        <v>77.59</v>
      </c>
      <c r="Z1985" s="61">
        <v>77.59</v>
      </c>
      <c r="AA1985" s="61">
        <v>77.59</v>
      </c>
      <c r="AB1985" s="61">
        <v>77.59</v>
      </c>
      <c r="AC1985" s="61">
        <v>77.59</v>
      </c>
    </row>
    <row r="1986" spans="22:29" ht="15" customHeight="1">
      <c r="V1986" s="91">
        <v>43252</v>
      </c>
      <c r="W1986" s="61">
        <v>76.790000000000006</v>
      </c>
      <c r="X1986" s="61">
        <v>76.790000000000006</v>
      </c>
      <c r="Y1986" s="61">
        <v>76.790000000000006</v>
      </c>
      <c r="Z1986" s="61">
        <v>76.790000000000006</v>
      </c>
      <c r="AA1986" s="61">
        <v>76.790000000000006</v>
      </c>
      <c r="AB1986" s="61">
        <v>76.790000000000006</v>
      </c>
      <c r="AC1986" s="61">
        <v>76.790000000000006</v>
      </c>
    </row>
    <row r="1987" spans="22:29" ht="15" customHeight="1">
      <c r="V1987" s="91">
        <v>43253</v>
      </c>
    </row>
    <row r="1988" spans="22:29" ht="15" customHeight="1">
      <c r="V1988" s="91">
        <v>43254</v>
      </c>
    </row>
    <row r="1989" spans="22:29" ht="15" customHeight="1">
      <c r="V1989" s="91">
        <v>43255</v>
      </c>
      <c r="W1989" s="61">
        <v>75.290000000000006</v>
      </c>
      <c r="X1989" s="61">
        <v>75.290000000000006</v>
      </c>
      <c r="Y1989" s="61">
        <v>75.290000000000006</v>
      </c>
      <c r="Z1989" s="61">
        <v>75.290000000000006</v>
      </c>
      <c r="AA1989" s="61">
        <v>75.290000000000006</v>
      </c>
      <c r="AB1989" s="61">
        <v>75.290000000000006</v>
      </c>
      <c r="AC1989" s="61">
        <v>75.290000000000006</v>
      </c>
    </row>
    <row r="1990" spans="22:29" ht="15" customHeight="1">
      <c r="V1990" s="91">
        <v>43256</v>
      </c>
      <c r="W1990" s="61">
        <v>75.38</v>
      </c>
      <c r="X1990" s="61">
        <v>75.38</v>
      </c>
      <c r="Y1990" s="61">
        <v>75.38</v>
      </c>
      <c r="Z1990" s="61">
        <v>75.38</v>
      </c>
      <c r="AA1990" s="61">
        <v>75.38</v>
      </c>
      <c r="AB1990" s="61">
        <v>75.38</v>
      </c>
      <c r="AC1990" s="61">
        <v>75.38</v>
      </c>
    </row>
    <row r="1991" spans="22:29" ht="15" customHeight="1">
      <c r="V1991" s="91">
        <v>43257</v>
      </c>
      <c r="W1991" s="61">
        <v>75.36</v>
      </c>
      <c r="X1991" s="61">
        <v>75.36</v>
      </c>
      <c r="Y1991" s="61">
        <v>75.36</v>
      </c>
      <c r="Z1991" s="61">
        <v>75.36</v>
      </c>
      <c r="AA1991" s="61">
        <v>75.36</v>
      </c>
      <c r="AB1991" s="61">
        <v>75.36</v>
      </c>
      <c r="AC1991" s="61">
        <v>75.36</v>
      </c>
    </row>
    <row r="1992" spans="22:29" ht="15" customHeight="1">
      <c r="V1992" s="91">
        <v>43258</v>
      </c>
      <c r="W1992" s="61">
        <v>77.319999999999993</v>
      </c>
      <c r="X1992" s="61">
        <v>77.319999999999993</v>
      </c>
      <c r="Y1992" s="61">
        <v>77.319999999999993</v>
      </c>
      <c r="Z1992" s="61">
        <v>77.319999999999993</v>
      </c>
      <c r="AA1992" s="61">
        <v>77.319999999999993</v>
      </c>
      <c r="AB1992" s="61">
        <v>77.319999999999993</v>
      </c>
      <c r="AC1992" s="61">
        <v>77.319999999999993</v>
      </c>
    </row>
    <row r="1993" spans="22:29" ht="15" customHeight="1">
      <c r="V1993" s="91">
        <v>43259</v>
      </c>
      <c r="W1993" s="61">
        <v>76.459999999999994</v>
      </c>
      <c r="X1993" s="61">
        <v>76.459999999999994</v>
      </c>
      <c r="Y1993" s="61">
        <v>76.459999999999994</v>
      </c>
      <c r="Z1993" s="61">
        <v>76.459999999999994</v>
      </c>
      <c r="AA1993" s="61">
        <v>76.459999999999994</v>
      </c>
      <c r="AB1993" s="61">
        <v>76.459999999999994</v>
      </c>
      <c r="AC1993" s="61">
        <v>76.459999999999994</v>
      </c>
    </row>
    <row r="1994" spans="22:29" ht="15" customHeight="1">
      <c r="V1994" s="91">
        <v>43260</v>
      </c>
    </row>
    <row r="1995" spans="22:29" ht="15" customHeight="1">
      <c r="V1995" s="91">
        <v>43261</v>
      </c>
    </row>
    <row r="1996" spans="22:29" ht="15" customHeight="1">
      <c r="V1996" s="91">
        <v>43262</v>
      </c>
      <c r="W1996" s="61">
        <v>76.459999999999994</v>
      </c>
      <c r="X1996" s="61">
        <v>76.459999999999994</v>
      </c>
      <c r="Y1996" s="61">
        <v>76.459999999999994</v>
      </c>
      <c r="Z1996" s="61">
        <v>76.459999999999994</v>
      </c>
      <c r="AA1996" s="61">
        <v>76.459999999999994</v>
      </c>
      <c r="AB1996" s="61">
        <v>76.459999999999994</v>
      </c>
      <c r="AC1996" s="61">
        <v>76.459999999999994</v>
      </c>
    </row>
    <row r="1997" spans="22:29" ht="15" customHeight="1">
      <c r="V1997" s="91">
        <v>43263</v>
      </c>
      <c r="W1997" s="61">
        <v>75.88</v>
      </c>
      <c r="X1997" s="61">
        <v>75.88</v>
      </c>
      <c r="Y1997" s="61">
        <v>75.88</v>
      </c>
      <c r="Z1997" s="61">
        <v>75.88</v>
      </c>
      <c r="AA1997" s="61">
        <v>75.88</v>
      </c>
      <c r="AB1997" s="61">
        <v>75.88</v>
      </c>
      <c r="AC1997" s="61">
        <v>75.88</v>
      </c>
    </row>
    <row r="1998" spans="22:29" ht="15" customHeight="1">
      <c r="V1998" s="91">
        <v>43264</v>
      </c>
      <c r="W1998" s="61">
        <v>76.739999999999995</v>
      </c>
      <c r="X1998" s="61">
        <v>76.739999999999995</v>
      </c>
      <c r="Y1998" s="61">
        <v>76.739999999999995</v>
      </c>
      <c r="Z1998" s="61">
        <v>76.739999999999995</v>
      </c>
      <c r="AA1998" s="61">
        <v>76.739999999999995</v>
      </c>
      <c r="AB1998" s="61">
        <v>76.739999999999995</v>
      </c>
      <c r="AC1998" s="61">
        <v>76.739999999999995</v>
      </c>
    </row>
    <row r="1999" spans="22:29" ht="15" customHeight="1">
      <c r="V1999" s="91">
        <v>43265</v>
      </c>
      <c r="W1999" s="61">
        <v>75.94</v>
      </c>
      <c r="X1999" s="61">
        <v>75.94</v>
      </c>
      <c r="Y1999" s="61">
        <v>75.94</v>
      </c>
      <c r="Z1999" s="61">
        <v>75.94</v>
      </c>
      <c r="AA1999" s="61">
        <v>75.94</v>
      </c>
      <c r="AB1999" s="61">
        <v>75.94</v>
      </c>
      <c r="AC1999" s="61">
        <v>75.94</v>
      </c>
    </row>
    <row r="2000" spans="22:29" ht="15" customHeight="1">
      <c r="V2000" s="91">
        <v>43266</v>
      </c>
      <c r="W2000" s="61">
        <v>73.44</v>
      </c>
      <c r="X2000" s="61">
        <v>73.44</v>
      </c>
      <c r="Y2000" s="61">
        <v>73.44</v>
      </c>
      <c r="Z2000" s="61">
        <v>73.44</v>
      </c>
      <c r="AA2000" s="61">
        <v>73.44</v>
      </c>
      <c r="AB2000" s="61">
        <v>73.44</v>
      </c>
      <c r="AC2000" s="61">
        <v>73.44</v>
      </c>
    </row>
    <row r="2001" spans="22:29" ht="15" customHeight="1">
      <c r="V2001" s="91">
        <v>43267</v>
      </c>
    </row>
    <row r="2002" spans="22:29" ht="15" customHeight="1">
      <c r="V2002" s="91">
        <v>43268</v>
      </c>
    </row>
    <row r="2003" spans="22:29" ht="15" customHeight="1">
      <c r="V2003" s="91">
        <v>43269</v>
      </c>
      <c r="W2003" s="61">
        <v>75.34</v>
      </c>
      <c r="X2003" s="61">
        <v>75.34</v>
      </c>
      <c r="Y2003" s="61">
        <v>75.34</v>
      </c>
      <c r="Z2003" s="61">
        <v>75.34</v>
      </c>
      <c r="AA2003" s="61">
        <v>75.34</v>
      </c>
      <c r="AB2003" s="61">
        <v>75.34</v>
      </c>
      <c r="AC2003" s="61">
        <v>75.34</v>
      </c>
    </row>
    <row r="2004" spans="22:29" ht="15" customHeight="1">
      <c r="V2004" s="91">
        <v>43270</v>
      </c>
      <c r="W2004" s="61">
        <v>75.08</v>
      </c>
      <c r="X2004" s="61">
        <v>75.08</v>
      </c>
      <c r="Y2004" s="61">
        <v>75.08</v>
      </c>
      <c r="Z2004" s="61">
        <v>75.08</v>
      </c>
      <c r="AA2004" s="61">
        <v>75.08</v>
      </c>
      <c r="AB2004" s="61">
        <v>75.08</v>
      </c>
      <c r="AC2004" s="61">
        <v>75.08</v>
      </c>
    </row>
    <row r="2005" spans="22:29" ht="15" customHeight="1">
      <c r="V2005" s="91">
        <v>43271</v>
      </c>
      <c r="W2005" s="61">
        <v>74.739999999999995</v>
      </c>
      <c r="X2005" s="61">
        <v>74.739999999999995</v>
      </c>
      <c r="Y2005" s="61">
        <v>74.739999999999995</v>
      </c>
      <c r="Z2005" s="61">
        <v>74.739999999999995</v>
      </c>
      <c r="AA2005" s="61">
        <v>74.739999999999995</v>
      </c>
      <c r="AB2005" s="61">
        <v>74.739999999999995</v>
      </c>
      <c r="AC2005" s="61">
        <v>74.739999999999995</v>
      </c>
    </row>
    <row r="2006" spans="22:29" ht="15" customHeight="1">
      <c r="V2006" s="91">
        <v>43272</v>
      </c>
      <c r="W2006" s="61">
        <v>73.05</v>
      </c>
      <c r="X2006" s="61">
        <v>73.05</v>
      </c>
      <c r="Y2006" s="61">
        <v>73.05</v>
      </c>
      <c r="Z2006" s="61">
        <v>73.05</v>
      </c>
      <c r="AA2006" s="61">
        <v>73.05</v>
      </c>
      <c r="AB2006" s="61">
        <v>73.05</v>
      </c>
      <c r="AC2006" s="61">
        <v>73.05</v>
      </c>
    </row>
    <row r="2007" spans="22:29" ht="15" customHeight="1">
      <c r="V2007" s="91">
        <v>43273</v>
      </c>
      <c r="W2007" s="61">
        <v>75.55</v>
      </c>
      <c r="X2007" s="61">
        <v>75.55</v>
      </c>
      <c r="Y2007" s="61">
        <v>75.55</v>
      </c>
      <c r="Z2007" s="61">
        <v>75.55</v>
      </c>
      <c r="AA2007" s="61">
        <v>75.55</v>
      </c>
      <c r="AB2007" s="61">
        <v>75.55</v>
      </c>
      <c r="AC2007" s="61">
        <v>75.55</v>
      </c>
    </row>
    <row r="2008" spans="22:29" ht="15" customHeight="1">
      <c r="V2008" s="91">
        <v>43274</v>
      </c>
    </row>
    <row r="2009" spans="22:29" ht="15" customHeight="1">
      <c r="V2009" s="91">
        <v>43275</v>
      </c>
    </row>
    <row r="2010" spans="22:29" ht="15" customHeight="1">
      <c r="V2010" s="91">
        <v>43276</v>
      </c>
      <c r="W2010" s="61">
        <v>74.73</v>
      </c>
      <c r="X2010" s="61">
        <v>74.73</v>
      </c>
      <c r="Y2010" s="61">
        <v>74.73</v>
      </c>
      <c r="Z2010" s="61">
        <v>74.73</v>
      </c>
      <c r="AA2010" s="61">
        <v>74.73</v>
      </c>
      <c r="AB2010" s="61">
        <v>74.73</v>
      </c>
      <c r="AC2010" s="61">
        <v>74.73</v>
      </c>
    </row>
    <row r="2011" spans="22:29" ht="15" customHeight="1">
      <c r="V2011" s="91">
        <v>43277</v>
      </c>
      <c r="W2011" s="61">
        <v>76.31</v>
      </c>
      <c r="X2011" s="61">
        <v>76.31</v>
      </c>
      <c r="Y2011" s="61">
        <v>76.31</v>
      </c>
      <c r="Z2011" s="61">
        <v>76.31</v>
      </c>
      <c r="AA2011" s="61">
        <v>76.31</v>
      </c>
      <c r="AB2011" s="61">
        <v>76.31</v>
      </c>
      <c r="AC2011" s="61">
        <v>76.31</v>
      </c>
    </row>
    <row r="2012" spans="22:29" ht="15" customHeight="1">
      <c r="V2012" s="91">
        <v>43278</v>
      </c>
      <c r="W2012" s="61">
        <v>77.62</v>
      </c>
      <c r="X2012" s="61">
        <v>77.62</v>
      </c>
      <c r="Y2012" s="61">
        <v>77.62</v>
      </c>
      <c r="Z2012" s="61">
        <v>77.62</v>
      </c>
      <c r="AA2012" s="61">
        <v>77.62</v>
      </c>
      <c r="AB2012" s="61">
        <v>77.62</v>
      </c>
      <c r="AC2012" s="61">
        <v>77.62</v>
      </c>
    </row>
    <row r="2013" spans="22:29" ht="15" customHeight="1">
      <c r="V2013" s="91">
        <v>43279</v>
      </c>
      <c r="W2013" s="61">
        <v>77.849999999999994</v>
      </c>
      <c r="X2013" s="61">
        <v>77.849999999999994</v>
      </c>
      <c r="Y2013" s="61">
        <v>77.849999999999994</v>
      </c>
      <c r="Z2013" s="61">
        <v>77.849999999999994</v>
      </c>
      <c r="AA2013" s="61">
        <v>77.849999999999994</v>
      </c>
      <c r="AB2013" s="61">
        <v>77.849999999999994</v>
      </c>
      <c r="AC2013" s="61">
        <v>77.849999999999994</v>
      </c>
    </row>
    <row r="2014" spans="22:29" ht="15" customHeight="1">
      <c r="V2014" s="91">
        <v>43280</v>
      </c>
      <c r="W2014" s="61">
        <v>79.44</v>
      </c>
      <c r="X2014" s="61">
        <v>79.44</v>
      </c>
      <c r="Y2014" s="61">
        <v>79.44</v>
      </c>
      <c r="Z2014" s="61">
        <v>79.44</v>
      </c>
      <c r="AA2014" s="61">
        <v>79.44</v>
      </c>
      <c r="AB2014" s="61">
        <v>79.44</v>
      </c>
      <c r="AC2014" s="61">
        <v>79.44</v>
      </c>
    </row>
    <row r="2015" spans="22:29" ht="15" customHeight="1">
      <c r="V2015" s="91">
        <v>43281</v>
      </c>
    </row>
    <row r="2016" spans="22:29" ht="15" customHeight="1">
      <c r="V2016" s="91">
        <v>43282</v>
      </c>
    </row>
    <row r="2017" spans="22:29" ht="15" customHeight="1">
      <c r="V2017" s="91">
        <v>43283</v>
      </c>
      <c r="W2017" s="61">
        <v>77.3</v>
      </c>
      <c r="X2017" s="61">
        <v>77.3</v>
      </c>
      <c r="Y2017" s="61">
        <v>77.3</v>
      </c>
      <c r="Z2017" s="61">
        <v>77.3</v>
      </c>
      <c r="AA2017" s="61">
        <v>77.3</v>
      </c>
      <c r="AB2017" s="61">
        <v>77.3</v>
      </c>
      <c r="AC2017" s="61">
        <v>77.3</v>
      </c>
    </row>
    <row r="2018" spans="22:29" ht="15" customHeight="1">
      <c r="V2018" s="91">
        <v>43284</v>
      </c>
      <c r="W2018" s="61">
        <v>77.760000000000005</v>
      </c>
      <c r="X2018" s="61">
        <v>77.760000000000005</v>
      </c>
      <c r="Y2018" s="61">
        <v>77.760000000000005</v>
      </c>
      <c r="Z2018" s="61">
        <v>77.760000000000005</v>
      </c>
      <c r="AA2018" s="61">
        <v>77.760000000000005</v>
      </c>
      <c r="AB2018" s="61">
        <v>77.760000000000005</v>
      </c>
      <c r="AC2018" s="61">
        <v>77.760000000000005</v>
      </c>
    </row>
    <row r="2019" spans="22:29" ht="15" customHeight="1">
      <c r="V2019" s="91">
        <v>43285</v>
      </c>
      <c r="W2019" s="61">
        <v>78.239999999999995</v>
      </c>
      <c r="X2019" s="61">
        <v>78.239999999999995</v>
      </c>
      <c r="Y2019" s="61">
        <v>78.239999999999995</v>
      </c>
      <c r="Z2019" s="61">
        <v>78.239999999999995</v>
      </c>
      <c r="AA2019" s="61">
        <v>78.239999999999995</v>
      </c>
      <c r="AB2019" s="61">
        <v>78.239999999999995</v>
      </c>
      <c r="AC2019" s="61">
        <v>78.239999999999995</v>
      </c>
    </row>
    <row r="2020" spans="22:29" ht="15" customHeight="1">
      <c r="V2020" s="91">
        <v>43286</v>
      </c>
      <c r="W2020" s="61">
        <v>77.39</v>
      </c>
      <c r="X2020" s="61">
        <v>77.39</v>
      </c>
      <c r="Y2020" s="61">
        <v>77.39</v>
      </c>
      <c r="Z2020" s="61">
        <v>77.39</v>
      </c>
      <c r="AA2020" s="61">
        <v>77.39</v>
      </c>
      <c r="AB2020" s="61">
        <v>77.39</v>
      </c>
      <c r="AC2020" s="61">
        <v>77.39</v>
      </c>
    </row>
    <row r="2021" spans="22:29" ht="15" customHeight="1">
      <c r="V2021" s="91">
        <v>43287</v>
      </c>
      <c r="W2021" s="61">
        <v>77.11</v>
      </c>
      <c r="X2021" s="61">
        <v>77.11</v>
      </c>
      <c r="Y2021" s="61">
        <v>77.11</v>
      </c>
      <c r="Z2021" s="61">
        <v>77.11</v>
      </c>
      <c r="AA2021" s="61">
        <v>77.11</v>
      </c>
      <c r="AB2021" s="61">
        <v>77.11</v>
      </c>
      <c r="AC2021" s="61">
        <v>77.11</v>
      </c>
    </row>
    <row r="2022" spans="22:29" ht="15" customHeight="1">
      <c r="V2022" s="91">
        <v>43288</v>
      </c>
    </row>
    <row r="2023" spans="22:29" ht="15" customHeight="1">
      <c r="V2023" s="91">
        <v>43289</v>
      </c>
    </row>
    <row r="2024" spans="22:29" ht="15" customHeight="1">
      <c r="V2024" s="91">
        <v>43290</v>
      </c>
      <c r="W2024" s="61">
        <v>78.069999999999993</v>
      </c>
      <c r="X2024" s="61">
        <v>78.069999999999993</v>
      </c>
      <c r="Y2024" s="61">
        <v>78.069999999999993</v>
      </c>
      <c r="Z2024" s="61">
        <v>78.069999999999993</v>
      </c>
      <c r="AA2024" s="61">
        <v>78.069999999999993</v>
      </c>
      <c r="AB2024" s="61">
        <v>78.069999999999993</v>
      </c>
      <c r="AC2024" s="61">
        <v>78.069999999999993</v>
      </c>
    </row>
    <row r="2025" spans="22:29" ht="15" customHeight="1">
      <c r="V2025" s="91">
        <v>43291</v>
      </c>
      <c r="W2025" s="61">
        <v>78.86</v>
      </c>
      <c r="X2025" s="61">
        <v>78.86</v>
      </c>
      <c r="Y2025" s="61">
        <v>78.86</v>
      </c>
      <c r="Z2025" s="61">
        <v>78.86</v>
      </c>
      <c r="AA2025" s="61">
        <v>78.86</v>
      </c>
      <c r="AB2025" s="61">
        <v>78.86</v>
      </c>
      <c r="AC2025" s="61">
        <v>78.86</v>
      </c>
    </row>
    <row r="2026" spans="22:29" ht="15" customHeight="1">
      <c r="V2026" s="91">
        <v>43292</v>
      </c>
      <c r="W2026" s="61">
        <v>73.400000000000006</v>
      </c>
      <c r="X2026" s="61">
        <v>73.400000000000006</v>
      </c>
      <c r="Y2026" s="61">
        <v>73.400000000000006</v>
      </c>
      <c r="Z2026" s="61">
        <v>73.400000000000006</v>
      </c>
      <c r="AA2026" s="61">
        <v>73.400000000000006</v>
      </c>
      <c r="AB2026" s="61">
        <v>73.400000000000006</v>
      </c>
      <c r="AC2026" s="61">
        <v>73.400000000000006</v>
      </c>
    </row>
    <row r="2027" spans="22:29" ht="15" customHeight="1">
      <c r="V2027" s="91">
        <v>43293</v>
      </c>
      <c r="W2027" s="61">
        <v>74.45</v>
      </c>
      <c r="X2027" s="61">
        <v>74.45</v>
      </c>
      <c r="Y2027" s="61">
        <v>74.45</v>
      </c>
      <c r="Z2027" s="61">
        <v>74.45</v>
      </c>
      <c r="AA2027" s="61">
        <v>74.45</v>
      </c>
      <c r="AB2027" s="61">
        <v>74.45</v>
      </c>
      <c r="AC2027" s="61">
        <v>74.45</v>
      </c>
    </row>
    <row r="2028" spans="22:29" ht="15" customHeight="1">
      <c r="V2028" s="91">
        <v>43294</v>
      </c>
      <c r="W2028" s="61">
        <v>75.33</v>
      </c>
      <c r="X2028" s="61">
        <v>75.33</v>
      </c>
      <c r="Y2028" s="61">
        <v>75.33</v>
      </c>
      <c r="Z2028" s="61">
        <v>75.33</v>
      </c>
      <c r="AA2028" s="61">
        <v>75.33</v>
      </c>
      <c r="AB2028" s="61">
        <v>75.33</v>
      </c>
      <c r="AC2028" s="61">
        <v>75.33</v>
      </c>
    </row>
    <row r="2029" spans="22:29" ht="15" customHeight="1">
      <c r="V2029" s="91">
        <v>43295</v>
      </c>
    </row>
    <row r="2030" spans="22:29" ht="15" customHeight="1">
      <c r="V2030" s="91">
        <v>43296</v>
      </c>
    </row>
    <row r="2031" spans="22:29" ht="15" customHeight="1">
      <c r="V2031" s="91">
        <v>43297</v>
      </c>
      <c r="W2031" s="61">
        <v>71.84</v>
      </c>
      <c r="X2031" s="61">
        <v>71.84</v>
      </c>
      <c r="Y2031" s="61">
        <v>71.84</v>
      </c>
      <c r="Z2031" s="61">
        <v>71.84</v>
      </c>
      <c r="AA2031" s="61">
        <v>71.84</v>
      </c>
      <c r="AB2031" s="61">
        <v>71.84</v>
      </c>
      <c r="AC2031" s="61">
        <v>71.84</v>
      </c>
    </row>
    <row r="2032" spans="22:29" ht="15" customHeight="1">
      <c r="V2032" s="91">
        <v>43298</v>
      </c>
      <c r="W2032" s="61">
        <v>72.16</v>
      </c>
      <c r="X2032" s="61">
        <v>72.16</v>
      </c>
      <c r="Y2032" s="61">
        <v>72.16</v>
      </c>
      <c r="Z2032" s="61">
        <v>72.16</v>
      </c>
      <c r="AA2032" s="61">
        <v>72.16</v>
      </c>
      <c r="AB2032" s="61">
        <v>72.16</v>
      </c>
      <c r="AC2032" s="61">
        <v>72.16</v>
      </c>
    </row>
    <row r="2033" spans="22:29" ht="15" customHeight="1">
      <c r="V2033" s="91">
        <v>43299</v>
      </c>
      <c r="W2033" s="61">
        <v>72.900000000000006</v>
      </c>
      <c r="X2033" s="61">
        <v>72.900000000000006</v>
      </c>
      <c r="Y2033" s="61">
        <v>72.900000000000006</v>
      </c>
      <c r="Z2033" s="61">
        <v>72.900000000000006</v>
      </c>
      <c r="AA2033" s="61">
        <v>72.900000000000006</v>
      </c>
      <c r="AB2033" s="61">
        <v>72.900000000000006</v>
      </c>
      <c r="AC2033" s="61">
        <v>72.900000000000006</v>
      </c>
    </row>
    <row r="2034" spans="22:29" ht="15" customHeight="1">
      <c r="V2034" s="91">
        <v>43300</v>
      </c>
      <c r="W2034" s="61">
        <v>72.58</v>
      </c>
      <c r="X2034" s="61">
        <v>72.58</v>
      </c>
      <c r="Y2034" s="61">
        <v>72.58</v>
      </c>
      <c r="Z2034" s="61">
        <v>72.58</v>
      </c>
      <c r="AA2034" s="61">
        <v>72.58</v>
      </c>
      <c r="AB2034" s="61">
        <v>72.58</v>
      </c>
      <c r="AC2034" s="61">
        <v>72.58</v>
      </c>
    </row>
    <row r="2035" spans="22:29" ht="15" customHeight="1">
      <c r="V2035" s="91">
        <v>43301</v>
      </c>
      <c r="W2035" s="61">
        <v>73.069999999999993</v>
      </c>
      <c r="X2035" s="61">
        <v>73.069999999999993</v>
      </c>
      <c r="Y2035" s="61">
        <v>73.069999999999993</v>
      </c>
      <c r="Z2035" s="61">
        <v>73.069999999999993</v>
      </c>
      <c r="AA2035" s="61">
        <v>73.069999999999993</v>
      </c>
      <c r="AB2035" s="61">
        <v>73.069999999999993</v>
      </c>
      <c r="AC2035" s="61">
        <v>73.069999999999993</v>
      </c>
    </row>
    <row r="2036" spans="22:29" ht="15" customHeight="1">
      <c r="V2036" s="91">
        <v>43302</v>
      </c>
    </row>
    <row r="2037" spans="22:29" ht="15" customHeight="1">
      <c r="V2037" s="91">
        <v>43303</v>
      </c>
    </row>
    <row r="2038" spans="22:29" ht="15" customHeight="1">
      <c r="V2038" s="91">
        <v>43304</v>
      </c>
      <c r="W2038" s="61">
        <v>73.06</v>
      </c>
      <c r="X2038" s="61">
        <v>73.06</v>
      </c>
      <c r="Y2038" s="61">
        <v>73.06</v>
      </c>
      <c r="Z2038" s="61">
        <v>73.06</v>
      </c>
      <c r="AA2038" s="61">
        <v>73.06</v>
      </c>
      <c r="AB2038" s="61">
        <v>73.06</v>
      </c>
      <c r="AC2038" s="61">
        <v>73.06</v>
      </c>
    </row>
    <row r="2039" spans="22:29" ht="15" customHeight="1">
      <c r="V2039" s="91">
        <v>43305</v>
      </c>
      <c r="W2039" s="61">
        <v>73.44</v>
      </c>
      <c r="X2039" s="61">
        <v>73.44</v>
      </c>
      <c r="Y2039" s="61">
        <v>73.44</v>
      </c>
      <c r="Z2039" s="61">
        <v>73.44</v>
      </c>
      <c r="AA2039" s="61">
        <v>73.44</v>
      </c>
      <c r="AB2039" s="61">
        <v>73.44</v>
      </c>
      <c r="AC2039" s="61">
        <v>73.44</v>
      </c>
    </row>
    <row r="2040" spans="22:29" ht="15" customHeight="1">
      <c r="V2040" s="91">
        <v>43306</v>
      </c>
      <c r="W2040" s="61">
        <v>73.930000000000007</v>
      </c>
      <c r="X2040" s="61">
        <v>73.930000000000007</v>
      </c>
      <c r="Y2040" s="61">
        <v>73.930000000000007</v>
      </c>
      <c r="Z2040" s="61">
        <v>73.930000000000007</v>
      </c>
      <c r="AA2040" s="61">
        <v>73.930000000000007</v>
      </c>
      <c r="AB2040" s="61">
        <v>73.930000000000007</v>
      </c>
      <c r="AC2040" s="61">
        <v>73.930000000000007</v>
      </c>
    </row>
    <row r="2041" spans="22:29" ht="15" customHeight="1">
      <c r="V2041" s="91">
        <v>43307</v>
      </c>
      <c r="W2041" s="61">
        <v>74.540000000000006</v>
      </c>
      <c r="X2041" s="61">
        <v>74.540000000000006</v>
      </c>
      <c r="Y2041" s="61">
        <v>74.540000000000006</v>
      </c>
      <c r="Z2041" s="61">
        <v>74.540000000000006</v>
      </c>
      <c r="AA2041" s="61">
        <v>74.540000000000006</v>
      </c>
      <c r="AB2041" s="61">
        <v>74.540000000000006</v>
      </c>
      <c r="AC2041" s="61">
        <v>74.540000000000006</v>
      </c>
    </row>
    <row r="2042" spans="22:29" ht="15" customHeight="1">
      <c r="V2042" s="91">
        <v>43308</v>
      </c>
      <c r="W2042" s="61">
        <v>74.290000000000006</v>
      </c>
      <c r="X2042" s="61">
        <v>74.290000000000006</v>
      </c>
      <c r="Y2042" s="61">
        <v>74.290000000000006</v>
      </c>
      <c r="Z2042" s="61">
        <v>74.290000000000006</v>
      </c>
      <c r="AA2042" s="61">
        <v>74.290000000000006</v>
      </c>
      <c r="AB2042" s="61">
        <v>74.290000000000006</v>
      </c>
      <c r="AC2042" s="61">
        <v>74.290000000000006</v>
      </c>
    </row>
    <row r="2043" spans="22:29" ht="15" customHeight="1">
      <c r="V2043" s="91">
        <v>43309</v>
      </c>
    </row>
    <row r="2044" spans="22:29" ht="15" customHeight="1">
      <c r="V2044" s="91">
        <v>43310</v>
      </c>
    </row>
    <row r="2045" spans="22:29" ht="15" customHeight="1">
      <c r="V2045" s="91">
        <v>43311</v>
      </c>
      <c r="W2045" s="61">
        <v>74.97</v>
      </c>
      <c r="X2045" s="61">
        <v>74.97</v>
      </c>
      <c r="Y2045" s="61">
        <v>74.97</v>
      </c>
      <c r="Z2045" s="61">
        <v>74.97</v>
      </c>
      <c r="AA2045" s="61">
        <v>74.97</v>
      </c>
      <c r="AB2045" s="61">
        <v>74.97</v>
      </c>
      <c r="AC2045" s="61">
        <v>74.97</v>
      </c>
    </row>
    <row r="2046" spans="22:29" ht="15" customHeight="1">
      <c r="V2046" s="91">
        <v>43312</v>
      </c>
      <c r="W2046" s="61">
        <v>74.25</v>
      </c>
      <c r="X2046" s="61">
        <v>74.25</v>
      </c>
      <c r="Y2046" s="61">
        <v>74.25</v>
      </c>
      <c r="Z2046" s="61">
        <v>74.25</v>
      </c>
      <c r="AA2046" s="61">
        <v>74.25</v>
      </c>
      <c r="AB2046" s="61">
        <v>74.25</v>
      </c>
      <c r="AC2046" s="61">
        <v>74.25</v>
      </c>
    </row>
    <row r="2047" spans="22:29" ht="15" customHeight="1">
      <c r="V2047" s="91">
        <v>43313</v>
      </c>
      <c r="W2047" s="61">
        <v>72.39</v>
      </c>
      <c r="X2047" s="61">
        <v>72.39</v>
      </c>
      <c r="Y2047" s="61">
        <v>72.39</v>
      </c>
      <c r="Z2047" s="61">
        <v>72.39</v>
      </c>
      <c r="AA2047" s="61">
        <v>72.39</v>
      </c>
      <c r="AB2047" s="61">
        <v>72.39</v>
      </c>
      <c r="AC2047" s="61">
        <v>72.39</v>
      </c>
    </row>
    <row r="2048" spans="22:29" ht="15" customHeight="1">
      <c r="V2048" s="91">
        <v>43314</v>
      </c>
      <c r="W2048" s="61">
        <v>73.45</v>
      </c>
      <c r="X2048" s="61">
        <v>73.45</v>
      </c>
      <c r="Y2048" s="61">
        <v>73.45</v>
      </c>
      <c r="Z2048" s="61">
        <v>73.45</v>
      </c>
      <c r="AA2048" s="61">
        <v>73.45</v>
      </c>
      <c r="AB2048" s="61">
        <v>73.45</v>
      </c>
      <c r="AC2048" s="61">
        <v>73.45</v>
      </c>
    </row>
    <row r="2049" spans="22:29" ht="15" customHeight="1">
      <c r="V2049" s="91">
        <v>43315</v>
      </c>
      <c r="W2049" s="61">
        <v>73.209999999999994</v>
      </c>
      <c r="X2049" s="61">
        <v>73.209999999999994</v>
      </c>
      <c r="Y2049" s="61">
        <v>73.209999999999994</v>
      </c>
      <c r="Z2049" s="61">
        <v>73.209999999999994</v>
      </c>
      <c r="AA2049" s="61">
        <v>73.209999999999994</v>
      </c>
      <c r="AB2049" s="61">
        <v>73.209999999999994</v>
      </c>
      <c r="AC2049" s="61">
        <v>73.209999999999994</v>
      </c>
    </row>
    <row r="2050" spans="22:29" ht="15" customHeight="1">
      <c r="V2050" s="91">
        <v>43316</v>
      </c>
    </row>
    <row r="2051" spans="22:29" ht="15" customHeight="1">
      <c r="V2051" s="91">
        <v>43317</v>
      </c>
    </row>
    <row r="2052" spans="22:29" ht="15" customHeight="1">
      <c r="V2052" s="91">
        <v>43318</v>
      </c>
      <c r="W2052" s="61">
        <v>73.75</v>
      </c>
      <c r="X2052" s="61">
        <v>73.75</v>
      </c>
      <c r="Y2052" s="61">
        <v>73.75</v>
      </c>
      <c r="Z2052" s="61">
        <v>73.75</v>
      </c>
      <c r="AA2052" s="61">
        <v>73.75</v>
      </c>
      <c r="AB2052" s="61">
        <v>73.75</v>
      </c>
      <c r="AC2052" s="61">
        <v>73.75</v>
      </c>
    </row>
    <row r="2053" spans="22:29" ht="15" customHeight="1">
      <c r="V2053" s="91">
        <v>43319</v>
      </c>
      <c r="W2053" s="61">
        <v>74.650000000000006</v>
      </c>
      <c r="X2053" s="61">
        <v>74.650000000000006</v>
      </c>
      <c r="Y2053" s="61">
        <v>74.650000000000006</v>
      </c>
      <c r="Z2053" s="61">
        <v>74.650000000000006</v>
      </c>
      <c r="AA2053" s="61">
        <v>74.650000000000006</v>
      </c>
      <c r="AB2053" s="61">
        <v>74.650000000000006</v>
      </c>
      <c r="AC2053" s="61">
        <v>74.650000000000006</v>
      </c>
    </row>
    <row r="2054" spans="22:29" ht="15" customHeight="1">
      <c r="V2054" s="91">
        <v>43320</v>
      </c>
      <c r="W2054" s="61">
        <v>72.28</v>
      </c>
      <c r="X2054" s="61">
        <v>72.28</v>
      </c>
      <c r="Y2054" s="61">
        <v>72.28</v>
      </c>
      <c r="Z2054" s="61">
        <v>72.28</v>
      </c>
      <c r="AA2054" s="61">
        <v>72.28</v>
      </c>
      <c r="AB2054" s="61">
        <v>72.28</v>
      </c>
      <c r="AC2054" s="61">
        <v>72.28</v>
      </c>
    </row>
    <row r="2055" spans="22:29" ht="15" customHeight="1">
      <c r="V2055" s="91">
        <v>43321</v>
      </c>
      <c r="W2055" s="61">
        <v>72.069999999999993</v>
      </c>
      <c r="X2055" s="61">
        <v>72.069999999999993</v>
      </c>
      <c r="Y2055" s="61">
        <v>72.069999999999993</v>
      </c>
      <c r="Z2055" s="61">
        <v>72.069999999999993</v>
      </c>
      <c r="AA2055" s="61">
        <v>72.069999999999993</v>
      </c>
      <c r="AB2055" s="61">
        <v>72.069999999999993</v>
      </c>
      <c r="AC2055" s="61">
        <v>72.069999999999993</v>
      </c>
    </row>
    <row r="2056" spans="22:29" ht="15" customHeight="1">
      <c r="V2056" s="91">
        <v>43322</v>
      </c>
      <c r="W2056" s="61">
        <v>72.81</v>
      </c>
      <c r="X2056" s="61">
        <v>72.81</v>
      </c>
      <c r="Y2056" s="61">
        <v>72.81</v>
      </c>
      <c r="Z2056" s="61">
        <v>72.81</v>
      </c>
      <c r="AA2056" s="61">
        <v>72.81</v>
      </c>
      <c r="AB2056" s="61">
        <v>72.81</v>
      </c>
      <c r="AC2056" s="61">
        <v>72.81</v>
      </c>
    </row>
    <row r="2057" spans="22:29" ht="15" customHeight="1">
      <c r="V2057" s="91">
        <v>43323</v>
      </c>
    </row>
    <row r="2058" spans="22:29" ht="15" customHeight="1">
      <c r="V2058" s="91">
        <v>43324</v>
      </c>
    </row>
    <row r="2059" spans="22:29" ht="15" customHeight="1">
      <c r="V2059" s="91">
        <v>43325</v>
      </c>
      <c r="W2059" s="61">
        <v>72.61</v>
      </c>
      <c r="X2059" s="61">
        <v>72.61</v>
      </c>
      <c r="Y2059" s="61">
        <v>72.61</v>
      </c>
      <c r="Z2059" s="61">
        <v>72.61</v>
      </c>
      <c r="AA2059" s="61">
        <v>72.61</v>
      </c>
      <c r="AB2059" s="61">
        <v>72.61</v>
      </c>
      <c r="AC2059" s="61">
        <v>72.61</v>
      </c>
    </row>
    <row r="2060" spans="22:29" ht="15" customHeight="1">
      <c r="V2060" s="91">
        <v>43326</v>
      </c>
      <c r="W2060" s="61">
        <v>72.459999999999994</v>
      </c>
      <c r="X2060" s="61">
        <v>72.459999999999994</v>
      </c>
      <c r="Y2060" s="61">
        <v>72.459999999999994</v>
      </c>
      <c r="Z2060" s="61">
        <v>72.459999999999994</v>
      </c>
      <c r="AA2060" s="61">
        <v>72.459999999999994</v>
      </c>
      <c r="AB2060" s="61">
        <v>72.459999999999994</v>
      </c>
      <c r="AC2060" s="61">
        <v>72.459999999999994</v>
      </c>
    </row>
    <row r="2061" spans="22:29" ht="15" customHeight="1">
      <c r="V2061" s="91">
        <v>43327</v>
      </c>
      <c r="W2061" s="61">
        <v>70.760000000000005</v>
      </c>
      <c r="X2061" s="61">
        <v>70.760000000000005</v>
      </c>
      <c r="Y2061" s="61">
        <v>70.760000000000005</v>
      </c>
      <c r="Z2061" s="61">
        <v>70.760000000000005</v>
      </c>
      <c r="AA2061" s="61">
        <v>70.760000000000005</v>
      </c>
      <c r="AB2061" s="61">
        <v>70.760000000000005</v>
      </c>
      <c r="AC2061" s="61">
        <v>70.760000000000005</v>
      </c>
    </row>
    <row r="2062" spans="22:29" ht="15" customHeight="1">
      <c r="V2062" s="91">
        <v>43328</v>
      </c>
      <c r="W2062" s="61">
        <v>71.430000000000007</v>
      </c>
      <c r="X2062" s="61">
        <v>71.430000000000007</v>
      </c>
      <c r="Y2062" s="61">
        <v>71.430000000000007</v>
      </c>
      <c r="Z2062" s="61">
        <v>71.430000000000007</v>
      </c>
      <c r="AA2062" s="61">
        <v>71.430000000000007</v>
      </c>
      <c r="AB2062" s="61">
        <v>71.430000000000007</v>
      </c>
      <c r="AC2062" s="61">
        <v>71.430000000000007</v>
      </c>
    </row>
    <row r="2063" spans="22:29" ht="15" customHeight="1">
      <c r="V2063" s="91">
        <v>43329</v>
      </c>
      <c r="W2063" s="61">
        <v>71.83</v>
      </c>
      <c r="X2063" s="61">
        <v>71.83</v>
      </c>
      <c r="Y2063" s="61">
        <v>71.83</v>
      </c>
      <c r="Z2063" s="61">
        <v>71.83</v>
      </c>
      <c r="AA2063" s="61">
        <v>71.83</v>
      </c>
      <c r="AB2063" s="61">
        <v>71.83</v>
      </c>
      <c r="AC2063" s="61">
        <v>71.83</v>
      </c>
    </row>
    <row r="2064" spans="22:29" ht="15" customHeight="1">
      <c r="V2064" s="91">
        <v>43330</v>
      </c>
    </row>
    <row r="2065" spans="22:29" ht="15" customHeight="1">
      <c r="V2065" s="91">
        <v>43331</v>
      </c>
    </row>
    <row r="2066" spans="22:29" ht="15" customHeight="1">
      <c r="V2066" s="91">
        <v>43332</v>
      </c>
      <c r="W2066" s="61">
        <v>72.209999999999994</v>
      </c>
      <c r="X2066" s="61">
        <v>72.209999999999994</v>
      </c>
      <c r="Y2066" s="61">
        <v>72.209999999999994</v>
      </c>
      <c r="Z2066" s="61">
        <v>72.209999999999994</v>
      </c>
      <c r="AA2066" s="61">
        <v>72.209999999999994</v>
      </c>
      <c r="AB2066" s="61">
        <v>72.209999999999994</v>
      </c>
      <c r="AC2066" s="61">
        <v>72.209999999999994</v>
      </c>
    </row>
    <row r="2067" spans="22:29" ht="15" customHeight="1">
      <c r="V2067" s="91">
        <v>43333</v>
      </c>
      <c r="W2067" s="61">
        <v>72.63</v>
      </c>
      <c r="X2067" s="61">
        <v>72.63</v>
      </c>
      <c r="Y2067" s="61">
        <v>72.63</v>
      </c>
      <c r="Z2067" s="61">
        <v>72.63</v>
      </c>
      <c r="AA2067" s="61">
        <v>72.63</v>
      </c>
      <c r="AB2067" s="61">
        <v>72.63</v>
      </c>
      <c r="AC2067" s="61">
        <v>72.63</v>
      </c>
    </row>
    <row r="2068" spans="22:29" ht="15" customHeight="1">
      <c r="V2068" s="91">
        <v>43334</v>
      </c>
      <c r="W2068" s="61">
        <v>74.78</v>
      </c>
      <c r="X2068" s="61">
        <v>74.78</v>
      </c>
      <c r="Y2068" s="61">
        <v>74.78</v>
      </c>
      <c r="Z2068" s="61">
        <v>74.78</v>
      </c>
      <c r="AA2068" s="61">
        <v>74.78</v>
      </c>
      <c r="AB2068" s="61">
        <v>74.78</v>
      </c>
      <c r="AC2068" s="61">
        <v>74.78</v>
      </c>
    </row>
    <row r="2069" spans="22:29" ht="15" customHeight="1">
      <c r="V2069" s="91">
        <v>43335</v>
      </c>
      <c r="W2069" s="61">
        <v>74.73</v>
      </c>
      <c r="X2069" s="61">
        <v>74.73</v>
      </c>
      <c r="Y2069" s="61">
        <v>74.73</v>
      </c>
      <c r="Z2069" s="61">
        <v>74.73</v>
      </c>
      <c r="AA2069" s="61">
        <v>74.73</v>
      </c>
      <c r="AB2069" s="61">
        <v>74.73</v>
      </c>
      <c r="AC2069" s="61">
        <v>74.73</v>
      </c>
    </row>
    <row r="2070" spans="22:29" ht="15" customHeight="1">
      <c r="V2070" s="91">
        <v>43336</v>
      </c>
      <c r="W2070" s="61">
        <v>75.819999999999993</v>
      </c>
      <c r="X2070" s="61">
        <v>75.819999999999993</v>
      </c>
      <c r="Y2070" s="61">
        <v>75.819999999999993</v>
      </c>
      <c r="Z2070" s="61">
        <v>75.819999999999993</v>
      </c>
      <c r="AA2070" s="61">
        <v>75.819999999999993</v>
      </c>
      <c r="AB2070" s="61">
        <v>75.819999999999993</v>
      </c>
      <c r="AC2070" s="61">
        <v>75.819999999999993</v>
      </c>
    </row>
    <row r="2071" spans="22:29" ht="15" customHeight="1">
      <c r="V2071" s="91">
        <v>43337</v>
      </c>
    </row>
    <row r="2072" spans="22:29" ht="15" customHeight="1">
      <c r="V2072" s="91">
        <v>43338</v>
      </c>
    </row>
    <row r="2073" spans="22:29" ht="15" customHeight="1">
      <c r="V2073" s="91">
        <v>43339</v>
      </c>
      <c r="W2073" s="61">
        <v>76.209999999999994</v>
      </c>
      <c r="X2073" s="61">
        <v>76.209999999999994</v>
      </c>
      <c r="Y2073" s="61">
        <v>76.209999999999994</v>
      </c>
      <c r="Z2073" s="61">
        <v>76.209999999999994</v>
      </c>
      <c r="AA2073" s="61">
        <v>76.209999999999994</v>
      </c>
      <c r="AB2073" s="61">
        <v>76.209999999999994</v>
      </c>
      <c r="AC2073" s="61">
        <v>76.209999999999994</v>
      </c>
    </row>
    <row r="2074" spans="22:29" ht="15" customHeight="1">
      <c r="V2074" s="91">
        <v>43340</v>
      </c>
      <c r="W2074" s="61">
        <v>75.95</v>
      </c>
      <c r="X2074" s="61">
        <v>75.95</v>
      </c>
      <c r="Y2074" s="61">
        <v>75.95</v>
      </c>
      <c r="Z2074" s="61">
        <v>75.95</v>
      </c>
      <c r="AA2074" s="61">
        <v>75.95</v>
      </c>
      <c r="AB2074" s="61">
        <v>75.95</v>
      </c>
      <c r="AC2074" s="61">
        <v>75.95</v>
      </c>
    </row>
    <row r="2075" spans="22:29" ht="15" customHeight="1">
      <c r="V2075" s="91">
        <v>43341</v>
      </c>
      <c r="W2075" s="61">
        <v>77.14</v>
      </c>
      <c r="X2075" s="61">
        <v>77.14</v>
      </c>
      <c r="Y2075" s="61">
        <v>77.14</v>
      </c>
      <c r="Z2075" s="61">
        <v>77.14</v>
      </c>
      <c r="AA2075" s="61">
        <v>77.14</v>
      </c>
      <c r="AB2075" s="61">
        <v>77.14</v>
      </c>
      <c r="AC2075" s="61">
        <v>77.14</v>
      </c>
    </row>
    <row r="2076" spans="22:29" ht="15" customHeight="1">
      <c r="V2076" s="91">
        <v>43342</v>
      </c>
      <c r="W2076" s="61">
        <v>77.77</v>
      </c>
      <c r="X2076" s="61">
        <v>77.77</v>
      </c>
      <c r="Y2076" s="61">
        <v>77.77</v>
      </c>
      <c r="Z2076" s="61">
        <v>77.77</v>
      </c>
      <c r="AA2076" s="61">
        <v>77.77</v>
      </c>
      <c r="AB2076" s="61">
        <v>77.77</v>
      </c>
      <c r="AC2076" s="61">
        <v>77.77</v>
      </c>
    </row>
    <row r="2077" spans="22:29" ht="15" customHeight="1">
      <c r="V2077" s="91">
        <v>43343</v>
      </c>
      <c r="W2077" s="61">
        <v>77.42</v>
      </c>
      <c r="X2077" s="61">
        <v>77.42</v>
      </c>
      <c r="Y2077" s="61">
        <v>77.42</v>
      </c>
      <c r="Z2077" s="61">
        <v>77.42</v>
      </c>
      <c r="AA2077" s="61">
        <v>77.42</v>
      </c>
      <c r="AB2077" s="61">
        <v>77.42</v>
      </c>
      <c r="AC2077" s="61">
        <v>77.42</v>
      </c>
    </row>
    <row r="2078" spans="22:29" ht="15" customHeight="1">
      <c r="V2078" s="91">
        <v>43344</v>
      </c>
    </row>
    <row r="2079" spans="22:29" ht="15" customHeight="1">
      <c r="V2079" s="91">
        <v>43345</v>
      </c>
    </row>
    <row r="2080" spans="22:29" ht="15" customHeight="1">
      <c r="V2080" s="91">
        <v>43346</v>
      </c>
      <c r="W2080" s="61">
        <v>78.150000000000006</v>
      </c>
      <c r="X2080" s="61">
        <v>78.150000000000006</v>
      </c>
      <c r="Y2080" s="61">
        <v>78.150000000000006</v>
      </c>
      <c r="Z2080" s="61">
        <v>78.150000000000006</v>
      </c>
      <c r="AA2080" s="61">
        <v>78.150000000000006</v>
      </c>
      <c r="AB2080" s="61">
        <v>78.150000000000006</v>
      </c>
      <c r="AC2080" s="61">
        <v>78.150000000000006</v>
      </c>
    </row>
    <row r="2081" spans="22:29" ht="15" customHeight="1">
      <c r="V2081" s="91">
        <v>43347</v>
      </c>
      <c r="W2081" s="61">
        <v>78.17</v>
      </c>
      <c r="X2081" s="61">
        <v>78.17</v>
      </c>
      <c r="Y2081" s="61">
        <v>78.17</v>
      </c>
      <c r="Z2081" s="61">
        <v>78.17</v>
      </c>
      <c r="AA2081" s="61">
        <v>78.17</v>
      </c>
      <c r="AB2081" s="61">
        <v>78.17</v>
      </c>
      <c r="AC2081" s="61">
        <v>78.17</v>
      </c>
    </row>
    <row r="2082" spans="22:29" ht="15" customHeight="1">
      <c r="V2082" s="91">
        <v>43348</v>
      </c>
      <c r="W2082" s="61">
        <v>77.27</v>
      </c>
      <c r="X2082" s="61">
        <v>77.27</v>
      </c>
      <c r="Y2082" s="61">
        <v>77.27</v>
      </c>
      <c r="Z2082" s="61">
        <v>77.27</v>
      </c>
      <c r="AA2082" s="61">
        <v>77.27</v>
      </c>
      <c r="AB2082" s="61">
        <v>77.27</v>
      </c>
      <c r="AC2082" s="61">
        <v>77.27</v>
      </c>
    </row>
    <row r="2083" spans="22:29" ht="15" customHeight="1">
      <c r="V2083" s="91">
        <v>43349</v>
      </c>
      <c r="W2083" s="61">
        <v>76.5</v>
      </c>
      <c r="X2083" s="61">
        <v>76.5</v>
      </c>
      <c r="Y2083" s="61">
        <v>76.5</v>
      </c>
      <c r="Z2083" s="61">
        <v>76.5</v>
      </c>
      <c r="AA2083" s="61">
        <v>76.5</v>
      </c>
      <c r="AB2083" s="61">
        <v>76.5</v>
      </c>
      <c r="AC2083" s="61">
        <v>76.5</v>
      </c>
    </row>
    <row r="2084" spans="22:29" ht="15" customHeight="1">
      <c r="V2084" s="91">
        <v>43350</v>
      </c>
      <c r="W2084" s="61">
        <v>76.83</v>
      </c>
      <c r="X2084" s="61">
        <v>76.83</v>
      </c>
      <c r="Y2084" s="61">
        <v>76.83</v>
      </c>
      <c r="Z2084" s="61">
        <v>76.83</v>
      </c>
      <c r="AA2084" s="61">
        <v>76.83</v>
      </c>
      <c r="AB2084" s="61">
        <v>76.83</v>
      </c>
      <c r="AC2084" s="61">
        <v>76.83</v>
      </c>
    </row>
    <row r="2085" spans="22:29" ht="15" customHeight="1">
      <c r="V2085" s="91">
        <v>43351</v>
      </c>
    </row>
    <row r="2086" spans="22:29" ht="15" customHeight="1">
      <c r="V2086" s="91">
        <v>43352</v>
      </c>
    </row>
    <row r="2087" spans="22:29" ht="15" customHeight="1">
      <c r="V2087" s="91">
        <v>43353</v>
      </c>
      <c r="W2087" s="61">
        <v>77.37</v>
      </c>
      <c r="X2087" s="61">
        <v>77.37</v>
      </c>
      <c r="Y2087" s="61">
        <v>77.37</v>
      </c>
      <c r="Z2087" s="61">
        <v>77.37</v>
      </c>
      <c r="AA2087" s="61">
        <v>77.37</v>
      </c>
      <c r="AB2087" s="61">
        <v>77.37</v>
      </c>
      <c r="AC2087" s="61">
        <v>77.37</v>
      </c>
    </row>
    <row r="2088" spans="22:29" ht="15" customHeight="1">
      <c r="V2088" s="91">
        <v>43354</v>
      </c>
      <c r="W2088" s="61">
        <v>79.06</v>
      </c>
      <c r="X2088" s="61">
        <v>79.06</v>
      </c>
      <c r="Y2088" s="61">
        <v>79.06</v>
      </c>
      <c r="Z2088" s="61">
        <v>79.06</v>
      </c>
      <c r="AA2088" s="61">
        <v>79.06</v>
      </c>
      <c r="AB2088" s="61">
        <v>79.06</v>
      </c>
      <c r="AC2088" s="61">
        <v>79.06</v>
      </c>
    </row>
    <row r="2089" spans="22:29" ht="15" customHeight="1">
      <c r="V2089" s="91">
        <v>43355</v>
      </c>
      <c r="W2089" s="61">
        <v>79.739999999999995</v>
      </c>
      <c r="X2089" s="61">
        <v>79.739999999999995</v>
      </c>
      <c r="Y2089" s="61">
        <v>79.739999999999995</v>
      </c>
      <c r="Z2089" s="61">
        <v>79.739999999999995</v>
      </c>
      <c r="AA2089" s="61">
        <v>79.739999999999995</v>
      </c>
      <c r="AB2089" s="61">
        <v>79.739999999999995</v>
      </c>
      <c r="AC2089" s="61">
        <v>79.739999999999995</v>
      </c>
    </row>
    <row r="2090" spans="22:29" ht="15" customHeight="1">
      <c r="V2090" s="91">
        <v>43356</v>
      </c>
      <c r="W2090" s="61">
        <v>78.180000000000007</v>
      </c>
      <c r="X2090" s="61">
        <v>78.180000000000007</v>
      </c>
      <c r="Y2090" s="61">
        <v>78.180000000000007</v>
      </c>
      <c r="Z2090" s="61">
        <v>78.180000000000007</v>
      </c>
      <c r="AA2090" s="61">
        <v>78.180000000000007</v>
      </c>
      <c r="AB2090" s="61">
        <v>78.180000000000007</v>
      </c>
      <c r="AC2090" s="61">
        <v>78.180000000000007</v>
      </c>
    </row>
    <row r="2091" spans="22:29" ht="15" customHeight="1">
      <c r="V2091" s="91">
        <v>43357</v>
      </c>
      <c r="W2091" s="61">
        <v>78.09</v>
      </c>
      <c r="X2091" s="61">
        <v>78.09</v>
      </c>
      <c r="Y2091" s="61">
        <v>78.09</v>
      </c>
      <c r="Z2091" s="61">
        <v>78.09</v>
      </c>
      <c r="AA2091" s="61">
        <v>78.09</v>
      </c>
      <c r="AB2091" s="61">
        <v>78.09</v>
      </c>
      <c r="AC2091" s="61">
        <v>78.09</v>
      </c>
    </row>
    <row r="2092" spans="22:29" ht="15" customHeight="1">
      <c r="V2092" s="91">
        <v>43358</v>
      </c>
    </row>
    <row r="2093" spans="22:29" ht="15" customHeight="1">
      <c r="V2093" s="91">
        <v>43359</v>
      </c>
    </row>
    <row r="2094" spans="22:29" ht="15" customHeight="1">
      <c r="V2094" s="91">
        <v>43360</v>
      </c>
      <c r="W2094" s="61">
        <v>78.05</v>
      </c>
      <c r="X2094" s="61">
        <v>78.05</v>
      </c>
      <c r="Y2094" s="61">
        <v>78.05</v>
      </c>
      <c r="Z2094" s="61">
        <v>78.05</v>
      </c>
      <c r="AA2094" s="61">
        <v>78.05</v>
      </c>
      <c r="AB2094" s="61">
        <v>78.05</v>
      </c>
      <c r="AC2094" s="61">
        <v>78.05</v>
      </c>
    </row>
    <row r="2095" spans="22:29" ht="15" customHeight="1">
      <c r="V2095" s="91">
        <v>43361</v>
      </c>
      <c r="W2095" s="61">
        <v>79.03</v>
      </c>
      <c r="X2095" s="61">
        <v>79.03</v>
      </c>
      <c r="Y2095" s="61">
        <v>79.03</v>
      </c>
      <c r="Z2095" s="61">
        <v>79.03</v>
      </c>
      <c r="AA2095" s="61">
        <v>79.03</v>
      </c>
      <c r="AB2095" s="61">
        <v>79.03</v>
      </c>
      <c r="AC2095" s="61">
        <v>79.03</v>
      </c>
    </row>
    <row r="2096" spans="22:29" ht="15" customHeight="1">
      <c r="V2096" s="91">
        <v>43362</v>
      </c>
      <c r="W2096" s="61">
        <v>79.400000000000006</v>
      </c>
      <c r="X2096" s="61">
        <v>79.400000000000006</v>
      </c>
      <c r="Y2096" s="61">
        <v>79.400000000000006</v>
      </c>
      <c r="Z2096" s="61">
        <v>79.400000000000006</v>
      </c>
      <c r="AA2096" s="61">
        <v>79.400000000000006</v>
      </c>
      <c r="AB2096" s="61">
        <v>79.400000000000006</v>
      </c>
      <c r="AC2096" s="61">
        <v>79.400000000000006</v>
      </c>
    </row>
    <row r="2097" spans="22:29" ht="15" customHeight="1">
      <c r="V2097" s="91">
        <v>43363</v>
      </c>
      <c r="W2097" s="61">
        <v>78.7</v>
      </c>
      <c r="X2097" s="61">
        <v>78.7</v>
      </c>
      <c r="Y2097" s="61">
        <v>78.7</v>
      </c>
      <c r="Z2097" s="61">
        <v>78.7</v>
      </c>
      <c r="AA2097" s="61">
        <v>78.7</v>
      </c>
      <c r="AB2097" s="61">
        <v>78.7</v>
      </c>
      <c r="AC2097" s="61">
        <v>78.7</v>
      </c>
    </row>
    <row r="2098" spans="22:29" ht="15" customHeight="1">
      <c r="V2098" s="91">
        <v>43364</v>
      </c>
      <c r="W2098" s="61">
        <v>78.8</v>
      </c>
      <c r="X2098" s="61">
        <v>78.8</v>
      </c>
      <c r="Y2098" s="61">
        <v>78.8</v>
      </c>
      <c r="Z2098" s="61">
        <v>78.8</v>
      </c>
      <c r="AA2098" s="61">
        <v>78.8</v>
      </c>
      <c r="AB2098" s="61">
        <v>78.8</v>
      </c>
      <c r="AC2098" s="61">
        <v>78.8</v>
      </c>
    </row>
    <row r="2099" spans="22:29" ht="15" customHeight="1">
      <c r="V2099" s="91">
        <v>43365</v>
      </c>
    </row>
    <row r="2100" spans="22:29" ht="15" customHeight="1">
      <c r="V2100" s="91">
        <v>43366</v>
      </c>
    </row>
    <row r="2101" spans="22:29" ht="15" customHeight="1">
      <c r="V2101" s="91">
        <v>43367</v>
      </c>
      <c r="W2101" s="61">
        <v>81.2</v>
      </c>
      <c r="X2101" s="61">
        <v>81.2</v>
      </c>
      <c r="Y2101" s="61">
        <v>81.2</v>
      </c>
      <c r="Z2101" s="61">
        <v>81.2</v>
      </c>
      <c r="AA2101" s="61">
        <v>81.2</v>
      </c>
      <c r="AB2101" s="61">
        <v>81.2</v>
      </c>
      <c r="AC2101" s="61">
        <v>81.2</v>
      </c>
    </row>
    <row r="2102" spans="22:29" ht="15" customHeight="1">
      <c r="V2102" s="91">
        <v>43368</v>
      </c>
      <c r="W2102" s="61">
        <v>81.87</v>
      </c>
      <c r="X2102" s="61">
        <v>81.87</v>
      </c>
      <c r="Y2102" s="61">
        <v>81.87</v>
      </c>
      <c r="Z2102" s="61">
        <v>81.87</v>
      </c>
      <c r="AA2102" s="61">
        <v>81.87</v>
      </c>
      <c r="AB2102" s="61">
        <v>81.87</v>
      </c>
      <c r="AC2102" s="61">
        <v>81.87</v>
      </c>
    </row>
    <row r="2103" spans="22:29" ht="15" customHeight="1">
      <c r="V2103" s="91">
        <v>43369</v>
      </c>
      <c r="W2103" s="61">
        <v>81.34</v>
      </c>
      <c r="X2103" s="61">
        <v>81.34</v>
      </c>
      <c r="Y2103" s="61">
        <v>81.34</v>
      </c>
      <c r="Z2103" s="61">
        <v>81.34</v>
      </c>
      <c r="AA2103" s="61">
        <v>81.34</v>
      </c>
      <c r="AB2103" s="61">
        <v>81.34</v>
      </c>
      <c r="AC2103" s="61">
        <v>81.34</v>
      </c>
    </row>
    <row r="2104" spans="22:29" ht="15" customHeight="1">
      <c r="V2104" s="91">
        <v>43370</v>
      </c>
      <c r="W2104" s="61">
        <v>81.72</v>
      </c>
      <c r="X2104" s="61">
        <v>81.72</v>
      </c>
      <c r="Y2104" s="61">
        <v>81.72</v>
      </c>
      <c r="Z2104" s="61">
        <v>81.72</v>
      </c>
      <c r="AA2104" s="61">
        <v>81.72</v>
      </c>
      <c r="AB2104" s="61">
        <v>81.72</v>
      </c>
      <c r="AC2104" s="61">
        <v>81.72</v>
      </c>
    </row>
    <row r="2105" spans="22:29" ht="15" customHeight="1">
      <c r="V2105" s="91">
        <v>43371</v>
      </c>
      <c r="W2105" s="61">
        <v>82.72</v>
      </c>
      <c r="X2105" s="61">
        <v>82.72</v>
      </c>
      <c r="Y2105" s="61">
        <v>82.72</v>
      </c>
      <c r="Z2105" s="61">
        <v>82.72</v>
      </c>
      <c r="AA2105" s="61">
        <v>82.72</v>
      </c>
      <c r="AB2105" s="61">
        <v>82.72</v>
      </c>
      <c r="AC2105" s="61">
        <v>82.72</v>
      </c>
    </row>
    <row r="2106" spans="22:29" ht="15" customHeight="1">
      <c r="V2106" s="91">
        <v>43372</v>
      </c>
    </row>
    <row r="2107" spans="22:29" ht="15" customHeight="1">
      <c r="V2107" s="91">
        <v>43373</v>
      </c>
    </row>
    <row r="2108" spans="22:29" ht="15" customHeight="1">
      <c r="V2108" s="91">
        <v>43374</v>
      </c>
      <c r="W2108" s="61">
        <v>84.98</v>
      </c>
      <c r="X2108" s="61">
        <v>84.98</v>
      </c>
      <c r="Y2108" s="61">
        <v>84.98</v>
      </c>
      <c r="Z2108" s="61">
        <v>84.98</v>
      </c>
      <c r="AA2108" s="61">
        <v>84.98</v>
      </c>
      <c r="AB2108" s="61">
        <v>84.98</v>
      </c>
      <c r="AC2108" s="61">
        <v>84.98</v>
      </c>
    </row>
    <row r="2109" spans="22:29" ht="15" customHeight="1">
      <c r="V2109" s="91">
        <v>43375</v>
      </c>
      <c r="W2109" s="61">
        <v>84.8</v>
      </c>
      <c r="X2109" s="61">
        <v>84.8</v>
      </c>
      <c r="Y2109" s="61">
        <v>84.8</v>
      </c>
      <c r="Z2109" s="61">
        <v>84.8</v>
      </c>
      <c r="AA2109" s="61">
        <v>84.8</v>
      </c>
      <c r="AB2109" s="61">
        <v>84.8</v>
      </c>
      <c r="AC2109" s="61">
        <v>84.8</v>
      </c>
    </row>
    <row r="2110" spans="22:29" ht="15" customHeight="1">
      <c r="V2110" s="91">
        <v>43376</v>
      </c>
      <c r="W2110" s="61">
        <v>86.29</v>
      </c>
      <c r="X2110" s="61">
        <v>86.29</v>
      </c>
      <c r="Y2110" s="61">
        <v>86.29</v>
      </c>
      <c r="Z2110" s="61">
        <v>86.29</v>
      </c>
      <c r="AA2110" s="61">
        <v>86.29</v>
      </c>
      <c r="AB2110" s="61">
        <v>86.29</v>
      </c>
      <c r="AC2110" s="61">
        <v>86.29</v>
      </c>
    </row>
    <row r="2111" spans="22:29" ht="15" customHeight="1">
      <c r="V2111" s="91">
        <v>43377</v>
      </c>
      <c r="W2111" s="61">
        <v>84.58</v>
      </c>
      <c r="X2111" s="61">
        <v>84.58</v>
      </c>
      <c r="Y2111" s="61">
        <v>84.58</v>
      </c>
      <c r="Z2111" s="61">
        <v>84.58</v>
      </c>
      <c r="AA2111" s="61">
        <v>84.58</v>
      </c>
      <c r="AB2111" s="61">
        <v>84.58</v>
      </c>
      <c r="AC2111" s="61">
        <v>84.58</v>
      </c>
    </row>
    <row r="2112" spans="22:29" ht="15" customHeight="1">
      <c r="V2112" s="91">
        <v>43378</v>
      </c>
      <c r="W2112" s="61">
        <v>84.16</v>
      </c>
      <c r="X2112" s="61">
        <v>84.16</v>
      </c>
      <c r="Y2112" s="61">
        <v>84.16</v>
      </c>
      <c r="Z2112" s="61">
        <v>84.16</v>
      </c>
      <c r="AA2112" s="61">
        <v>84.16</v>
      </c>
      <c r="AB2112" s="61">
        <v>84.16</v>
      </c>
      <c r="AC2112" s="61">
        <v>84.16</v>
      </c>
    </row>
    <row r="2113" spans="22:29" ht="15" customHeight="1">
      <c r="V2113" s="91">
        <v>43379</v>
      </c>
    </row>
    <row r="2114" spans="22:29" ht="15" customHeight="1">
      <c r="V2114" s="91">
        <v>43380</v>
      </c>
    </row>
    <row r="2115" spans="22:29" ht="15" customHeight="1">
      <c r="V2115" s="91">
        <v>43381</v>
      </c>
      <c r="W2115" s="61">
        <v>83.91</v>
      </c>
      <c r="X2115" s="61">
        <v>83.91</v>
      </c>
      <c r="Y2115" s="61">
        <v>83.91</v>
      </c>
      <c r="Z2115" s="61">
        <v>83.91</v>
      </c>
      <c r="AA2115" s="61">
        <v>83.91</v>
      </c>
      <c r="AB2115" s="61">
        <v>83.91</v>
      </c>
      <c r="AC2115" s="61">
        <v>83.91</v>
      </c>
    </row>
    <row r="2116" spans="22:29" ht="15" customHeight="1">
      <c r="V2116" s="91">
        <v>43382</v>
      </c>
      <c r="W2116" s="61">
        <v>85</v>
      </c>
      <c r="X2116" s="61">
        <v>85</v>
      </c>
      <c r="Y2116" s="61">
        <v>85</v>
      </c>
      <c r="Z2116" s="61">
        <v>85</v>
      </c>
      <c r="AA2116" s="61">
        <v>85</v>
      </c>
      <c r="AB2116" s="61">
        <v>85</v>
      </c>
      <c r="AC2116" s="61">
        <v>85</v>
      </c>
    </row>
    <row r="2117" spans="22:29" ht="15" customHeight="1">
      <c r="V2117" s="91">
        <v>43383</v>
      </c>
      <c r="W2117" s="61">
        <v>83.09</v>
      </c>
      <c r="X2117" s="61">
        <v>83.09</v>
      </c>
      <c r="Y2117" s="61">
        <v>83.09</v>
      </c>
      <c r="Z2117" s="61">
        <v>83.09</v>
      </c>
      <c r="AA2117" s="61">
        <v>83.09</v>
      </c>
      <c r="AB2117" s="61">
        <v>83.09</v>
      </c>
      <c r="AC2117" s="61">
        <v>83.09</v>
      </c>
    </row>
    <row r="2118" spans="22:29" ht="15" customHeight="1">
      <c r="V2118" s="91">
        <v>43384</v>
      </c>
      <c r="W2118" s="61">
        <v>80.260000000000005</v>
      </c>
      <c r="X2118" s="61">
        <v>80.260000000000005</v>
      </c>
      <c r="Y2118" s="61">
        <v>80.260000000000005</v>
      </c>
      <c r="Z2118" s="61">
        <v>80.260000000000005</v>
      </c>
      <c r="AA2118" s="61">
        <v>80.260000000000005</v>
      </c>
      <c r="AB2118" s="61">
        <v>80.260000000000005</v>
      </c>
      <c r="AC2118" s="61">
        <v>80.260000000000005</v>
      </c>
    </row>
    <row r="2119" spans="22:29" ht="15" customHeight="1">
      <c r="V2119" s="91">
        <v>43385</v>
      </c>
      <c r="W2119" s="61">
        <v>80.430000000000007</v>
      </c>
      <c r="X2119" s="61">
        <v>80.430000000000007</v>
      </c>
      <c r="Y2119" s="61">
        <v>80.430000000000007</v>
      </c>
      <c r="Z2119" s="61">
        <v>80.430000000000007</v>
      </c>
      <c r="AA2119" s="61">
        <v>80.430000000000007</v>
      </c>
      <c r="AB2119" s="61">
        <v>80.430000000000007</v>
      </c>
      <c r="AC2119" s="61">
        <v>80.430000000000007</v>
      </c>
    </row>
    <row r="2120" spans="22:29" ht="15" customHeight="1">
      <c r="V2120" s="91">
        <v>43386</v>
      </c>
    </row>
    <row r="2121" spans="22:29" ht="15" customHeight="1">
      <c r="V2121" s="91">
        <v>43387</v>
      </c>
    </row>
    <row r="2122" spans="22:29" ht="15" customHeight="1">
      <c r="V2122" s="91">
        <v>43388</v>
      </c>
      <c r="W2122" s="61">
        <v>80.78</v>
      </c>
      <c r="X2122" s="61">
        <v>80.78</v>
      </c>
      <c r="Y2122" s="61">
        <v>80.78</v>
      </c>
      <c r="Z2122" s="61">
        <v>80.78</v>
      </c>
      <c r="AA2122" s="61">
        <v>80.78</v>
      </c>
      <c r="AB2122" s="61">
        <v>80.78</v>
      </c>
      <c r="AC2122" s="61">
        <v>80.78</v>
      </c>
    </row>
    <row r="2123" spans="22:29" ht="15" customHeight="1">
      <c r="V2123" s="91">
        <v>43389</v>
      </c>
      <c r="W2123" s="61">
        <v>81.41</v>
      </c>
      <c r="X2123" s="61">
        <v>81.41</v>
      </c>
      <c r="Y2123" s="61">
        <v>81.41</v>
      </c>
      <c r="Z2123" s="61">
        <v>81.41</v>
      </c>
      <c r="AA2123" s="61">
        <v>81.41</v>
      </c>
      <c r="AB2123" s="61">
        <v>81.41</v>
      </c>
      <c r="AC2123" s="61">
        <v>81.41</v>
      </c>
    </row>
    <row r="2124" spans="22:29" ht="15" customHeight="1">
      <c r="V2124" s="91">
        <v>43390</v>
      </c>
      <c r="W2124" s="61">
        <v>80.05</v>
      </c>
      <c r="X2124" s="61">
        <v>80.05</v>
      </c>
      <c r="Y2124" s="61">
        <v>80.05</v>
      </c>
      <c r="Z2124" s="61">
        <v>80.05</v>
      </c>
      <c r="AA2124" s="61">
        <v>80.05</v>
      </c>
      <c r="AB2124" s="61">
        <v>80.05</v>
      </c>
      <c r="AC2124" s="61">
        <v>80.05</v>
      </c>
    </row>
    <row r="2125" spans="22:29" ht="15" customHeight="1">
      <c r="V2125" s="91">
        <v>43391</v>
      </c>
      <c r="W2125" s="61">
        <v>79.290000000000006</v>
      </c>
      <c r="X2125" s="61">
        <v>79.290000000000006</v>
      </c>
      <c r="Y2125" s="61">
        <v>79.290000000000006</v>
      </c>
      <c r="Z2125" s="61">
        <v>79.290000000000006</v>
      </c>
      <c r="AA2125" s="61">
        <v>79.290000000000006</v>
      </c>
      <c r="AB2125" s="61">
        <v>79.290000000000006</v>
      </c>
      <c r="AC2125" s="61">
        <v>79.290000000000006</v>
      </c>
    </row>
    <row r="2126" spans="22:29" ht="15" customHeight="1">
      <c r="V2126" s="91">
        <v>43392</v>
      </c>
      <c r="W2126" s="61">
        <v>79.78</v>
      </c>
      <c r="X2126" s="61">
        <v>79.78</v>
      </c>
      <c r="Y2126" s="61">
        <v>79.78</v>
      </c>
      <c r="Z2126" s="61">
        <v>79.78</v>
      </c>
      <c r="AA2126" s="61">
        <v>79.78</v>
      </c>
      <c r="AB2126" s="61">
        <v>79.78</v>
      </c>
      <c r="AC2126" s="61">
        <v>79.78</v>
      </c>
    </row>
    <row r="2127" spans="22:29" ht="15" customHeight="1">
      <c r="V2127" s="91">
        <v>43393</v>
      </c>
    </row>
    <row r="2128" spans="22:29" ht="15" customHeight="1">
      <c r="V2128" s="91">
        <v>43394</v>
      </c>
    </row>
    <row r="2129" spans="22:29" ht="15" customHeight="1">
      <c r="V2129" s="91">
        <v>43395</v>
      </c>
      <c r="W2129" s="61">
        <v>79.83</v>
      </c>
      <c r="X2129" s="61">
        <v>79.83</v>
      </c>
      <c r="Y2129" s="61">
        <v>79.83</v>
      </c>
      <c r="Z2129" s="61">
        <v>79.83</v>
      </c>
      <c r="AA2129" s="61">
        <v>79.83</v>
      </c>
      <c r="AB2129" s="61">
        <v>79.83</v>
      </c>
      <c r="AC2129" s="61">
        <v>79.83</v>
      </c>
    </row>
    <row r="2130" spans="22:29" ht="15" customHeight="1">
      <c r="V2130" s="91">
        <v>43396</v>
      </c>
      <c r="W2130" s="61">
        <v>76.44</v>
      </c>
      <c r="X2130" s="61">
        <v>76.44</v>
      </c>
      <c r="Y2130" s="61">
        <v>76.44</v>
      </c>
      <c r="Z2130" s="61">
        <v>76.44</v>
      </c>
      <c r="AA2130" s="61">
        <v>76.44</v>
      </c>
      <c r="AB2130" s="61">
        <v>76.44</v>
      </c>
      <c r="AC2130" s="61">
        <v>76.44</v>
      </c>
    </row>
    <row r="2131" spans="22:29" ht="15" customHeight="1">
      <c r="V2131" s="91">
        <v>43397</v>
      </c>
      <c r="W2131" s="61">
        <v>76.17</v>
      </c>
      <c r="X2131" s="61">
        <v>76.17</v>
      </c>
      <c r="Y2131" s="61">
        <v>76.17</v>
      </c>
      <c r="Z2131" s="61">
        <v>76.17</v>
      </c>
      <c r="AA2131" s="61">
        <v>76.17</v>
      </c>
      <c r="AB2131" s="61">
        <v>76.17</v>
      </c>
      <c r="AC2131" s="61">
        <v>76.17</v>
      </c>
    </row>
    <row r="2132" spans="22:29" ht="15" customHeight="1">
      <c r="V2132" s="91">
        <v>43398</v>
      </c>
      <c r="W2132" s="61">
        <v>76.89</v>
      </c>
      <c r="X2132" s="61">
        <v>76.89</v>
      </c>
      <c r="Y2132" s="61">
        <v>76.89</v>
      </c>
      <c r="Z2132" s="61">
        <v>76.89</v>
      </c>
      <c r="AA2132" s="61">
        <v>76.89</v>
      </c>
      <c r="AB2132" s="61">
        <v>76.89</v>
      </c>
      <c r="AC2132" s="61">
        <v>76.89</v>
      </c>
    </row>
    <row r="2133" spans="22:29" ht="15" customHeight="1">
      <c r="V2133" s="91">
        <v>43399</v>
      </c>
      <c r="W2133" s="61">
        <v>77.62</v>
      </c>
      <c r="X2133" s="61">
        <v>77.62</v>
      </c>
      <c r="Y2133" s="61">
        <v>77.62</v>
      </c>
      <c r="Z2133" s="61">
        <v>77.62</v>
      </c>
      <c r="AA2133" s="61">
        <v>77.62</v>
      </c>
      <c r="AB2133" s="61">
        <v>77.62</v>
      </c>
      <c r="AC2133" s="61">
        <v>77.62</v>
      </c>
    </row>
    <row r="2134" spans="22:29" ht="15" customHeight="1">
      <c r="V2134" s="91">
        <v>43400</v>
      </c>
    </row>
    <row r="2135" spans="22:29" ht="15" customHeight="1">
      <c r="V2135" s="91">
        <v>43401</v>
      </c>
    </row>
    <row r="2136" spans="22:29" ht="15" customHeight="1">
      <c r="V2136" s="91">
        <v>43402</v>
      </c>
      <c r="W2136" s="61">
        <v>77.34</v>
      </c>
      <c r="X2136" s="61">
        <v>77.34</v>
      </c>
      <c r="Y2136" s="61">
        <v>77.34</v>
      </c>
      <c r="Z2136" s="61">
        <v>77.34</v>
      </c>
      <c r="AA2136" s="61">
        <v>77.34</v>
      </c>
      <c r="AB2136" s="61">
        <v>77.34</v>
      </c>
      <c r="AC2136" s="61">
        <v>77.34</v>
      </c>
    </row>
    <row r="2137" spans="22:29" ht="15" customHeight="1">
      <c r="V2137" s="91">
        <v>43403</v>
      </c>
      <c r="W2137" s="61">
        <v>75.91</v>
      </c>
      <c r="X2137" s="61">
        <v>75.91</v>
      </c>
      <c r="Y2137" s="61">
        <v>75.91</v>
      </c>
      <c r="Z2137" s="61">
        <v>75.91</v>
      </c>
      <c r="AA2137" s="61">
        <v>75.91</v>
      </c>
      <c r="AB2137" s="61">
        <v>75.91</v>
      </c>
      <c r="AC2137" s="61">
        <v>75.91</v>
      </c>
    </row>
    <row r="2138" spans="22:29" ht="15" customHeight="1">
      <c r="V2138" s="91">
        <v>43404</v>
      </c>
      <c r="W2138" s="61">
        <v>75.47</v>
      </c>
      <c r="X2138" s="61">
        <v>75.47</v>
      </c>
      <c r="Y2138" s="61">
        <v>75.47</v>
      </c>
      <c r="Z2138" s="61">
        <v>75.47</v>
      </c>
      <c r="AA2138" s="61">
        <v>75.47</v>
      </c>
      <c r="AB2138" s="61">
        <v>75.47</v>
      </c>
      <c r="AC2138" s="61">
        <v>75.47</v>
      </c>
    </row>
    <row r="2139" spans="22:29" ht="15" customHeight="1">
      <c r="V2139" s="91">
        <v>43405</v>
      </c>
      <c r="W2139" s="61">
        <v>72.89</v>
      </c>
      <c r="X2139" s="61">
        <v>72.89</v>
      </c>
      <c r="Y2139" s="61">
        <v>72.89</v>
      </c>
      <c r="Z2139" s="61">
        <v>72.89</v>
      </c>
      <c r="AA2139" s="61">
        <v>72.89</v>
      </c>
      <c r="AB2139" s="61">
        <v>72.89</v>
      </c>
      <c r="AC2139" s="61">
        <v>72.89</v>
      </c>
    </row>
    <row r="2140" spans="22:29" ht="15" customHeight="1">
      <c r="V2140" s="91">
        <v>43406</v>
      </c>
      <c r="W2140" s="61">
        <v>72.83</v>
      </c>
      <c r="X2140" s="61">
        <v>72.83</v>
      </c>
      <c r="Y2140" s="61">
        <v>72.83</v>
      </c>
      <c r="Z2140" s="61">
        <v>72.83</v>
      </c>
      <c r="AA2140" s="61">
        <v>72.83</v>
      </c>
      <c r="AB2140" s="61">
        <v>72.83</v>
      </c>
      <c r="AC2140" s="61">
        <v>72.83</v>
      </c>
    </row>
    <row r="2141" spans="22:29" ht="15" customHeight="1">
      <c r="V2141" s="91">
        <v>43407</v>
      </c>
    </row>
    <row r="2142" spans="22:29" ht="15" customHeight="1">
      <c r="V2142" s="91">
        <v>43408</v>
      </c>
    </row>
    <row r="2143" spans="22:29" ht="15" customHeight="1">
      <c r="V2143" s="91">
        <v>43409</v>
      </c>
      <c r="W2143" s="61">
        <v>73.17</v>
      </c>
      <c r="X2143" s="61">
        <v>73.17</v>
      </c>
      <c r="Y2143" s="61">
        <v>73.17</v>
      </c>
      <c r="Z2143" s="61">
        <v>73.17</v>
      </c>
      <c r="AA2143" s="61">
        <v>73.17</v>
      </c>
      <c r="AB2143" s="61">
        <v>73.17</v>
      </c>
      <c r="AC2143" s="61">
        <v>73.17</v>
      </c>
    </row>
    <row r="2144" spans="22:29" ht="15" customHeight="1">
      <c r="V2144" s="91">
        <v>43410</v>
      </c>
      <c r="W2144" s="61">
        <v>72.13</v>
      </c>
      <c r="X2144" s="61">
        <v>72.13</v>
      </c>
      <c r="Y2144" s="61">
        <v>72.13</v>
      </c>
      <c r="Z2144" s="61">
        <v>72.13</v>
      </c>
      <c r="AA2144" s="61">
        <v>72.13</v>
      </c>
      <c r="AB2144" s="61">
        <v>72.13</v>
      </c>
      <c r="AC2144" s="61">
        <v>72.13</v>
      </c>
    </row>
    <row r="2145" spans="22:29" ht="15" customHeight="1">
      <c r="V2145" s="91">
        <v>43411</v>
      </c>
      <c r="W2145" s="61">
        <v>72.069999999999993</v>
      </c>
      <c r="X2145" s="61">
        <v>72.069999999999993</v>
      </c>
      <c r="Y2145" s="61">
        <v>72.069999999999993</v>
      </c>
      <c r="Z2145" s="61">
        <v>72.069999999999993</v>
      </c>
      <c r="AA2145" s="61">
        <v>72.069999999999993</v>
      </c>
      <c r="AB2145" s="61">
        <v>72.069999999999993</v>
      </c>
      <c r="AC2145" s="61">
        <v>72.069999999999993</v>
      </c>
    </row>
    <row r="2146" spans="22:29" ht="15" customHeight="1">
      <c r="V2146" s="91">
        <v>43412</v>
      </c>
      <c r="W2146" s="61">
        <v>70.650000000000006</v>
      </c>
      <c r="X2146" s="61">
        <v>70.650000000000006</v>
      </c>
      <c r="Y2146" s="61">
        <v>70.650000000000006</v>
      </c>
      <c r="Z2146" s="61">
        <v>70.650000000000006</v>
      </c>
      <c r="AA2146" s="61">
        <v>70.650000000000006</v>
      </c>
      <c r="AB2146" s="61">
        <v>70.650000000000006</v>
      </c>
      <c r="AC2146" s="61">
        <v>70.650000000000006</v>
      </c>
    </row>
    <row r="2147" spans="22:29" ht="15" customHeight="1">
      <c r="V2147" s="91">
        <v>43413</v>
      </c>
      <c r="W2147" s="61">
        <v>70.180000000000007</v>
      </c>
      <c r="X2147" s="61">
        <v>70.180000000000007</v>
      </c>
      <c r="Y2147" s="61">
        <v>70.180000000000007</v>
      </c>
      <c r="Z2147" s="61">
        <v>70.180000000000007</v>
      </c>
      <c r="AA2147" s="61">
        <v>70.180000000000007</v>
      </c>
      <c r="AB2147" s="61">
        <v>70.180000000000007</v>
      </c>
      <c r="AC2147" s="61">
        <v>70.180000000000007</v>
      </c>
    </row>
    <row r="2148" spans="22:29" ht="15" customHeight="1">
      <c r="V2148" s="91">
        <v>43414</v>
      </c>
    </row>
    <row r="2149" spans="22:29" ht="15" customHeight="1">
      <c r="V2149" s="91">
        <v>43415</v>
      </c>
    </row>
    <row r="2150" spans="22:29" ht="15" customHeight="1">
      <c r="V2150" s="91">
        <v>43416</v>
      </c>
      <c r="W2150" s="61">
        <v>70.12</v>
      </c>
      <c r="X2150" s="61">
        <v>70.12</v>
      </c>
      <c r="Y2150" s="61">
        <v>70.12</v>
      </c>
      <c r="Z2150" s="61">
        <v>70.12</v>
      </c>
      <c r="AA2150" s="61">
        <v>70.12</v>
      </c>
      <c r="AB2150" s="61">
        <v>70.12</v>
      </c>
      <c r="AC2150" s="61">
        <v>70.12</v>
      </c>
    </row>
    <row r="2151" spans="22:29" ht="15" customHeight="1">
      <c r="V2151" s="91">
        <v>43417</v>
      </c>
      <c r="W2151" s="61">
        <v>65.47</v>
      </c>
      <c r="X2151" s="61">
        <v>65.47</v>
      </c>
      <c r="Y2151" s="61">
        <v>65.47</v>
      </c>
      <c r="Z2151" s="61">
        <v>65.47</v>
      </c>
      <c r="AA2151" s="61">
        <v>65.47</v>
      </c>
      <c r="AB2151" s="61">
        <v>65.47</v>
      </c>
      <c r="AC2151" s="61">
        <v>65.47</v>
      </c>
    </row>
    <row r="2152" spans="22:29" ht="15" customHeight="1">
      <c r="V2152" s="91">
        <v>43418</v>
      </c>
      <c r="W2152" s="61">
        <v>66.12</v>
      </c>
      <c r="X2152" s="61">
        <v>66.12</v>
      </c>
      <c r="Y2152" s="61">
        <v>66.12</v>
      </c>
      <c r="Z2152" s="61">
        <v>66.12</v>
      </c>
      <c r="AA2152" s="61">
        <v>66.12</v>
      </c>
      <c r="AB2152" s="61">
        <v>66.12</v>
      </c>
      <c r="AC2152" s="61">
        <v>66.12</v>
      </c>
    </row>
    <row r="2153" spans="22:29" ht="15" customHeight="1">
      <c r="V2153" s="91">
        <v>43419</v>
      </c>
      <c r="W2153" s="61">
        <v>66.62</v>
      </c>
      <c r="X2153" s="61">
        <v>66.62</v>
      </c>
      <c r="Y2153" s="61">
        <v>66.62</v>
      </c>
      <c r="Z2153" s="61">
        <v>66.62</v>
      </c>
      <c r="AA2153" s="61">
        <v>66.62</v>
      </c>
      <c r="AB2153" s="61">
        <v>66.62</v>
      </c>
      <c r="AC2153" s="61">
        <v>66.62</v>
      </c>
    </row>
    <row r="2154" spans="22:29" ht="15" customHeight="1">
      <c r="V2154" s="91">
        <v>43420</v>
      </c>
      <c r="W2154" s="61">
        <v>66.760000000000005</v>
      </c>
      <c r="X2154" s="61">
        <v>66.760000000000005</v>
      </c>
      <c r="Y2154" s="61">
        <v>66.760000000000005</v>
      </c>
      <c r="Z2154" s="61">
        <v>66.760000000000005</v>
      </c>
      <c r="AA2154" s="61">
        <v>66.760000000000005</v>
      </c>
      <c r="AB2154" s="61">
        <v>66.760000000000005</v>
      </c>
      <c r="AC2154" s="61">
        <v>66.760000000000005</v>
      </c>
    </row>
    <row r="2155" spans="22:29" ht="15" customHeight="1">
      <c r="V2155" s="91">
        <v>43421</v>
      </c>
    </row>
    <row r="2156" spans="22:29" ht="15" customHeight="1">
      <c r="V2156" s="91">
        <v>43422</v>
      </c>
    </row>
    <row r="2157" spans="22:29" ht="15" customHeight="1">
      <c r="V2157" s="91">
        <v>43423</v>
      </c>
      <c r="W2157" s="61">
        <v>66.790000000000006</v>
      </c>
      <c r="X2157" s="61">
        <v>66.790000000000006</v>
      </c>
      <c r="Y2157" s="61">
        <v>66.790000000000006</v>
      </c>
      <c r="Z2157" s="61">
        <v>66.790000000000006</v>
      </c>
      <c r="AA2157" s="61">
        <v>66.790000000000006</v>
      </c>
      <c r="AB2157" s="61">
        <v>66.790000000000006</v>
      </c>
      <c r="AC2157" s="61">
        <v>66.790000000000006</v>
      </c>
    </row>
    <row r="2158" spans="22:29" ht="15" customHeight="1">
      <c r="V2158" s="91">
        <v>43424</v>
      </c>
      <c r="W2158" s="61">
        <v>62.53</v>
      </c>
      <c r="X2158" s="61">
        <v>62.53</v>
      </c>
      <c r="Y2158" s="61">
        <v>62.53</v>
      </c>
      <c r="Z2158" s="61">
        <v>62.53</v>
      </c>
      <c r="AA2158" s="61">
        <v>62.53</v>
      </c>
      <c r="AB2158" s="61">
        <v>62.53</v>
      </c>
      <c r="AC2158" s="61">
        <v>62.53</v>
      </c>
    </row>
    <row r="2159" spans="22:29" ht="15" customHeight="1">
      <c r="V2159" s="91">
        <v>43425</v>
      </c>
      <c r="W2159" s="61">
        <v>63.48</v>
      </c>
      <c r="X2159" s="61">
        <v>63.48</v>
      </c>
      <c r="Y2159" s="61">
        <v>63.48</v>
      </c>
      <c r="Z2159" s="61">
        <v>63.48</v>
      </c>
      <c r="AA2159" s="61">
        <v>63.48</v>
      </c>
      <c r="AB2159" s="61">
        <v>63.48</v>
      </c>
      <c r="AC2159" s="61">
        <v>63.48</v>
      </c>
    </row>
    <row r="2160" spans="22:29" ht="15" customHeight="1">
      <c r="V2160" s="91">
        <v>43426</v>
      </c>
      <c r="W2160" s="61">
        <v>62.6</v>
      </c>
      <c r="X2160" s="61">
        <v>62.6</v>
      </c>
      <c r="Y2160" s="61">
        <v>62.6</v>
      </c>
      <c r="Z2160" s="61">
        <v>62.6</v>
      </c>
      <c r="AA2160" s="61">
        <v>62.6</v>
      </c>
      <c r="AB2160" s="61">
        <v>62.6</v>
      </c>
      <c r="AC2160" s="61">
        <v>62.6</v>
      </c>
    </row>
    <row r="2161" spans="22:29" ht="15" customHeight="1">
      <c r="V2161" s="91">
        <v>43427</v>
      </c>
      <c r="W2161" s="61">
        <v>58.8</v>
      </c>
      <c r="X2161" s="61">
        <v>58.8</v>
      </c>
      <c r="Y2161" s="61">
        <v>58.8</v>
      </c>
      <c r="Z2161" s="61">
        <v>58.8</v>
      </c>
      <c r="AA2161" s="61">
        <v>58.8</v>
      </c>
      <c r="AB2161" s="61">
        <v>58.8</v>
      </c>
      <c r="AC2161" s="61">
        <v>58.8</v>
      </c>
    </row>
    <row r="2162" spans="22:29" ht="15" customHeight="1">
      <c r="V2162" s="91">
        <v>43428</v>
      </c>
    </row>
    <row r="2163" spans="22:29" ht="15" customHeight="1">
      <c r="V2163" s="91">
        <v>43429</v>
      </c>
    </row>
    <row r="2164" spans="22:29" ht="15" customHeight="1">
      <c r="V2164" s="91">
        <v>43430</v>
      </c>
      <c r="W2164" s="61">
        <v>60.48</v>
      </c>
      <c r="X2164" s="61">
        <v>60.48</v>
      </c>
      <c r="Y2164" s="61">
        <v>60.48</v>
      </c>
      <c r="Z2164" s="61">
        <v>60.48</v>
      </c>
      <c r="AA2164" s="61">
        <v>60.48</v>
      </c>
      <c r="AB2164" s="61">
        <v>60.48</v>
      </c>
      <c r="AC2164" s="61">
        <v>60.48</v>
      </c>
    </row>
    <row r="2165" spans="22:29" ht="15" customHeight="1">
      <c r="V2165" s="91">
        <v>43431</v>
      </c>
      <c r="W2165" s="61">
        <v>60.21</v>
      </c>
      <c r="X2165" s="61">
        <v>60.21</v>
      </c>
      <c r="Y2165" s="61">
        <v>60.21</v>
      </c>
      <c r="Z2165" s="61">
        <v>60.21</v>
      </c>
      <c r="AA2165" s="61">
        <v>60.21</v>
      </c>
      <c r="AB2165" s="61">
        <v>60.21</v>
      </c>
      <c r="AC2165" s="61">
        <v>60.21</v>
      </c>
    </row>
    <row r="2166" spans="22:29" ht="15" customHeight="1">
      <c r="V2166" s="91">
        <v>43432</v>
      </c>
      <c r="W2166" s="61">
        <v>58.76</v>
      </c>
      <c r="X2166" s="61">
        <v>58.76</v>
      </c>
      <c r="Y2166" s="61">
        <v>58.76</v>
      </c>
      <c r="Z2166" s="61">
        <v>58.76</v>
      </c>
      <c r="AA2166" s="61">
        <v>58.76</v>
      </c>
      <c r="AB2166" s="61">
        <v>58.76</v>
      </c>
      <c r="AC2166" s="61">
        <v>58.76</v>
      </c>
    </row>
    <row r="2167" spans="22:29" ht="15" customHeight="1">
      <c r="V2167" s="91">
        <v>43433</v>
      </c>
      <c r="W2167" s="61">
        <v>59.51</v>
      </c>
      <c r="X2167" s="61">
        <v>59.51</v>
      </c>
      <c r="Y2167" s="61">
        <v>59.51</v>
      </c>
      <c r="Z2167" s="61">
        <v>59.51</v>
      </c>
      <c r="AA2167" s="61">
        <v>59.51</v>
      </c>
      <c r="AB2167" s="61">
        <v>59.51</v>
      </c>
      <c r="AC2167" s="61">
        <v>59.51</v>
      </c>
    </row>
    <row r="2168" spans="22:29" ht="15" customHeight="1">
      <c r="V2168" s="91">
        <v>43434</v>
      </c>
      <c r="W2168" s="61">
        <v>58.71</v>
      </c>
      <c r="X2168" s="61">
        <v>58.71</v>
      </c>
      <c r="Y2168" s="61">
        <v>58.71</v>
      </c>
      <c r="Z2168" s="61">
        <v>58.71</v>
      </c>
      <c r="AA2168" s="61">
        <v>58.71</v>
      </c>
      <c r="AB2168" s="61">
        <v>58.71</v>
      </c>
      <c r="AC2168" s="61">
        <v>58.71</v>
      </c>
    </row>
    <row r="2169" spans="22:29" ht="15" customHeight="1">
      <c r="V2169" s="91">
        <v>43435</v>
      </c>
    </row>
    <row r="2170" spans="22:29" ht="15" customHeight="1">
      <c r="V2170" s="91">
        <v>43436</v>
      </c>
    </row>
    <row r="2171" spans="22:29" ht="15" customHeight="1">
      <c r="V2171" s="91">
        <v>43437</v>
      </c>
      <c r="W2171" s="61">
        <v>61.69</v>
      </c>
      <c r="X2171" s="61">
        <v>61.69</v>
      </c>
      <c r="Y2171" s="61">
        <v>61.69</v>
      </c>
      <c r="Z2171" s="61">
        <v>61.69</v>
      </c>
      <c r="AA2171" s="61">
        <v>61.69</v>
      </c>
      <c r="AB2171" s="61">
        <v>61.69</v>
      </c>
      <c r="AC2171" s="61">
        <v>61.69</v>
      </c>
    </row>
    <row r="2172" spans="22:29" ht="15" customHeight="1">
      <c r="V2172" s="91">
        <v>43438</v>
      </c>
      <c r="W2172" s="61">
        <v>62.08</v>
      </c>
      <c r="X2172" s="61">
        <v>62.08</v>
      </c>
      <c r="Y2172" s="61">
        <v>62.08</v>
      </c>
      <c r="Z2172" s="61">
        <v>62.08</v>
      </c>
      <c r="AA2172" s="61">
        <v>62.08</v>
      </c>
      <c r="AB2172" s="61">
        <v>62.08</v>
      </c>
      <c r="AC2172" s="61">
        <v>62.08</v>
      </c>
    </row>
    <row r="2173" spans="22:29" ht="15" customHeight="1">
      <c r="V2173" s="91">
        <v>43439</v>
      </c>
      <c r="W2173" s="61">
        <v>61.56</v>
      </c>
      <c r="X2173" s="61">
        <v>61.56</v>
      </c>
      <c r="Y2173" s="61">
        <v>61.56</v>
      </c>
      <c r="Z2173" s="61">
        <v>61.56</v>
      </c>
      <c r="AA2173" s="61">
        <v>61.56</v>
      </c>
      <c r="AB2173" s="61">
        <v>61.56</v>
      </c>
      <c r="AC2173" s="61">
        <v>61.56</v>
      </c>
    </row>
    <row r="2174" spans="22:29" ht="15" customHeight="1">
      <c r="V2174" s="91">
        <v>43440</v>
      </c>
      <c r="W2174" s="61">
        <v>60.06</v>
      </c>
      <c r="X2174" s="61">
        <v>60.06</v>
      </c>
      <c r="Y2174" s="61">
        <v>60.06</v>
      </c>
      <c r="Z2174" s="61">
        <v>60.06</v>
      </c>
      <c r="AA2174" s="61">
        <v>60.06</v>
      </c>
      <c r="AB2174" s="61">
        <v>60.06</v>
      </c>
      <c r="AC2174" s="61">
        <v>60.06</v>
      </c>
    </row>
    <row r="2175" spans="22:29" ht="15" customHeight="1">
      <c r="V2175" s="91">
        <v>43441</v>
      </c>
      <c r="W2175" s="61">
        <v>61.67</v>
      </c>
      <c r="X2175" s="61">
        <v>61.67</v>
      </c>
      <c r="Y2175" s="61">
        <v>61.67</v>
      </c>
      <c r="Z2175" s="61">
        <v>61.67</v>
      </c>
      <c r="AA2175" s="61">
        <v>61.67</v>
      </c>
      <c r="AB2175" s="61">
        <v>61.67</v>
      </c>
      <c r="AC2175" s="61">
        <v>61.67</v>
      </c>
    </row>
    <row r="2176" spans="22:29" ht="15" customHeight="1">
      <c r="V2176" s="91">
        <v>43442</v>
      </c>
    </row>
    <row r="2177" spans="22:29" ht="15" customHeight="1">
      <c r="V2177" s="91">
        <v>43443</v>
      </c>
    </row>
    <row r="2178" spans="22:29" ht="15" customHeight="1">
      <c r="V2178" s="91">
        <v>43444</v>
      </c>
      <c r="W2178" s="61">
        <v>59.97</v>
      </c>
      <c r="X2178" s="61">
        <v>59.97</v>
      </c>
      <c r="Y2178" s="61">
        <v>59.97</v>
      </c>
      <c r="Z2178" s="61">
        <v>59.97</v>
      </c>
      <c r="AA2178" s="61">
        <v>59.97</v>
      </c>
      <c r="AB2178" s="61">
        <v>59.97</v>
      </c>
      <c r="AC2178" s="61">
        <v>59.97</v>
      </c>
    </row>
    <row r="2179" spans="22:29" ht="15" customHeight="1">
      <c r="V2179" s="91">
        <v>43445</v>
      </c>
      <c r="W2179" s="61">
        <v>60.2</v>
      </c>
      <c r="X2179" s="61">
        <v>60.2</v>
      </c>
      <c r="Y2179" s="61">
        <v>60.2</v>
      </c>
      <c r="Z2179" s="61">
        <v>60.2</v>
      </c>
      <c r="AA2179" s="61">
        <v>60.2</v>
      </c>
      <c r="AB2179" s="61">
        <v>60.2</v>
      </c>
      <c r="AC2179" s="61">
        <v>60.2</v>
      </c>
    </row>
    <row r="2180" spans="22:29" ht="15" customHeight="1">
      <c r="V2180" s="91">
        <v>43446</v>
      </c>
      <c r="W2180" s="61">
        <v>60.15</v>
      </c>
      <c r="X2180" s="61">
        <v>60.15</v>
      </c>
      <c r="Y2180" s="61">
        <v>60.15</v>
      </c>
      <c r="Z2180" s="61">
        <v>60.15</v>
      </c>
      <c r="AA2180" s="61">
        <v>60.15</v>
      </c>
      <c r="AB2180" s="61">
        <v>60.15</v>
      </c>
      <c r="AC2180" s="61">
        <v>60.15</v>
      </c>
    </row>
    <row r="2181" spans="22:29" ht="15" customHeight="1">
      <c r="V2181" s="91">
        <v>43447</v>
      </c>
      <c r="W2181" s="61">
        <v>61.45</v>
      </c>
      <c r="X2181" s="61">
        <v>61.45</v>
      </c>
      <c r="Y2181" s="61">
        <v>61.45</v>
      </c>
      <c r="Z2181" s="61">
        <v>61.45</v>
      </c>
      <c r="AA2181" s="61">
        <v>61.45</v>
      </c>
      <c r="AB2181" s="61">
        <v>61.45</v>
      </c>
      <c r="AC2181" s="61">
        <v>61.45</v>
      </c>
    </row>
    <row r="2182" spans="22:29" ht="15" customHeight="1">
      <c r="V2182" s="91">
        <v>43448</v>
      </c>
      <c r="W2182" s="61">
        <v>60.28</v>
      </c>
      <c r="X2182" s="61">
        <v>60.28</v>
      </c>
      <c r="Y2182" s="61">
        <v>60.28</v>
      </c>
      <c r="Z2182" s="61">
        <v>60.28</v>
      </c>
      <c r="AA2182" s="61">
        <v>60.28</v>
      </c>
      <c r="AB2182" s="61">
        <v>60.28</v>
      </c>
      <c r="AC2182" s="61">
        <v>60.28</v>
      </c>
    </row>
    <row r="2183" spans="22:29" ht="15" customHeight="1">
      <c r="V2183" s="91">
        <v>43449</v>
      </c>
    </row>
    <row r="2184" spans="22:29" ht="15" customHeight="1">
      <c r="V2184" s="91">
        <v>43450</v>
      </c>
    </row>
    <row r="2185" spans="22:29" ht="15" customHeight="1">
      <c r="V2185" s="91">
        <v>43451</v>
      </c>
      <c r="W2185" s="61">
        <v>59.61</v>
      </c>
      <c r="X2185" s="61">
        <v>59.61</v>
      </c>
      <c r="Y2185" s="61">
        <v>59.61</v>
      </c>
      <c r="Z2185" s="61">
        <v>59.61</v>
      </c>
      <c r="AA2185" s="61">
        <v>59.61</v>
      </c>
      <c r="AB2185" s="61">
        <v>59.61</v>
      </c>
      <c r="AC2185" s="61">
        <v>59.61</v>
      </c>
    </row>
    <row r="2186" spans="22:29" ht="15" customHeight="1">
      <c r="V2186" s="91">
        <v>43452</v>
      </c>
      <c r="W2186" s="61">
        <v>56.26</v>
      </c>
      <c r="X2186" s="61">
        <v>56.26</v>
      </c>
      <c r="Y2186" s="61">
        <v>56.26</v>
      </c>
      <c r="Z2186" s="61">
        <v>56.26</v>
      </c>
      <c r="AA2186" s="61">
        <v>56.26</v>
      </c>
      <c r="AB2186" s="61">
        <v>56.26</v>
      </c>
      <c r="AC2186" s="61">
        <v>56.26</v>
      </c>
    </row>
    <row r="2187" spans="22:29" ht="15" customHeight="1">
      <c r="V2187" s="91">
        <v>43453</v>
      </c>
      <c r="W2187" s="61">
        <v>57.24</v>
      </c>
      <c r="X2187" s="61">
        <v>57.24</v>
      </c>
      <c r="Y2187" s="61">
        <v>57.24</v>
      </c>
      <c r="Z2187" s="61">
        <v>57.24</v>
      </c>
      <c r="AA2187" s="61">
        <v>57.24</v>
      </c>
      <c r="AB2187" s="61">
        <v>57.24</v>
      </c>
      <c r="AC2187" s="61">
        <v>57.24</v>
      </c>
    </row>
    <row r="2188" spans="22:29" ht="15" customHeight="1">
      <c r="V2188" s="91">
        <v>43454</v>
      </c>
      <c r="W2188" s="61">
        <v>54.35</v>
      </c>
      <c r="X2188" s="61">
        <v>54.35</v>
      </c>
      <c r="Y2188" s="61">
        <v>54.35</v>
      </c>
      <c r="Z2188" s="61">
        <v>54.35</v>
      </c>
      <c r="AA2188" s="61">
        <v>54.35</v>
      </c>
      <c r="AB2188" s="61">
        <v>54.35</v>
      </c>
      <c r="AC2188" s="61">
        <v>54.35</v>
      </c>
    </row>
    <row r="2189" spans="22:29" ht="15" customHeight="1">
      <c r="V2189" s="91">
        <v>43455</v>
      </c>
      <c r="W2189" s="61">
        <v>53.82</v>
      </c>
      <c r="X2189" s="61">
        <v>53.82</v>
      </c>
      <c r="Y2189" s="61">
        <v>53.82</v>
      </c>
      <c r="Z2189" s="61">
        <v>53.82</v>
      </c>
      <c r="AA2189" s="61">
        <v>53.82</v>
      </c>
      <c r="AB2189" s="61">
        <v>53.82</v>
      </c>
      <c r="AC2189" s="61">
        <v>53.82</v>
      </c>
    </row>
    <row r="2190" spans="22:29" ht="15" customHeight="1">
      <c r="V2190" s="91">
        <v>43456</v>
      </c>
    </row>
    <row r="2191" spans="22:29" ht="15" customHeight="1">
      <c r="V2191" s="91">
        <v>43457</v>
      </c>
    </row>
    <row r="2192" spans="22:29" ht="15" customHeight="1">
      <c r="V2192" s="91">
        <v>43458</v>
      </c>
      <c r="W2192" s="61">
        <v>50.47</v>
      </c>
      <c r="X2192" s="61">
        <v>50.47</v>
      </c>
      <c r="Y2192" s="61">
        <v>50.47</v>
      </c>
      <c r="Z2192" s="61">
        <v>50.47</v>
      </c>
      <c r="AA2192" s="61">
        <v>50.47</v>
      </c>
      <c r="AB2192" s="61">
        <v>50.47</v>
      </c>
      <c r="AC2192" s="61">
        <v>50.47</v>
      </c>
    </row>
    <row r="2193" spans="22:29" ht="15" customHeight="1">
      <c r="V2193" s="91">
        <v>43459</v>
      </c>
      <c r="W2193" s="61">
        <v>50.47</v>
      </c>
      <c r="X2193" s="61">
        <v>50.47</v>
      </c>
      <c r="Y2193" s="61">
        <v>50.47</v>
      </c>
      <c r="Z2193" s="61">
        <v>50.47</v>
      </c>
      <c r="AA2193" s="61">
        <v>50.47</v>
      </c>
      <c r="AB2193" s="61">
        <v>50.47</v>
      </c>
      <c r="AC2193" s="61">
        <v>50.47</v>
      </c>
    </row>
    <row r="2194" spans="22:29" ht="15" customHeight="1">
      <c r="V2194" s="91">
        <v>43460</v>
      </c>
      <c r="W2194" s="61">
        <v>54.47</v>
      </c>
      <c r="X2194" s="61">
        <v>54.47</v>
      </c>
      <c r="Y2194" s="61">
        <v>54.47</v>
      </c>
      <c r="Z2194" s="61">
        <v>54.47</v>
      </c>
      <c r="AA2194" s="61">
        <v>54.47</v>
      </c>
      <c r="AB2194" s="61">
        <v>54.47</v>
      </c>
      <c r="AC2194" s="61">
        <v>54.47</v>
      </c>
    </row>
    <row r="2195" spans="22:29" ht="15" customHeight="1">
      <c r="V2195" s="91">
        <v>43461</v>
      </c>
      <c r="W2195" s="61">
        <v>52.16</v>
      </c>
      <c r="X2195" s="61">
        <v>52.16</v>
      </c>
      <c r="Y2195" s="61">
        <v>52.16</v>
      </c>
      <c r="Z2195" s="61">
        <v>52.16</v>
      </c>
      <c r="AA2195" s="61">
        <v>52.16</v>
      </c>
      <c r="AB2195" s="61">
        <v>52.16</v>
      </c>
      <c r="AC2195" s="61">
        <v>52.16</v>
      </c>
    </row>
    <row r="2196" spans="22:29" ht="15" customHeight="1">
      <c r="V2196" s="91">
        <v>43462</v>
      </c>
      <c r="W2196" s="61">
        <v>52.2</v>
      </c>
      <c r="X2196" s="61">
        <v>52.2</v>
      </c>
      <c r="Y2196" s="61">
        <v>52.2</v>
      </c>
      <c r="Z2196" s="61">
        <v>52.2</v>
      </c>
      <c r="AA2196" s="61">
        <v>52.2</v>
      </c>
      <c r="AB2196" s="61">
        <v>52.2</v>
      </c>
      <c r="AC2196" s="61">
        <v>52.2</v>
      </c>
    </row>
    <row r="2197" spans="22:29" ht="15" customHeight="1">
      <c r="V2197" s="91">
        <v>43463</v>
      </c>
    </row>
    <row r="2198" spans="22:29" ht="15" customHeight="1">
      <c r="V2198" s="91">
        <v>43464</v>
      </c>
    </row>
    <row r="2199" spans="22:29" ht="15" customHeight="1">
      <c r="V2199" s="91">
        <v>43465</v>
      </c>
      <c r="W2199" s="61">
        <v>53.8</v>
      </c>
      <c r="X2199" s="61">
        <v>53.8</v>
      </c>
      <c r="Y2199" s="61">
        <v>53.8</v>
      </c>
      <c r="Z2199" s="61">
        <v>53.8</v>
      </c>
      <c r="AA2199" s="61">
        <v>53.8</v>
      </c>
      <c r="AB2199" s="61">
        <v>53.8</v>
      </c>
      <c r="AC2199" s="61">
        <v>53.8</v>
      </c>
    </row>
    <row r="2200" spans="22:29" ht="15" customHeight="1">
      <c r="V2200" s="91">
        <v>43466</v>
      </c>
      <c r="W2200" s="61">
        <v>53.8</v>
      </c>
      <c r="X2200" s="61">
        <v>53.8</v>
      </c>
      <c r="Y2200" s="61">
        <v>53.8</v>
      </c>
      <c r="Z2200" s="61">
        <v>53.8</v>
      </c>
      <c r="AA2200" s="61">
        <v>53.8</v>
      </c>
      <c r="AB2200" s="61">
        <v>53.8</v>
      </c>
      <c r="AC2200" s="61">
        <v>53.8</v>
      </c>
    </row>
    <row r="2201" spans="22:29" ht="15" customHeight="1">
      <c r="V2201" s="91">
        <v>43467</v>
      </c>
      <c r="W2201" s="61">
        <v>54.91</v>
      </c>
      <c r="X2201" s="61">
        <v>54.91</v>
      </c>
      <c r="Y2201" s="61">
        <v>54.91</v>
      </c>
      <c r="Z2201" s="61">
        <v>54.91</v>
      </c>
      <c r="AA2201" s="61">
        <v>54.91</v>
      </c>
      <c r="AB2201" s="61">
        <v>54.91</v>
      </c>
      <c r="AC2201" s="61">
        <v>54.91</v>
      </c>
    </row>
    <row r="2202" spans="22:29" ht="15" customHeight="1">
      <c r="V2202" s="91">
        <v>43468</v>
      </c>
      <c r="W2202" s="61">
        <v>55.95</v>
      </c>
      <c r="X2202" s="61">
        <v>55.95</v>
      </c>
      <c r="Y2202" s="61">
        <v>55.95</v>
      </c>
      <c r="Z2202" s="61">
        <v>55.95</v>
      </c>
      <c r="AA2202" s="61">
        <v>55.95</v>
      </c>
      <c r="AB2202" s="61">
        <v>55.95</v>
      </c>
      <c r="AC2202" s="61">
        <v>55.95</v>
      </c>
    </row>
    <row r="2203" spans="22:29" ht="15" customHeight="1">
      <c r="V2203" s="91">
        <v>43469</v>
      </c>
      <c r="W2203" s="61">
        <v>57.06</v>
      </c>
      <c r="X2203" s="61">
        <v>57.06</v>
      </c>
      <c r="Y2203" s="61">
        <v>57.06</v>
      </c>
      <c r="Z2203" s="61">
        <v>57.06</v>
      </c>
      <c r="AA2203" s="61">
        <v>57.06</v>
      </c>
      <c r="AB2203" s="61">
        <v>57.06</v>
      </c>
      <c r="AC2203" s="61">
        <v>57.06</v>
      </c>
    </row>
    <row r="2204" spans="22:29" ht="15" customHeight="1">
      <c r="V2204" s="91">
        <v>43470</v>
      </c>
    </row>
    <row r="2205" spans="22:29" ht="15" customHeight="1">
      <c r="V2205" s="91">
        <v>43471</v>
      </c>
    </row>
    <row r="2206" spans="22:29" ht="15" customHeight="1">
      <c r="V2206" s="91">
        <v>43472</v>
      </c>
      <c r="W2206" s="61">
        <v>57.33</v>
      </c>
      <c r="X2206" s="61">
        <v>57.33</v>
      </c>
      <c r="Y2206" s="61">
        <v>57.33</v>
      </c>
      <c r="Z2206" s="61">
        <v>57.33</v>
      </c>
      <c r="AA2206" s="61">
        <v>57.33</v>
      </c>
      <c r="AB2206" s="61">
        <v>57.33</v>
      </c>
      <c r="AC2206" s="61">
        <v>57.33</v>
      </c>
    </row>
    <row r="2207" spans="22:29" ht="15" customHeight="1">
      <c r="V2207" s="91">
        <v>43473</v>
      </c>
      <c r="W2207" s="61">
        <v>58.72</v>
      </c>
      <c r="X2207" s="61">
        <v>58.72</v>
      </c>
      <c r="Y2207" s="61">
        <v>58.72</v>
      </c>
      <c r="Z2207" s="61">
        <v>58.72</v>
      </c>
      <c r="AA2207" s="61">
        <v>58.72</v>
      </c>
      <c r="AB2207" s="61">
        <v>58.72</v>
      </c>
      <c r="AC2207" s="61">
        <v>58.72</v>
      </c>
    </row>
    <row r="2208" spans="22:29" ht="15" customHeight="1">
      <c r="V2208" s="91">
        <v>43474</v>
      </c>
      <c r="W2208" s="61">
        <v>61.44</v>
      </c>
      <c r="X2208" s="61">
        <v>61.44</v>
      </c>
      <c r="Y2208" s="61">
        <v>61.44</v>
      </c>
      <c r="Z2208" s="61">
        <v>61.44</v>
      </c>
      <c r="AA2208" s="61">
        <v>61.44</v>
      </c>
      <c r="AB2208" s="61">
        <v>61.44</v>
      </c>
      <c r="AC2208" s="61">
        <v>61.44</v>
      </c>
    </row>
    <row r="2209" spans="22:29" ht="15" customHeight="1">
      <c r="V2209" s="91">
        <v>43475</v>
      </c>
      <c r="W2209" s="61">
        <v>61.68</v>
      </c>
      <c r="X2209" s="61">
        <v>61.68</v>
      </c>
      <c r="Y2209" s="61">
        <v>61.68</v>
      </c>
      <c r="Z2209" s="61">
        <v>61.68</v>
      </c>
      <c r="AA2209" s="61">
        <v>61.68</v>
      </c>
      <c r="AB2209" s="61">
        <v>61.68</v>
      </c>
      <c r="AC2209" s="61">
        <v>61.68</v>
      </c>
    </row>
    <row r="2210" spans="22:29" ht="15" customHeight="1">
      <c r="V2210" s="91">
        <v>43476</v>
      </c>
      <c r="W2210" s="61">
        <v>60.48</v>
      </c>
      <c r="X2210" s="61">
        <v>60.48</v>
      </c>
      <c r="Y2210" s="61">
        <v>60.48</v>
      </c>
      <c r="Z2210" s="61">
        <v>60.48</v>
      </c>
      <c r="AA2210" s="61">
        <v>60.48</v>
      </c>
      <c r="AB2210" s="61">
        <v>60.48</v>
      </c>
      <c r="AC2210" s="61">
        <v>60.48</v>
      </c>
    </row>
    <row r="2211" spans="22:29" ht="15" customHeight="1">
      <c r="V2211" s="91">
        <v>43477</v>
      </c>
    </row>
    <row r="2212" spans="22:29" ht="15" customHeight="1">
      <c r="V2212" s="91">
        <v>43478</v>
      </c>
    </row>
    <row r="2213" spans="22:29" ht="15" customHeight="1">
      <c r="V2213" s="91">
        <v>43479</v>
      </c>
      <c r="W2213" s="61">
        <v>58.99</v>
      </c>
      <c r="X2213" s="61">
        <v>58.99</v>
      </c>
      <c r="Y2213" s="61">
        <v>58.99</v>
      </c>
      <c r="Z2213" s="61">
        <v>58.99</v>
      </c>
      <c r="AA2213" s="61">
        <v>58.99</v>
      </c>
      <c r="AB2213" s="61">
        <v>58.99</v>
      </c>
      <c r="AC2213" s="61">
        <v>58.99</v>
      </c>
    </row>
    <row r="2214" spans="22:29" ht="15" customHeight="1">
      <c r="V2214" s="91">
        <v>43480</v>
      </c>
      <c r="W2214" s="61">
        <v>60.64</v>
      </c>
      <c r="X2214" s="61">
        <v>60.64</v>
      </c>
      <c r="Y2214" s="61">
        <v>60.64</v>
      </c>
      <c r="Z2214" s="61">
        <v>60.64</v>
      </c>
      <c r="AA2214" s="61">
        <v>60.64</v>
      </c>
      <c r="AB2214" s="61">
        <v>60.64</v>
      </c>
      <c r="AC2214" s="61">
        <v>60.64</v>
      </c>
    </row>
    <row r="2215" spans="22:29" ht="15" customHeight="1">
      <c r="V2215" s="91">
        <v>43481</v>
      </c>
      <c r="W2215" s="61">
        <v>61.32</v>
      </c>
      <c r="X2215" s="61">
        <v>61.32</v>
      </c>
      <c r="Y2215" s="61">
        <v>61.32</v>
      </c>
      <c r="Z2215" s="61">
        <v>61.32</v>
      </c>
      <c r="AA2215" s="61">
        <v>61.32</v>
      </c>
      <c r="AB2215" s="61">
        <v>61.32</v>
      </c>
      <c r="AC2215" s="61">
        <v>61.32</v>
      </c>
    </row>
    <row r="2216" spans="22:29" ht="15" customHeight="1">
      <c r="V2216" s="91">
        <v>43482</v>
      </c>
      <c r="W2216" s="61">
        <v>61.18</v>
      </c>
      <c r="X2216" s="61">
        <v>61.18</v>
      </c>
      <c r="Y2216" s="61">
        <v>61.18</v>
      </c>
      <c r="Z2216" s="61">
        <v>61.18</v>
      </c>
      <c r="AA2216" s="61">
        <v>61.18</v>
      </c>
      <c r="AB2216" s="61">
        <v>61.18</v>
      </c>
      <c r="AC2216" s="61">
        <v>61.18</v>
      </c>
    </row>
    <row r="2217" spans="22:29" ht="15" customHeight="1">
      <c r="V2217" s="91">
        <v>43483</v>
      </c>
      <c r="W2217" s="61">
        <v>62.7</v>
      </c>
      <c r="X2217" s="61">
        <v>62.7</v>
      </c>
      <c r="Y2217" s="61">
        <v>62.7</v>
      </c>
      <c r="Z2217" s="61">
        <v>62.7</v>
      </c>
      <c r="AA2217" s="61">
        <v>62.7</v>
      </c>
      <c r="AB2217" s="61">
        <v>62.7</v>
      </c>
      <c r="AC2217" s="61">
        <v>62.7</v>
      </c>
    </row>
    <row r="2218" spans="22:29" ht="15" customHeight="1">
      <c r="V2218" s="91">
        <v>43484</v>
      </c>
    </row>
    <row r="2219" spans="22:29" ht="15" customHeight="1">
      <c r="V2219" s="91">
        <v>43485</v>
      </c>
    </row>
    <row r="2220" spans="22:29" ht="15" customHeight="1">
      <c r="V2220" s="91">
        <v>43486</v>
      </c>
      <c r="W2220" s="61">
        <v>62.74</v>
      </c>
      <c r="X2220" s="61">
        <v>62.74</v>
      </c>
      <c r="Y2220" s="61">
        <v>62.74</v>
      </c>
      <c r="Z2220" s="61">
        <v>62.74</v>
      </c>
      <c r="AA2220" s="61">
        <v>62.74</v>
      </c>
      <c r="AB2220" s="61">
        <v>62.74</v>
      </c>
      <c r="AC2220" s="61">
        <v>62.74</v>
      </c>
    </row>
    <row r="2221" spans="22:29" ht="15" customHeight="1">
      <c r="V2221" s="91">
        <v>43487</v>
      </c>
      <c r="W2221" s="61">
        <v>61.5</v>
      </c>
      <c r="X2221" s="61">
        <v>61.5</v>
      </c>
      <c r="Y2221" s="61">
        <v>61.5</v>
      </c>
      <c r="Z2221" s="61">
        <v>61.5</v>
      </c>
      <c r="AA2221" s="61">
        <v>61.5</v>
      </c>
      <c r="AB2221" s="61">
        <v>61.5</v>
      </c>
      <c r="AC2221" s="61">
        <v>61.5</v>
      </c>
    </row>
    <row r="2222" spans="22:29" ht="15" customHeight="1">
      <c r="V2222" s="91">
        <v>43488</v>
      </c>
      <c r="W2222" s="61">
        <v>61.14</v>
      </c>
      <c r="X2222" s="61">
        <v>61.14</v>
      </c>
      <c r="Y2222" s="61">
        <v>61.14</v>
      </c>
      <c r="Z2222" s="61">
        <v>61.14</v>
      </c>
      <c r="AA2222" s="61">
        <v>61.14</v>
      </c>
      <c r="AB2222" s="61">
        <v>61.14</v>
      </c>
      <c r="AC2222" s="61">
        <v>61.14</v>
      </c>
    </row>
    <row r="2223" spans="22:29" ht="15" customHeight="1">
      <c r="V2223" s="91">
        <v>43489</v>
      </c>
      <c r="W2223" s="61">
        <v>61.09</v>
      </c>
      <c r="X2223" s="61">
        <v>61.09</v>
      </c>
      <c r="Y2223" s="61">
        <v>61.09</v>
      </c>
      <c r="Z2223" s="61">
        <v>61.09</v>
      </c>
      <c r="AA2223" s="61">
        <v>61.09</v>
      </c>
      <c r="AB2223" s="61">
        <v>61.09</v>
      </c>
      <c r="AC2223" s="61">
        <v>61.09</v>
      </c>
    </row>
    <row r="2224" spans="22:29" ht="15" customHeight="1">
      <c r="V2224" s="91">
        <v>43490</v>
      </c>
      <c r="W2224" s="61">
        <v>61.64</v>
      </c>
      <c r="X2224" s="61">
        <v>61.64</v>
      </c>
      <c r="Y2224" s="61">
        <v>61.64</v>
      </c>
      <c r="Z2224" s="61">
        <v>61.64</v>
      </c>
      <c r="AA2224" s="61">
        <v>61.64</v>
      </c>
      <c r="AB2224" s="61">
        <v>61.64</v>
      </c>
      <c r="AC2224" s="61">
        <v>61.64</v>
      </c>
    </row>
    <row r="2225" spans="22:29" ht="15" customHeight="1">
      <c r="V2225" s="91">
        <v>43491</v>
      </c>
    </row>
    <row r="2226" spans="22:29" ht="15" customHeight="1">
      <c r="V2226" s="91">
        <v>43492</v>
      </c>
    </row>
    <row r="2227" spans="22:29" ht="15" customHeight="1">
      <c r="V2227" s="91">
        <v>43493</v>
      </c>
      <c r="W2227" s="61">
        <v>59.93</v>
      </c>
      <c r="X2227" s="61">
        <v>59.93</v>
      </c>
      <c r="Y2227" s="61">
        <v>59.93</v>
      </c>
      <c r="Z2227" s="61">
        <v>59.93</v>
      </c>
      <c r="AA2227" s="61">
        <v>59.93</v>
      </c>
      <c r="AB2227" s="61">
        <v>59.93</v>
      </c>
      <c r="AC2227" s="61">
        <v>59.93</v>
      </c>
    </row>
    <row r="2228" spans="22:29" ht="15" customHeight="1">
      <c r="V2228" s="91">
        <v>43494</v>
      </c>
      <c r="W2228" s="61">
        <v>61.32</v>
      </c>
      <c r="X2228" s="61">
        <v>61.32</v>
      </c>
      <c r="Y2228" s="61">
        <v>61.32</v>
      </c>
      <c r="Z2228" s="61">
        <v>61.32</v>
      </c>
      <c r="AA2228" s="61">
        <v>61.32</v>
      </c>
      <c r="AB2228" s="61">
        <v>61.32</v>
      </c>
      <c r="AC2228" s="61">
        <v>61.32</v>
      </c>
    </row>
    <row r="2229" spans="22:29" ht="15" customHeight="1">
      <c r="V2229" s="91">
        <v>43495</v>
      </c>
      <c r="W2229" s="61">
        <v>61.65</v>
      </c>
      <c r="X2229" s="61">
        <v>61.65</v>
      </c>
      <c r="Y2229" s="61">
        <v>61.65</v>
      </c>
      <c r="Z2229" s="61">
        <v>61.65</v>
      </c>
      <c r="AA2229" s="61">
        <v>61.65</v>
      </c>
      <c r="AB2229" s="61">
        <v>61.65</v>
      </c>
      <c r="AC2229" s="61">
        <v>61.65</v>
      </c>
    </row>
    <row r="2230" spans="22:29" ht="15" customHeight="1">
      <c r="V2230" s="91">
        <v>43496</v>
      </c>
      <c r="W2230" s="61">
        <v>61.89</v>
      </c>
      <c r="X2230" s="61">
        <v>61.89</v>
      </c>
      <c r="Y2230" s="61">
        <v>61.89</v>
      </c>
      <c r="Z2230" s="61">
        <v>61.89</v>
      </c>
      <c r="AA2230" s="61">
        <v>61.89</v>
      </c>
      <c r="AB2230" s="61">
        <v>61.89</v>
      </c>
      <c r="AC2230" s="61">
        <v>61.89</v>
      </c>
    </row>
    <row r="2231" spans="22:29" ht="15" customHeight="1">
      <c r="V2231" s="91">
        <v>43497</v>
      </c>
      <c r="W2231" s="61">
        <v>62.75</v>
      </c>
      <c r="X2231" s="61">
        <v>62.75</v>
      </c>
      <c r="Y2231" s="61">
        <v>62.75</v>
      </c>
      <c r="Z2231" s="61">
        <v>62.75</v>
      </c>
      <c r="AA2231" s="61">
        <v>62.75</v>
      </c>
      <c r="AB2231" s="61">
        <v>62.75</v>
      </c>
      <c r="AC2231" s="61">
        <v>62.75</v>
      </c>
    </row>
    <row r="2232" spans="22:29" ht="15" customHeight="1">
      <c r="V2232" s="91">
        <v>43498</v>
      </c>
    </row>
    <row r="2233" spans="22:29" ht="15" customHeight="1">
      <c r="V2233" s="91">
        <v>43499</v>
      </c>
    </row>
    <row r="2234" spans="22:29" ht="15" customHeight="1">
      <c r="V2234" s="91">
        <v>43500</v>
      </c>
      <c r="W2234" s="61">
        <v>62.51</v>
      </c>
      <c r="X2234" s="61">
        <v>62.51</v>
      </c>
      <c r="Y2234" s="61">
        <v>62.51</v>
      </c>
      <c r="Z2234" s="61">
        <v>62.51</v>
      </c>
      <c r="AA2234" s="61">
        <v>62.51</v>
      </c>
      <c r="AB2234" s="61">
        <v>62.51</v>
      </c>
      <c r="AC2234" s="61">
        <v>62.51</v>
      </c>
    </row>
    <row r="2235" spans="22:29" ht="15" customHeight="1">
      <c r="V2235" s="91">
        <v>43501</v>
      </c>
      <c r="W2235" s="61">
        <v>61.98</v>
      </c>
      <c r="X2235" s="61">
        <v>61.98</v>
      </c>
      <c r="Y2235" s="61">
        <v>61.98</v>
      </c>
      <c r="Z2235" s="61">
        <v>61.98</v>
      </c>
      <c r="AA2235" s="61">
        <v>61.98</v>
      </c>
      <c r="AB2235" s="61">
        <v>61.98</v>
      </c>
      <c r="AC2235" s="61">
        <v>61.98</v>
      </c>
    </row>
    <row r="2236" spans="22:29" ht="15" customHeight="1">
      <c r="V2236" s="91">
        <v>43502</v>
      </c>
      <c r="W2236" s="61">
        <v>62.69</v>
      </c>
      <c r="X2236" s="61">
        <v>62.69</v>
      </c>
      <c r="Y2236" s="61">
        <v>62.69</v>
      </c>
      <c r="Z2236" s="61">
        <v>62.69</v>
      </c>
      <c r="AA2236" s="61">
        <v>62.69</v>
      </c>
      <c r="AB2236" s="61">
        <v>62.69</v>
      </c>
      <c r="AC2236" s="61">
        <v>62.69</v>
      </c>
    </row>
    <row r="2237" spans="22:29" ht="15" customHeight="1">
      <c r="V2237" s="91">
        <v>43503</v>
      </c>
      <c r="W2237" s="61">
        <v>61.63</v>
      </c>
      <c r="X2237" s="61">
        <v>61.63</v>
      </c>
      <c r="Y2237" s="61">
        <v>61.63</v>
      </c>
      <c r="Z2237" s="61">
        <v>61.63</v>
      </c>
      <c r="AA2237" s="61">
        <v>61.63</v>
      </c>
      <c r="AB2237" s="61">
        <v>61.63</v>
      </c>
      <c r="AC2237" s="61">
        <v>61.63</v>
      </c>
    </row>
    <row r="2238" spans="22:29" ht="15" customHeight="1">
      <c r="V2238" s="91"/>
    </row>
    <row r="2239" spans="22:29" ht="15" customHeight="1">
      <c r="V2239" s="91">
        <v>43830</v>
      </c>
      <c r="W2239" s="61">
        <v>61.5</v>
      </c>
      <c r="X2239" s="61">
        <v>31.82</v>
      </c>
      <c r="Y2239" s="61">
        <v>39.15</v>
      </c>
      <c r="Z2239" s="61">
        <v>45.89</v>
      </c>
      <c r="AA2239" s="61">
        <v>76.36</v>
      </c>
      <c r="AB2239" s="61">
        <v>87.13</v>
      </c>
      <c r="AC2239" s="61">
        <v>102.19</v>
      </c>
    </row>
    <row r="2240" spans="22:29" ht="15" customHeight="1">
      <c r="V2240" s="91">
        <v>44196</v>
      </c>
      <c r="W2240" s="61">
        <v>60.78</v>
      </c>
      <c r="X2240" s="61">
        <v>23.89</v>
      </c>
      <c r="Y2240" s="61">
        <v>32.200000000000003</v>
      </c>
      <c r="Z2240" s="61">
        <v>40.590000000000003</v>
      </c>
      <c r="AA2240" s="61">
        <v>79.44</v>
      </c>
      <c r="AB2240" s="61">
        <v>94.24</v>
      </c>
      <c r="AC2240" s="61">
        <v>116.21</v>
      </c>
    </row>
    <row r="2241" spans="22:29" ht="15" customHeight="1">
      <c r="V2241" s="91">
        <v>44561</v>
      </c>
      <c r="W2241" s="61">
        <v>60.12</v>
      </c>
      <c r="X2241" s="61">
        <v>19.03</v>
      </c>
      <c r="Y2241" s="61">
        <v>27.15</v>
      </c>
      <c r="Z2241" s="61">
        <v>37.19</v>
      </c>
      <c r="AA2241" s="61">
        <v>80.12</v>
      </c>
      <c r="AB2241" s="61">
        <v>97.57</v>
      </c>
      <c r="AC2241" s="61">
        <v>126.64</v>
      </c>
    </row>
    <row r="2242" spans="22:29" ht="15" customHeight="1">
      <c r="V2242" s="91">
        <v>44926</v>
      </c>
      <c r="W2242" s="61">
        <v>59.6</v>
      </c>
      <c r="X2242" s="61">
        <v>16.13</v>
      </c>
      <c r="Y2242" s="61">
        <v>23.7</v>
      </c>
      <c r="Z2242" s="61">
        <v>33.950000000000003</v>
      </c>
      <c r="AA2242" s="61">
        <v>81.52</v>
      </c>
      <c r="AB2242" s="61">
        <v>101.46</v>
      </c>
      <c r="AC2242" s="61">
        <v>135.1</v>
      </c>
    </row>
    <row r="2243" spans="22:29" ht="15" customHeight="1">
      <c r="V2243" s="91">
        <v>45291</v>
      </c>
    </row>
    <row r="2244" spans="22:29" ht="15" customHeight="1">
      <c r="V2244" s="91"/>
    </row>
    <row r="2245" spans="22:29" ht="15" customHeight="1">
      <c r="V2245" s="91"/>
    </row>
    <row r="2246" spans="22:29" ht="15" customHeight="1">
      <c r="V2246" s="91"/>
    </row>
    <row r="2247" spans="22:29" ht="15" customHeight="1">
      <c r="V2247" s="91"/>
    </row>
    <row r="2248" spans="22:29" ht="15" customHeight="1">
      <c r="V2248" s="91"/>
    </row>
    <row r="2249" spans="22:29" ht="15" customHeight="1">
      <c r="V2249" s="91"/>
    </row>
    <row r="2250" spans="22:29" ht="15" customHeight="1">
      <c r="V2250" s="91"/>
    </row>
    <row r="2251" spans="22:29" ht="15" customHeight="1">
      <c r="V2251" s="91"/>
    </row>
    <row r="2252" spans="22:29" ht="15" customHeight="1">
      <c r="V2252" s="91"/>
    </row>
    <row r="2253" spans="22:29" ht="15" customHeight="1">
      <c r="V2253" s="91"/>
    </row>
    <row r="2254" spans="22:29" ht="15" customHeight="1">
      <c r="V2254" s="91"/>
    </row>
    <row r="2255" spans="22:29" ht="15" customHeight="1">
      <c r="V2255" s="91"/>
    </row>
    <row r="2256" spans="22:29" ht="15" customHeight="1">
      <c r="V2256" s="91"/>
    </row>
    <row r="2257" spans="22:22" ht="15" customHeight="1">
      <c r="V2257" s="91"/>
    </row>
    <row r="2258" spans="22:22" ht="15" customHeight="1">
      <c r="V2258" s="91"/>
    </row>
    <row r="2259" spans="22:22" ht="15" customHeight="1">
      <c r="V2259" s="91"/>
    </row>
    <row r="2260" spans="22:22" ht="15" customHeight="1">
      <c r="V2260" s="91"/>
    </row>
    <row r="2261" spans="22:22" ht="15" customHeight="1">
      <c r="V2261" s="91"/>
    </row>
    <row r="2262" spans="22:22" ht="15" customHeight="1">
      <c r="V2262" s="91"/>
    </row>
    <row r="2263" spans="22:22" ht="15" customHeight="1">
      <c r="V2263" s="91"/>
    </row>
    <row r="2264" spans="22:22" ht="15" customHeight="1">
      <c r="V2264" s="91"/>
    </row>
    <row r="2265" spans="22:22" ht="15" customHeight="1">
      <c r="V2265" s="91"/>
    </row>
    <row r="2266" spans="22:22" ht="15" customHeight="1">
      <c r="V2266" s="91"/>
    </row>
    <row r="2267" spans="22:22" ht="15" customHeight="1">
      <c r="V2267" s="91"/>
    </row>
    <row r="2268" spans="22:22" ht="15" customHeight="1">
      <c r="V2268" s="91"/>
    </row>
    <row r="2269" spans="22:22" ht="15" customHeight="1">
      <c r="V2269" s="91"/>
    </row>
    <row r="2270" spans="22:22" ht="15" customHeight="1">
      <c r="V2270" s="91"/>
    </row>
    <row r="2271" spans="22:22" ht="15" customHeight="1">
      <c r="V2271" s="91"/>
    </row>
    <row r="2272" spans="22:22" ht="15" customHeight="1">
      <c r="V2272" s="91"/>
    </row>
    <row r="2273" spans="22:22" ht="15" customHeight="1">
      <c r="V2273" s="91"/>
    </row>
    <row r="2274" spans="22:22" ht="15" customHeight="1">
      <c r="V2274" s="91"/>
    </row>
    <row r="2275" spans="22:22" ht="15" customHeight="1">
      <c r="V2275" s="91"/>
    </row>
    <row r="2276" spans="22:22" ht="15" customHeight="1">
      <c r="V2276" s="91"/>
    </row>
    <row r="2277" spans="22:22" ht="15" customHeight="1">
      <c r="V2277" s="91"/>
    </row>
    <row r="2278" spans="22:22" ht="15" customHeight="1">
      <c r="V2278" s="91"/>
    </row>
    <row r="2279" spans="22:22" ht="15" customHeight="1">
      <c r="V2279" s="91"/>
    </row>
    <row r="2280" spans="22:22" ht="15" customHeight="1">
      <c r="V2280" s="91"/>
    </row>
    <row r="2281" spans="22:22" ht="15" customHeight="1">
      <c r="V2281" s="91"/>
    </row>
    <row r="2282" spans="22:22" ht="15" customHeight="1">
      <c r="V2282" s="91"/>
    </row>
    <row r="2283" spans="22:22" ht="15" customHeight="1">
      <c r="V2283" s="91"/>
    </row>
    <row r="2284" spans="22:22" ht="15" customHeight="1">
      <c r="V2284" s="91"/>
    </row>
    <row r="2285" spans="22:22" ht="15" customHeight="1">
      <c r="V2285" s="91"/>
    </row>
    <row r="2286" spans="22:22" ht="15" customHeight="1">
      <c r="V2286" s="91"/>
    </row>
    <row r="2287" spans="22:22" ht="15" customHeight="1">
      <c r="V2287" s="91"/>
    </row>
    <row r="2288" spans="22:22" ht="15" customHeight="1">
      <c r="V2288" s="91"/>
    </row>
    <row r="2289" spans="22:22" ht="15" customHeight="1">
      <c r="V2289" s="91"/>
    </row>
    <row r="2290" spans="22:22" ht="15" customHeight="1">
      <c r="V2290" s="91"/>
    </row>
    <row r="2291" spans="22:22" ht="15" customHeight="1">
      <c r="V2291" s="91"/>
    </row>
    <row r="2292" spans="22:22" ht="15" customHeight="1">
      <c r="V2292" s="91"/>
    </row>
    <row r="2293" spans="22:22" ht="15" customHeight="1">
      <c r="V2293" s="91"/>
    </row>
    <row r="2294" spans="22:22" ht="15" customHeight="1">
      <c r="V2294" s="91"/>
    </row>
    <row r="2295" spans="22:22" ht="15" customHeight="1">
      <c r="V2295" s="91"/>
    </row>
    <row r="2296" spans="22:22" ht="15" customHeight="1">
      <c r="V2296" s="91"/>
    </row>
    <row r="2297" spans="22:22" ht="15" customHeight="1">
      <c r="V2297" s="91"/>
    </row>
    <row r="2298" spans="22:22" ht="15" customHeight="1">
      <c r="V2298" s="91"/>
    </row>
    <row r="2299" spans="22:22" ht="15" customHeight="1">
      <c r="V2299" s="91"/>
    </row>
    <row r="2300" spans="22:22" ht="15" customHeight="1">
      <c r="V2300" s="91"/>
    </row>
    <row r="2301" spans="22:22" ht="15" customHeight="1">
      <c r="V2301" s="91"/>
    </row>
    <row r="2302" spans="22:22" ht="15" customHeight="1">
      <c r="V2302" s="91"/>
    </row>
    <row r="2303" spans="22:22" ht="15" customHeight="1">
      <c r="V2303" s="91"/>
    </row>
    <row r="2304" spans="22:22" ht="15" customHeight="1">
      <c r="V2304" s="91"/>
    </row>
    <row r="2305" spans="22:22" ht="15" customHeight="1">
      <c r="V2305" s="91"/>
    </row>
    <row r="2306" spans="22:22" ht="15" customHeight="1">
      <c r="V2306" s="91"/>
    </row>
    <row r="2307" spans="22:22" ht="15" customHeight="1">
      <c r="V2307" s="91"/>
    </row>
    <row r="2308" spans="22:22" ht="15" customHeight="1">
      <c r="V2308" s="91"/>
    </row>
    <row r="2309" spans="22:22" ht="15" customHeight="1">
      <c r="V2309" s="91"/>
    </row>
    <row r="2310" spans="22:22" ht="15" customHeight="1">
      <c r="V2310" s="91"/>
    </row>
    <row r="2311" spans="22:22" ht="15" customHeight="1">
      <c r="V2311" s="91"/>
    </row>
    <row r="2312" spans="22:22" ht="15" customHeight="1">
      <c r="V2312" s="91"/>
    </row>
    <row r="2313" spans="22:22" ht="15" customHeight="1">
      <c r="V2313" s="91"/>
    </row>
    <row r="2314" spans="22:22" ht="15" customHeight="1">
      <c r="V2314" s="91"/>
    </row>
    <row r="2315" spans="22:22" ht="15" customHeight="1">
      <c r="V2315" s="91"/>
    </row>
    <row r="2316" spans="22:22" ht="15" customHeight="1">
      <c r="V2316" s="91"/>
    </row>
    <row r="2317" spans="22:22" ht="15" customHeight="1">
      <c r="V2317" s="91"/>
    </row>
    <row r="2318" spans="22:22" ht="15" customHeight="1">
      <c r="V2318" s="91"/>
    </row>
    <row r="2319" spans="22:22" ht="15" customHeight="1">
      <c r="V2319" s="91"/>
    </row>
    <row r="2320" spans="22:22" ht="15" customHeight="1">
      <c r="V2320" s="91"/>
    </row>
    <row r="2321" spans="22:22" ht="15" customHeight="1">
      <c r="V2321" s="91"/>
    </row>
    <row r="2322" spans="22:22" ht="15" customHeight="1">
      <c r="V2322" s="91"/>
    </row>
    <row r="2323" spans="22:22" ht="15" customHeight="1">
      <c r="V2323" s="91"/>
    </row>
    <row r="2324" spans="22:22" ht="15" customHeight="1">
      <c r="V2324" s="91"/>
    </row>
    <row r="2325" spans="22:22" ht="15" customHeight="1">
      <c r="V2325" s="91"/>
    </row>
    <row r="2326" spans="22:22" ht="15" customHeight="1">
      <c r="V2326" s="91"/>
    </row>
    <row r="2327" spans="22:22" ht="15" customHeight="1">
      <c r="V2327" s="91"/>
    </row>
    <row r="2328" spans="22:22" ht="15" customHeight="1">
      <c r="V2328" s="91"/>
    </row>
    <row r="2329" spans="22:22" ht="15" customHeight="1">
      <c r="V2329" s="91"/>
    </row>
    <row r="2330" spans="22:22" ht="15" customHeight="1">
      <c r="V2330" s="91"/>
    </row>
    <row r="2331" spans="22:22" ht="15" customHeight="1">
      <c r="V2331" s="91"/>
    </row>
    <row r="2332" spans="22:22" ht="15" customHeight="1">
      <c r="V2332" s="91"/>
    </row>
    <row r="2333" spans="22:22" ht="15" customHeight="1">
      <c r="V2333" s="91"/>
    </row>
    <row r="2334" spans="22:22" ht="15" customHeight="1">
      <c r="V2334" s="91"/>
    </row>
    <row r="2335" spans="22:22" ht="15" customHeight="1">
      <c r="V2335" s="91"/>
    </row>
    <row r="2336" spans="22:22" ht="15" customHeight="1">
      <c r="V2336" s="91"/>
    </row>
    <row r="2337" spans="22:22" ht="15" customHeight="1">
      <c r="V2337" s="91"/>
    </row>
    <row r="2338" spans="22:22" ht="15" customHeight="1">
      <c r="V2338" s="91"/>
    </row>
    <row r="2339" spans="22:22" ht="15" customHeight="1">
      <c r="V2339" s="91"/>
    </row>
    <row r="2340" spans="22:22" ht="15" customHeight="1">
      <c r="V2340" s="91"/>
    </row>
    <row r="2341" spans="22:22" ht="15" customHeight="1">
      <c r="V2341" s="91"/>
    </row>
    <row r="2342" spans="22:22" ht="15" customHeight="1">
      <c r="V2342" s="91"/>
    </row>
    <row r="2343" spans="22:22" ht="15" customHeight="1">
      <c r="V2343" s="91"/>
    </row>
    <row r="2344" spans="22:22" ht="15" customHeight="1">
      <c r="V2344" s="91"/>
    </row>
    <row r="2345" spans="22:22" ht="15" customHeight="1">
      <c r="V2345" s="91"/>
    </row>
    <row r="2346" spans="22:22" ht="15" customHeight="1">
      <c r="V2346" s="91"/>
    </row>
    <row r="2347" spans="22:22" ht="15" customHeight="1">
      <c r="V2347" s="91"/>
    </row>
    <row r="2348" spans="22:22" ht="15" customHeight="1">
      <c r="V2348" s="91"/>
    </row>
    <row r="2349" spans="22:22" ht="15" customHeight="1">
      <c r="V2349" s="91"/>
    </row>
    <row r="2350" spans="22:22" ht="15" customHeight="1">
      <c r="V2350" s="91"/>
    </row>
    <row r="2351" spans="22:22" ht="15" customHeight="1">
      <c r="V2351" s="91"/>
    </row>
    <row r="2352" spans="22:22" ht="15" customHeight="1">
      <c r="V2352" s="91"/>
    </row>
    <row r="2353" spans="22:22" ht="15" customHeight="1">
      <c r="V2353" s="91"/>
    </row>
    <row r="2354" spans="22:22" ht="15" customHeight="1">
      <c r="V2354" s="91"/>
    </row>
    <row r="2355" spans="22:22" ht="15" customHeight="1">
      <c r="V2355" s="91"/>
    </row>
    <row r="2356" spans="22:22" ht="15" customHeight="1">
      <c r="V2356" s="91"/>
    </row>
    <row r="2357" spans="22:22" ht="15" customHeight="1">
      <c r="V2357" s="91"/>
    </row>
    <row r="2358" spans="22:22" ht="15" customHeight="1">
      <c r="V2358" s="91"/>
    </row>
    <row r="2359" spans="22:22" ht="15" customHeight="1">
      <c r="V2359" s="91"/>
    </row>
    <row r="2360" spans="22:22" ht="15" customHeight="1">
      <c r="V2360" s="91"/>
    </row>
    <row r="2361" spans="22:22" ht="15" customHeight="1">
      <c r="V2361" s="91"/>
    </row>
    <row r="2362" spans="22:22" ht="15" customHeight="1">
      <c r="V2362" s="91"/>
    </row>
    <row r="2363" spans="22:22" ht="15" customHeight="1">
      <c r="V2363" s="91"/>
    </row>
    <row r="2364" spans="22:22" ht="15" customHeight="1">
      <c r="V2364" s="91"/>
    </row>
    <row r="2365" spans="22:22" ht="15" customHeight="1">
      <c r="V2365" s="91"/>
    </row>
    <row r="2366" spans="22:22" ht="15" customHeight="1">
      <c r="V2366" s="91"/>
    </row>
    <row r="2367" spans="22:22" ht="15" customHeight="1">
      <c r="V2367" s="91"/>
    </row>
    <row r="2368" spans="22:22" ht="15" customHeight="1">
      <c r="V2368" s="91"/>
    </row>
    <row r="2369" spans="22:22" ht="15" customHeight="1">
      <c r="V2369" s="91"/>
    </row>
    <row r="2370" spans="22:22" ht="15" customHeight="1">
      <c r="V2370" s="91"/>
    </row>
    <row r="2371" spans="22:22" ht="15" customHeight="1">
      <c r="V2371" s="91"/>
    </row>
    <row r="2372" spans="22:22" ht="15" customHeight="1">
      <c r="V2372" s="91"/>
    </row>
    <row r="2373" spans="22:22" ht="15" customHeight="1">
      <c r="V2373" s="91"/>
    </row>
    <row r="2374" spans="22:22" ht="15" customHeight="1">
      <c r="V2374" s="91"/>
    </row>
    <row r="2375" spans="22:22" ht="15" customHeight="1">
      <c r="V2375" s="91"/>
    </row>
    <row r="2376" spans="22:22" ht="15" customHeight="1">
      <c r="V2376" s="91"/>
    </row>
    <row r="2377" spans="22:22" ht="15" customHeight="1">
      <c r="V2377" s="91"/>
    </row>
    <row r="2378" spans="22:22" ht="15" customHeight="1">
      <c r="V2378" s="91"/>
    </row>
    <row r="2379" spans="22:22" ht="15" customHeight="1">
      <c r="V2379" s="91"/>
    </row>
    <row r="2380" spans="22:22" ht="15" customHeight="1">
      <c r="V2380" s="91"/>
    </row>
    <row r="2381" spans="22:22" ht="15" customHeight="1">
      <c r="V2381" s="91"/>
    </row>
    <row r="2382" spans="22:22" ht="15" customHeight="1">
      <c r="V2382" s="91"/>
    </row>
    <row r="2383" spans="22:22" ht="15" customHeight="1">
      <c r="V2383" s="91"/>
    </row>
    <row r="2384" spans="22:22" ht="15" customHeight="1">
      <c r="V2384" s="91"/>
    </row>
    <row r="2385" spans="22:22" ht="15" customHeight="1">
      <c r="V2385" s="91"/>
    </row>
    <row r="2386" spans="22:22" ht="15" customHeight="1">
      <c r="V2386" s="91"/>
    </row>
    <row r="2387" spans="22:22" ht="15" customHeight="1">
      <c r="V2387" s="91"/>
    </row>
    <row r="2388" spans="22:22" ht="15" customHeight="1">
      <c r="V2388" s="91"/>
    </row>
    <row r="2389" spans="22:22" ht="15" customHeight="1">
      <c r="V2389" s="91"/>
    </row>
    <row r="2390" spans="22:22" ht="15" customHeight="1">
      <c r="V2390" s="91"/>
    </row>
    <row r="2391" spans="22:22" ht="15" customHeight="1">
      <c r="V2391" s="91"/>
    </row>
    <row r="2392" spans="22:22" ht="15" customHeight="1">
      <c r="V2392" s="91"/>
    </row>
    <row r="2393" spans="22:22" ht="15" customHeight="1">
      <c r="V2393" s="91"/>
    </row>
    <row r="2394" spans="22:22" ht="15" customHeight="1">
      <c r="V2394" s="91"/>
    </row>
    <row r="2395" spans="22:22" ht="15" customHeight="1">
      <c r="V2395" s="91"/>
    </row>
    <row r="2396" spans="22:22" ht="15" customHeight="1">
      <c r="V2396" s="91"/>
    </row>
    <row r="2397" spans="22:22" ht="15" customHeight="1">
      <c r="V2397" s="91"/>
    </row>
    <row r="2398" spans="22:22" ht="15" customHeight="1">
      <c r="V2398" s="91"/>
    </row>
    <row r="2399" spans="22:22" ht="15" customHeight="1">
      <c r="V2399" s="91"/>
    </row>
    <row r="2400" spans="22:22" ht="15" customHeight="1">
      <c r="V2400" s="91"/>
    </row>
    <row r="2401" spans="22:22" ht="15" customHeight="1">
      <c r="V2401" s="91"/>
    </row>
    <row r="2402" spans="22:22" ht="15" customHeight="1">
      <c r="V2402" s="91"/>
    </row>
    <row r="2403" spans="22:22" ht="15" customHeight="1">
      <c r="V2403" s="91"/>
    </row>
    <row r="2404" spans="22:22" ht="15" customHeight="1">
      <c r="V2404" s="91"/>
    </row>
    <row r="2405" spans="22:22" ht="15" customHeight="1">
      <c r="V2405" s="91"/>
    </row>
    <row r="2406" spans="22:22" ht="15" customHeight="1">
      <c r="V2406" s="91"/>
    </row>
    <row r="2407" spans="22:22" ht="15" customHeight="1">
      <c r="V2407" s="91"/>
    </row>
    <row r="2408" spans="22:22" ht="15" customHeight="1">
      <c r="V2408" s="91"/>
    </row>
    <row r="2409" spans="22:22" ht="15" customHeight="1">
      <c r="V2409" s="91"/>
    </row>
    <row r="2410" spans="22:22" ht="15" customHeight="1">
      <c r="V2410" s="91"/>
    </row>
    <row r="2411" spans="22:22" ht="15" customHeight="1">
      <c r="V2411" s="91"/>
    </row>
    <row r="2412" spans="22:22" ht="15" customHeight="1">
      <c r="V2412" s="91"/>
    </row>
    <row r="2413" spans="22:22" ht="15" customHeight="1">
      <c r="V2413" s="91"/>
    </row>
    <row r="2414" spans="22:22" ht="15" customHeight="1">
      <c r="V2414" s="91"/>
    </row>
    <row r="2415" spans="22:22" ht="15" customHeight="1">
      <c r="V2415" s="91"/>
    </row>
    <row r="2416" spans="22:22" ht="15" customHeight="1">
      <c r="V2416" s="91"/>
    </row>
    <row r="2417" spans="22:22" ht="15" customHeight="1">
      <c r="V2417" s="91"/>
    </row>
    <row r="2418" spans="22:22" ht="15" customHeight="1">
      <c r="V2418" s="91"/>
    </row>
    <row r="2419" spans="22:22" ht="15" customHeight="1">
      <c r="V2419" s="91"/>
    </row>
    <row r="2420" spans="22:22" ht="15" customHeight="1">
      <c r="V2420" s="91"/>
    </row>
    <row r="2421" spans="22:22" ht="15" customHeight="1">
      <c r="V2421" s="91"/>
    </row>
    <row r="2422" spans="22:22" ht="15" customHeight="1">
      <c r="V2422" s="91"/>
    </row>
    <row r="2423" spans="22:22" ht="15" customHeight="1">
      <c r="V2423" s="91"/>
    </row>
    <row r="2424" spans="22:22" ht="15" customHeight="1">
      <c r="V2424" s="91"/>
    </row>
    <row r="2425" spans="22:22" ht="15" customHeight="1">
      <c r="V2425" s="91"/>
    </row>
    <row r="2426" spans="22:22" ht="15" customHeight="1">
      <c r="V2426" s="91"/>
    </row>
    <row r="2427" spans="22:22" ht="15" customHeight="1">
      <c r="V2427" s="91"/>
    </row>
    <row r="2428" spans="22:22" ht="15" customHeight="1">
      <c r="V2428" s="91"/>
    </row>
    <row r="2429" spans="22:22" ht="15" customHeight="1">
      <c r="V2429" s="91"/>
    </row>
    <row r="2430" spans="22:22" ht="15" customHeight="1">
      <c r="V2430" s="91"/>
    </row>
    <row r="2431" spans="22:22" ht="15" customHeight="1">
      <c r="V2431" s="91"/>
    </row>
    <row r="2432" spans="22:22" ht="15" customHeight="1">
      <c r="V2432" s="91"/>
    </row>
    <row r="2433" spans="22:22" ht="15" customHeight="1">
      <c r="V2433" s="91"/>
    </row>
    <row r="2434" spans="22:22" ht="15" customHeight="1">
      <c r="V2434" s="91"/>
    </row>
    <row r="2435" spans="22:22" ht="15" customHeight="1">
      <c r="V2435" s="91"/>
    </row>
    <row r="2436" spans="22:22" ht="15" customHeight="1">
      <c r="V2436" s="91"/>
    </row>
    <row r="2437" spans="22:22" ht="15" customHeight="1">
      <c r="V2437" s="91"/>
    </row>
    <row r="2438" spans="22:22" ht="15" customHeight="1">
      <c r="V2438" s="91"/>
    </row>
    <row r="2439" spans="22:22" ht="15" customHeight="1">
      <c r="V2439" s="91"/>
    </row>
    <row r="2440" spans="22:22" ht="15" customHeight="1">
      <c r="V2440" s="91"/>
    </row>
    <row r="2441" spans="22:22" ht="15" customHeight="1">
      <c r="V2441" s="91"/>
    </row>
    <row r="2442" spans="22:22" ht="15" customHeight="1">
      <c r="V2442" s="91"/>
    </row>
    <row r="2443" spans="22:22" ht="15" customHeight="1">
      <c r="V2443" s="91"/>
    </row>
    <row r="2444" spans="22:22" ht="15" customHeight="1">
      <c r="V2444" s="91"/>
    </row>
    <row r="2445" spans="22:22" ht="15" customHeight="1">
      <c r="V2445" s="91"/>
    </row>
    <row r="2446" spans="22:22" ht="15" customHeight="1">
      <c r="V2446" s="91"/>
    </row>
    <row r="2447" spans="22:22" ht="15" customHeight="1">
      <c r="V2447" s="91"/>
    </row>
    <row r="2448" spans="22:22" ht="15" customHeight="1">
      <c r="V2448" s="91"/>
    </row>
    <row r="2449" spans="22:22" ht="15" customHeight="1">
      <c r="V2449" s="91"/>
    </row>
    <row r="2450" spans="22:22" ht="15" customHeight="1">
      <c r="V2450" s="91"/>
    </row>
    <row r="2451" spans="22:22" ht="15" customHeight="1">
      <c r="V2451" s="91"/>
    </row>
    <row r="2452" spans="22:22" ht="15" customHeight="1">
      <c r="V2452" s="91"/>
    </row>
    <row r="2453" spans="22:22" ht="15" customHeight="1">
      <c r="V2453" s="91"/>
    </row>
    <row r="2454" spans="22:22" ht="15" customHeight="1">
      <c r="V2454" s="91"/>
    </row>
    <row r="2455" spans="22:22" ht="15" customHeight="1">
      <c r="V2455" s="91"/>
    </row>
    <row r="2456" spans="22:22" ht="15" customHeight="1">
      <c r="V2456" s="91"/>
    </row>
    <row r="2457" spans="22:22" ht="15" customHeight="1">
      <c r="V2457" s="91"/>
    </row>
    <row r="2458" spans="22:22" ht="15" customHeight="1">
      <c r="V2458" s="91"/>
    </row>
    <row r="2459" spans="22:22" ht="15" customHeight="1">
      <c r="V2459" s="91"/>
    </row>
    <row r="2460" spans="22:22" ht="15" customHeight="1">
      <c r="V2460" s="91"/>
    </row>
    <row r="2461" spans="22:22" ht="15" customHeight="1">
      <c r="V2461" s="91"/>
    </row>
    <row r="2462" spans="22:22" ht="15" customHeight="1">
      <c r="V2462" s="91"/>
    </row>
    <row r="2463" spans="22:22" ht="15" customHeight="1">
      <c r="V2463" s="91"/>
    </row>
    <row r="2464" spans="22:22" ht="15" customHeight="1">
      <c r="V2464" s="91"/>
    </row>
    <row r="2465" spans="22:22" ht="15" customHeight="1">
      <c r="V2465" s="91"/>
    </row>
    <row r="2466" spans="22:22" ht="15" customHeight="1">
      <c r="V2466" s="91"/>
    </row>
    <row r="2467" spans="22:22" ht="15" customHeight="1">
      <c r="V2467" s="91"/>
    </row>
    <row r="2468" spans="22:22" ht="15" customHeight="1">
      <c r="V2468" s="91"/>
    </row>
    <row r="2469" spans="22:22" ht="15" customHeight="1">
      <c r="V2469" s="91"/>
    </row>
    <row r="2470" spans="22:22" ht="15" customHeight="1">
      <c r="V2470" s="91"/>
    </row>
    <row r="2471" spans="22:22" ht="15" customHeight="1">
      <c r="V2471" s="91"/>
    </row>
    <row r="2472" spans="22:22" ht="15" customHeight="1">
      <c r="V2472" s="91"/>
    </row>
    <row r="2473" spans="22:22" ht="15" customHeight="1">
      <c r="V2473" s="91"/>
    </row>
    <row r="2474" spans="22:22" ht="15" customHeight="1">
      <c r="V2474" s="91"/>
    </row>
    <row r="2475" spans="22:22" ht="15" customHeight="1">
      <c r="V2475" s="91"/>
    </row>
    <row r="2476" spans="22:22" ht="15" customHeight="1">
      <c r="V2476" s="91"/>
    </row>
    <row r="2477" spans="22:22" ht="15" customHeight="1">
      <c r="V2477" s="91"/>
    </row>
    <row r="2478" spans="22:22" ht="15" customHeight="1">
      <c r="V2478" s="91"/>
    </row>
    <row r="2479" spans="22:22" ht="15" customHeight="1">
      <c r="V2479" s="91"/>
    </row>
    <row r="2480" spans="22:22" ht="15" customHeight="1">
      <c r="V2480" s="91"/>
    </row>
    <row r="2481" spans="22:22" ht="15" customHeight="1">
      <c r="V2481" s="91"/>
    </row>
    <row r="2482" spans="22:22" ht="15" customHeight="1">
      <c r="V2482" s="91"/>
    </row>
    <row r="2483" spans="22:22" ht="15" customHeight="1">
      <c r="V2483" s="91"/>
    </row>
    <row r="2484" spans="22:22" ht="15" customHeight="1">
      <c r="V2484" s="91"/>
    </row>
    <row r="2485" spans="22:22" ht="15" customHeight="1">
      <c r="V2485" s="91"/>
    </row>
    <row r="2486" spans="22:22" ht="15" customHeight="1">
      <c r="V2486" s="91"/>
    </row>
    <row r="2487" spans="22:22" ht="15" customHeight="1">
      <c r="V2487" s="91"/>
    </row>
    <row r="2488" spans="22:22" ht="15" customHeight="1">
      <c r="V2488" s="91"/>
    </row>
    <row r="2489" spans="22:22" ht="15" customHeight="1">
      <c r="V2489" s="91"/>
    </row>
    <row r="2490" spans="22:22" ht="15" customHeight="1">
      <c r="V2490" s="91"/>
    </row>
    <row r="2491" spans="22:22" ht="15" customHeight="1">
      <c r="V2491" s="91"/>
    </row>
    <row r="2492" spans="22:22" ht="15" customHeight="1">
      <c r="V2492" s="91"/>
    </row>
    <row r="2493" spans="22:22" ht="15" customHeight="1">
      <c r="V2493" s="91"/>
    </row>
    <row r="2494" spans="22:22" ht="15" customHeight="1">
      <c r="V2494" s="91"/>
    </row>
    <row r="2495" spans="22:22" ht="15" customHeight="1">
      <c r="V2495" s="91"/>
    </row>
    <row r="2496" spans="22:22" ht="15" customHeight="1">
      <c r="V2496" s="91"/>
    </row>
    <row r="2497" spans="22:22" ht="15" customHeight="1">
      <c r="V2497" s="91"/>
    </row>
    <row r="2498" spans="22:22" ht="15" customHeight="1">
      <c r="V2498" s="91"/>
    </row>
    <row r="2499" spans="22:22" ht="15" customHeight="1">
      <c r="V2499" s="91"/>
    </row>
    <row r="2500" spans="22:22" ht="15" customHeight="1">
      <c r="V2500" s="91"/>
    </row>
    <row r="2501" spans="22:22" ht="15" customHeight="1">
      <c r="V2501" s="91"/>
    </row>
    <row r="2502" spans="22:22" ht="15" customHeight="1">
      <c r="V2502" s="91"/>
    </row>
    <row r="2503" spans="22:22" ht="15" customHeight="1">
      <c r="V2503" s="91"/>
    </row>
    <row r="2504" spans="22:22" ht="15" customHeight="1">
      <c r="V2504" s="91"/>
    </row>
    <row r="2505" spans="22:22" ht="15" customHeight="1">
      <c r="V2505" s="91"/>
    </row>
    <row r="2506" spans="22:22" ht="15" customHeight="1">
      <c r="V2506" s="91"/>
    </row>
    <row r="2507" spans="22:22" ht="15" customHeight="1">
      <c r="V2507" s="91"/>
    </row>
    <row r="2508" spans="22:22" ht="15" customHeight="1">
      <c r="V2508" s="91"/>
    </row>
    <row r="2509" spans="22:22" ht="15" customHeight="1">
      <c r="V2509" s="91"/>
    </row>
    <row r="2510" spans="22:22" ht="15" customHeight="1">
      <c r="V2510" s="91"/>
    </row>
    <row r="2511" spans="22:22" ht="15" customHeight="1">
      <c r="V2511" s="91"/>
    </row>
    <row r="2512" spans="22:22" ht="15" customHeight="1">
      <c r="V2512" s="91"/>
    </row>
    <row r="2513" spans="22:22" ht="15" customHeight="1">
      <c r="V2513" s="91"/>
    </row>
    <row r="2514" spans="22:22" ht="15" customHeight="1">
      <c r="V2514" s="91"/>
    </row>
    <row r="2515" spans="22:22" ht="15" customHeight="1">
      <c r="V2515" s="91"/>
    </row>
    <row r="2516" spans="22:22" ht="15" customHeight="1">
      <c r="V2516" s="91"/>
    </row>
    <row r="2517" spans="22:22" ht="15" customHeight="1">
      <c r="V2517" s="91"/>
    </row>
    <row r="2518" spans="22:22" ht="15" customHeight="1">
      <c r="V2518" s="91"/>
    </row>
    <row r="2519" spans="22:22" ht="15" customHeight="1">
      <c r="V2519" s="91"/>
    </row>
    <row r="2520" spans="22:22" ht="15" customHeight="1">
      <c r="V2520" s="91"/>
    </row>
    <row r="2521" spans="22:22" ht="15" customHeight="1">
      <c r="V2521" s="91"/>
    </row>
    <row r="2522" spans="22:22" ht="15" customHeight="1">
      <c r="V2522" s="91"/>
    </row>
    <row r="2523" spans="22:22" ht="15" customHeight="1">
      <c r="V2523" s="91"/>
    </row>
    <row r="2524" spans="22:22" ht="15" customHeight="1">
      <c r="V2524" s="91"/>
    </row>
    <row r="2525" spans="22:22" ht="15" customHeight="1">
      <c r="V2525" s="91"/>
    </row>
    <row r="2526" spans="22:22" ht="15" customHeight="1">
      <c r="V2526" s="91"/>
    </row>
    <row r="2527" spans="22:22" ht="15" customHeight="1">
      <c r="V2527" s="91"/>
    </row>
    <row r="2528" spans="22:22" ht="15" customHeight="1">
      <c r="V2528" s="91"/>
    </row>
    <row r="2529" spans="22:22" ht="15" customHeight="1">
      <c r="V2529" s="91"/>
    </row>
    <row r="2530" spans="22:22" ht="15" customHeight="1">
      <c r="V2530" s="91"/>
    </row>
    <row r="2531" spans="22:22" ht="15" customHeight="1">
      <c r="V2531" s="91"/>
    </row>
    <row r="2532" spans="22:22" ht="15" customHeight="1">
      <c r="V2532" s="91"/>
    </row>
    <row r="2533" spans="22:22" ht="15" customHeight="1">
      <c r="V2533" s="91"/>
    </row>
    <row r="2534" spans="22:22" ht="15" customHeight="1">
      <c r="V2534" s="91"/>
    </row>
    <row r="2535" spans="22:22" ht="15" customHeight="1">
      <c r="V2535" s="91"/>
    </row>
    <row r="2536" spans="22:22" ht="15" customHeight="1">
      <c r="V2536" s="91"/>
    </row>
    <row r="2537" spans="22:22" ht="15" customHeight="1">
      <c r="V2537" s="91"/>
    </row>
    <row r="2538" spans="22:22" ht="15" customHeight="1">
      <c r="V2538" s="91"/>
    </row>
    <row r="2539" spans="22:22" ht="15" customHeight="1">
      <c r="V2539" s="91"/>
    </row>
    <row r="2540" spans="22:22" ht="15" customHeight="1">
      <c r="V2540" s="91"/>
    </row>
    <row r="2541" spans="22:22" ht="15" customHeight="1">
      <c r="V2541" s="91"/>
    </row>
    <row r="2542" spans="22:22" ht="15" customHeight="1">
      <c r="V2542" s="91"/>
    </row>
    <row r="2543" spans="22:22" ht="15" customHeight="1">
      <c r="V2543" s="91"/>
    </row>
    <row r="2544" spans="22:22" ht="15" customHeight="1">
      <c r="V2544" s="91"/>
    </row>
    <row r="2545" spans="22:22" ht="15" customHeight="1">
      <c r="V2545" s="91"/>
    </row>
    <row r="2546" spans="22:22" ht="15" customHeight="1">
      <c r="V2546" s="91"/>
    </row>
    <row r="2547" spans="22:22" ht="15" customHeight="1">
      <c r="V2547" s="91"/>
    </row>
    <row r="2548" spans="22:22" ht="15" customHeight="1">
      <c r="V2548" s="91"/>
    </row>
    <row r="2549" spans="22:22" ht="15" customHeight="1">
      <c r="V2549" s="91"/>
    </row>
    <row r="2550" spans="22:22" ht="15" customHeight="1">
      <c r="V2550" s="91"/>
    </row>
    <row r="2551" spans="22:22" ht="15" customHeight="1">
      <c r="V2551" s="91"/>
    </row>
    <row r="2552" spans="22:22" ht="15" customHeight="1">
      <c r="V2552" s="91"/>
    </row>
    <row r="2553" spans="22:22" ht="15" customHeight="1">
      <c r="V2553" s="91"/>
    </row>
    <row r="2554" spans="22:22" ht="15" customHeight="1">
      <c r="V2554" s="91"/>
    </row>
    <row r="2555" spans="22:22" ht="15" customHeight="1">
      <c r="V2555" s="91"/>
    </row>
    <row r="2556" spans="22:22" ht="15" customHeight="1">
      <c r="V2556" s="91"/>
    </row>
    <row r="2557" spans="22:22" ht="15" customHeight="1">
      <c r="V2557" s="91"/>
    </row>
    <row r="2558" spans="22:22" ht="15" customHeight="1">
      <c r="V2558" s="91"/>
    </row>
    <row r="2559" spans="22:22" ht="15" customHeight="1">
      <c r="V2559" s="91"/>
    </row>
    <row r="2560" spans="22:22" ht="15" customHeight="1">
      <c r="V2560" s="91"/>
    </row>
    <row r="2561" spans="22:22" ht="15" customHeight="1">
      <c r="V2561" s="91"/>
    </row>
    <row r="2562" spans="22:22" ht="15" customHeight="1">
      <c r="V2562" s="91"/>
    </row>
    <row r="2563" spans="22:22" ht="15" customHeight="1">
      <c r="V2563" s="91"/>
    </row>
    <row r="2565" spans="22:22" ht="15" customHeight="1">
      <c r="V2565" s="91"/>
    </row>
    <row r="2566" spans="22:22" ht="15" customHeight="1">
      <c r="V2566" s="91"/>
    </row>
    <row r="2567" spans="22:22" ht="15" customHeight="1">
      <c r="V2567" s="91"/>
    </row>
    <row r="2568" spans="22:22" ht="15" customHeight="1">
      <c r="V2568" s="91"/>
    </row>
    <row r="2569" spans="22:22" ht="15" customHeight="1">
      <c r="V2569" s="91"/>
    </row>
    <row r="2570" spans="22:22" ht="15" customHeight="1">
      <c r="V2570" s="91"/>
    </row>
    <row r="2571" spans="22:22" ht="15" customHeight="1">
      <c r="V2571" s="91"/>
    </row>
    <row r="2572" spans="22:22" ht="15" customHeight="1">
      <c r="V2572" s="91"/>
    </row>
    <row r="2573" spans="22:22" ht="15" customHeight="1">
      <c r="V2573" s="91"/>
    </row>
    <row r="2574" spans="22:22" ht="15" customHeight="1">
      <c r="V2574" s="91"/>
    </row>
    <row r="2575" spans="22:22" ht="15" customHeight="1">
      <c r="V2575" s="91"/>
    </row>
    <row r="2576" spans="22:22" ht="15" customHeight="1">
      <c r="V2576" s="91"/>
    </row>
    <row r="2577" spans="22:22" ht="15" customHeight="1">
      <c r="V2577" s="91"/>
    </row>
    <row r="2578" spans="22:22" ht="15" customHeight="1">
      <c r="V2578" s="91"/>
    </row>
    <row r="2579" spans="22:22" ht="15" customHeight="1">
      <c r="V2579" s="91"/>
    </row>
    <row r="2580" spans="22:22" ht="15" customHeight="1">
      <c r="V2580" s="91"/>
    </row>
    <row r="2581" spans="22:22" ht="15" customHeight="1">
      <c r="V2581" s="91"/>
    </row>
    <row r="2582" spans="22:22" ht="15" customHeight="1">
      <c r="V2582" s="91"/>
    </row>
    <row r="2583" spans="22:22" ht="15" customHeight="1">
      <c r="V2583" s="91"/>
    </row>
    <row r="2584" spans="22:22" ht="15" customHeight="1">
      <c r="V2584" s="91"/>
    </row>
    <row r="2585" spans="22:22" ht="15" customHeight="1">
      <c r="V2585" s="91"/>
    </row>
    <row r="2586" spans="22:22" ht="15" customHeight="1">
      <c r="V2586" s="91"/>
    </row>
    <row r="2587" spans="22:22" ht="15" customHeight="1">
      <c r="V2587" s="91"/>
    </row>
    <row r="2588" spans="22:22" ht="15" customHeight="1">
      <c r="V2588" s="91"/>
    </row>
    <row r="2589" spans="22:22" ht="15" customHeight="1">
      <c r="V2589" s="91"/>
    </row>
    <row r="2590" spans="22:22" ht="15" customHeight="1">
      <c r="V2590" s="91"/>
    </row>
    <row r="2591" spans="22:22" ht="15" customHeight="1">
      <c r="V2591" s="91"/>
    </row>
    <row r="2592" spans="22:22" ht="15" customHeight="1">
      <c r="V2592" s="91"/>
    </row>
    <row r="2593" spans="22:22" ht="15" customHeight="1">
      <c r="V2593" s="91"/>
    </row>
    <row r="2594" spans="22:22" ht="15" customHeight="1">
      <c r="V2594" s="91"/>
    </row>
    <row r="2595" spans="22:22" ht="15" customHeight="1">
      <c r="V2595" s="91"/>
    </row>
    <row r="2596" spans="22:22" ht="15" customHeight="1">
      <c r="V2596" s="91"/>
    </row>
    <row r="2597" spans="22:22" ht="15" customHeight="1">
      <c r="V2597" s="91"/>
    </row>
    <row r="2598" spans="22:22" ht="15" customHeight="1">
      <c r="V2598" s="91"/>
    </row>
    <row r="2599" spans="22:22" ht="15" customHeight="1">
      <c r="V2599" s="91"/>
    </row>
    <row r="2600" spans="22:22" ht="15" customHeight="1">
      <c r="V2600" s="91"/>
    </row>
    <row r="2601" spans="22:22" ht="15" customHeight="1">
      <c r="V2601" s="91"/>
    </row>
    <row r="2602" spans="22:22" ht="15" customHeight="1">
      <c r="V2602" s="91"/>
    </row>
    <row r="2603" spans="22:22" ht="15" customHeight="1">
      <c r="V2603" s="91"/>
    </row>
    <row r="2604" spans="22:22" ht="15" customHeight="1">
      <c r="V2604" s="91"/>
    </row>
    <row r="2605" spans="22:22" ht="15" customHeight="1">
      <c r="V2605" s="91"/>
    </row>
    <row r="2606" spans="22:22" ht="15" customHeight="1">
      <c r="V2606" s="91"/>
    </row>
    <row r="2607" spans="22:22" ht="15" customHeight="1">
      <c r="V2607" s="91"/>
    </row>
    <row r="2608" spans="22:22" ht="15" customHeight="1">
      <c r="V2608" s="91"/>
    </row>
    <row r="2609" spans="22:22" ht="15" customHeight="1">
      <c r="V2609" s="91"/>
    </row>
    <row r="2610" spans="22:22" ht="15" customHeight="1">
      <c r="V2610" s="91"/>
    </row>
    <row r="2611" spans="22:22" ht="15" customHeight="1">
      <c r="V2611" s="91"/>
    </row>
    <row r="2612" spans="22:22" ht="15" customHeight="1">
      <c r="V2612" s="91"/>
    </row>
    <row r="2613" spans="22:22" ht="15" customHeight="1">
      <c r="V2613" s="91"/>
    </row>
    <row r="2614" spans="22:22" ht="15" customHeight="1">
      <c r="V2614" s="91"/>
    </row>
    <row r="2615" spans="22:22" ht="15" customHeight="1">
      <c r="V2615" s="91"/>
    </row>
    <row r="2616" spans="22:22" ht="15" customHeight="1">
      <c r="V2616" s="91"/>
    </row>
    <row r="2617" spans="22:22" ht="15" customHeight="1">
      <c r="V2617" s="91"/>
    </row>
    <row r="2618" spans="22:22" ht="15" customHeight="1">
      <c r="V2618" s="91"/>
    </row>
    <row r="2619" spans="22:22" ht="15" customHeight="1">
      <c r="V2619" s="91"/>
    </row>
    <row r="2620" spans="22:22" ht="15" customHeight="1">
      <c r="V2620" s="91"/>
    </row>
    <row r="2621" spans="22:22" ht="15" customHeight="1">
      <c r="V2621" s="91"/>
    </row>
    <row r="2622" spans="22:22" ht="15" customHeight="1">
      <c r="V2622" s="91"/>
    </row>
    <row r="2623" spans="22:22" ht="15" customHeight="1">
      <c r="V2623" s="91"/>
    </row>
    <row r="2624" spans="22:22" ht="15" customHeight="1">
      <c r="V2624" s="91"/>
    </row>
    <row r="2625" spans="22:22" ht="15" customHeight="1">
      <c r="V2625" s="91"/>
    </row>
    <row r="2626" spans="22:22" ht="15" customHeight="1">
      <c r="V2626" s="91"/>
    </row>
    <row r="2627" spans="22:22" ht="15" customHeight="1">
      <c r="V2627" s="91"/>
    </row>
    <row r="2628" spans="22:22" ht="15" customHeight="1">
      <c r="V2628" s="91"/>
    </row>
    <row r="2629" spans="22:22" ht="15" customHeight="1">
      <c r="V2629" s="91"/>
    </row>
    <row r="2630" spans="22:22" ht="15" customHeight="1">
      <c r="V2630" s="91"/>
    </row>
    <row r="2631" spans="22:22" ht="15" customHeight="1">
      <c r="V2631" s="91"/>
    </row>
    <row r="2632" spans="22:22" ht="15" customHeight="1">
      <c r="V2632" s="91"/>
    </row>
    <row r="2633" spans="22:22" ht="15" customHeight="1">
      <c r="V2633" s="91"/>
    </row>
    <row r="2634" spans="22:22" ht="15" customHeight="1">
      <c r="V2634" s="91"/>
    </row>
    <row r="2635" spans="22:22" ht="15" customHeight="1">
      <c r="V2635" s="91"/>
    </row>
    <row r="2636" spans="22:22" ht="15" customHeight="1">
      <c r="V2636" s="91"/>
    </row>
    <row r="2637" spans="22:22" ht="15" customHeight="1">
      <c r="V2637" s="91"/>
    </row>
    <row r="2638" spans="22:22" ht="15" customHeight="1">
      <c r="V2638" s="91"/>
    </row>
    <row r="2639" spans="22:22" ht="15" customHeight="1">
      <c r="V2639" s="91"/>
    </row>
    <row r="2640" spans="22:22" ht="15" customHeight="1">
      <c r="V2640" s="91"/>
    </row>
    <row r="2641" spans="22:22" ht="15" customHeight="1">
      <c r="V2641" s="91"/>
    </row>
    <row r="2642" spans="22:22" ht="15" customHeight="1">
      <c r="V2642" s="91"/>
    </row>
    <row r="2643" spans="22:22" ht="15" customHeight="1">
      <c r="V2643" s="91"/>
    </row>
    <row r="2644" spans="22:22" ht="15" customHeight="1">
      <c r="V2644" s="91"/>
    </row>
    <row r="2645" spans="22:22" ht="15" customHeight="1">
      <c r="V2645" s="91"/>
    </row>
    <row r="2646" spans="22:22" ht="15" customHeight="1">
      <c r="V2646" s="91"/>
    </row>
    <row r="2647" spans="22:22" ht="15" customHeight="1">
      <c r="V2647" s="91"/>
    </row>
    <row r="2648" spans="22:22" ht="15" customHeight="1">
      <c r="V2648" s="91"/>
    </row>
    <row r="2649" spans="22:22" ht="15" customHeight="1">
      <c r="V2649" s="91"/>
    </row>
    <row r="2650" spans="22:22" ht="15" customHeight="1">
      <c r="V2650" s="91"/>
    </row>
    <row r="2651" spans="22:22" ht="15" customHeight="1">
      <c r="V2651" s="91"/>
    </row>
    <row r="2652" spans="22:22" ht="15" customHeight="1">
      <c r="V2652" s="91"/>
    </row>
    <row r="2653" spans="22:22" ht="15" customHeight="1">
      <c r="V2653" s="91"/>
    </row>
    <row r="2654" spans="22:22" ht="15" customHeight="1">
      <c r="V2654" s="91"/>
    </row>
    <row r="2655" spans="22:22" ht="15" customHeight="1">
      <c r="V2655" s="91"/>
    </row>
    <row r="2656" spans="22:22" ht="15" customHeight="1">
      <c r="V2656" s="91"/>
    </row>
    <row r="2657" spans="22:22" ht="15" customHeight="1">
      <c r="V2657" s="91"/>
    </row>
    <row r="2658" spans="22:22" ht="15" customHeight="1">
      <c r="V2658" s="91"/>
    </row>
    <row r="2659" spans="22:22" ht="15" customHeight="1">
      <c r="V2659" s="91"/>
    </row>
    <row r="2660" spans="22:22" ht="15" customHeight="1">
      <c r="V2660" s="91"/>
    </row>
    <row r="2661" spans="22:22" ht="15" customHeight="1">
      <c r="V2661" s="91"/>
    </row>
    <row r="2662" spans="22:22" ht="15" customHeight="1">
      <c r="V2662" s="91"/>
    </row>
    <row r="2663" spans="22:22" ht="15" customHeight="1">
      <c r="V2663" s="91"/>
    </row>
    <row r="2664" spans="22:22" ht="15" customHeight="1">
      <c r="V2664" s="91"/>
    </row>
    <row r="2665" spans="22:22" ht="15" customHeight="1">
      <c r="V2665" s="91"/>
    </row>
    <row r="2666" spans="22:22" ht="15" customHeight="1">
      <c r="V2666" s="91"/>
    </row>
    <row r="2667" spans="22:22" ht="15" customHeight="1">
      <c r="V2667" s="91"/>
    </row>
    <row r="2668" spans="22:22" ht="15" customHeight="1">
      <c r="V2668" s="91"/>
    </row>
    <row r="2669" spans="22:22" ht="15" customHeight="1">
      <c r="V2669" s="91"/>
    </row>
    <row r="2670" spans="22:22" ht="15" customHeight="1">
      <c r="V2670" s="91"/>
    </row>
    <row r="2671" spans="22:22" ht="15" customHeight="1">
      <c r="V2671" s="91"/>
    </row>
    <row r="2672" spans="22:22" ht="15" customHeight="1">
      <c r="V2672" s="91"/>
    </row>
    <row r="2673" spans="22:22" ht="15" customHeight="1">
      <c r="V2673" s="91"/>
    </row>
    <row r="2674" spans="22:22" ht="15" customHeight="1">
      <c r="V2674" s="91"/>
    </row>
    <row r="2675" spans="22:22" ht="15" customHeight="1">
      <c r="V2675" s="91"/>
    </row>
    <row r="2676" spans="22:22" ht="15" customHeight="1">
      <c r="V2676" s="91"/>
    </row>
    <row r="2677" spans="22:22" ht="15" customHeight="1">
      <c r="V2677" s="91"/>
    </row>
    <row r="2678" spans="22:22" ht="15" customHeight="1">
      <c r="V2678" s="91"/>
    </row>
    <row r="2679" spans="22:22" ht="15" customHeight="1">
      <c r="V2679" s="91"/>
    </row>
    <row r="2680" spans="22:22" ht="15" customHeight="1">
      <c r="V2680" s="91"/>
    </row>
    <row r="2681" spans="22:22" ht="15" customHeight="1">
      <c r="V2681" s="91"/>
    </row>
    <row r="2682" spans="22:22" ht="15" customHeight="1">
      <c r="V2682" s="91"/>
    </row>
    <row r="2683" spans="22:22" ht="15" customHeight="1">
      <c r="V2683" s="91"/>
    </row>
    <row r="2684" spans="22:22" ht="15" customHeight="1">
      <c r="V2684" s="91"/>
    </row>
    <row r="2685" spans="22:22" ht="15" customHeight="1">
      <c r="V2685" s="91"/>
    </row>
    <row r="2686" spans="22:22" ht="15" customHeight="1">
      <c r="V2686" s="91"/>
    </row>
    <row r="2687" spans="22:22" ht="15" customHeight="1">
      <c r="V2687" s="91"/>
    </row>
    <row r="2688" spans="22:22" ht="15" customHeight="1">
      <c r="V2688" s="91"/>
    </row>
    <row r="2689" spans="22:22" ht="15" customHeight="1">
      <c r="V2689" s="91"/>
    </row>
    <row r="2690" spans="22:22" ht="15" customHeight="1">
      <c r="V2690" s="91"/>
    </row>
    <row r="2691" spans="22:22" ht="15" customHeight="1">
      <c r="V2691" s="91"/>
    </row>
    <row r="2692" spans="22:22" ht="15" customHeight="1">
      <c r="V2692" s="91"/>
    </row>
    <row r="2693" spans="22:22" ht="15" customHeight="1">
      <c r="V2693" s="91"/>
    </row>
    <row r="2694" spans="22:22" ht="15" customHeight="1">
      <c r="V2694" s="91"/>
    </row>
    <row r="2695" spans="22:22" ht="15" customHeight="1">
      <c r="V2695" s="91"/>
    </row>
    <row r="2696" spans="22:22" ht="15" customHeight="1">
      <c r="V2696" s="91"/>
    </row>
    <row r="2697" spans="22:22" ht="15" customHeight="1">
      <c r="V2697" s="91"/>
    </row>
    <row r="2698" spans="22:22" ht="15" customHeight="1">
      <c r="V2698" s="91"/>
    </row>
    <row r="2699" spans="22:22" ht="15" customHeight="1">
      <c r="V2699" s="91"/>
    </row>
    <row r="2700" spans="22:22" ht="15" customHeight="1">
      <c r="V2700" s="91"/>
    </row>
    <row r="2701" spans="22:22" ht="15" customHeight="1">
      <c r="V2701" s="91"/>
    </row>
    <row r="2702" spans="22:22" ht="15" customHeight="1">
      <c r="V2702" s="91"/>
    </row>
    <row r="2703" spans="22:22" ht="15" customHeight="1">
      <c r="V2703" s="91"/>
    </row>
    <row r="2704" spans="22:22" ht="15" customHeight="1">
      <c r="V2704" s="91"/>
    </row>
    <row r="2705" spans="22:22" ht="15" customHeight="1">
      <c r="V2705" s="91"/>
    </row>
    <row r="2706" spans="22:22" ht="15" customHeight="1">
      <c r="V2706" s="91"/>
    </row>
    <row r="2707" spans="22:22" ht="15" customHeight="1">
      <c r="V2707" s="91"/>
    </row>
    <row r="2708" spans="22:22" ht="15" customHeight="1">
      <c r="V2708" s="91"/>
    </row>
    <row r="2709" spans="22:22" ht="15" customHeight="1">
      <c r="V2709" s="91"/>
    </row>
    <row r="2710" spans="22:22" ht="15" customHeight="1">
      <c r="V2710" s="91"/>
    </row>
    <row r="2711" spans="22:22" ht="15" customHeight="1">
      <c r="V2711" s="91"/>
    </row>
    <row r="2712" spans="22:22" ht="15" customHeight="1">
      <c r="V2712" s="91"/>
    </row>
    <row r="2713" spans="22:22" ht="15" customHeight="1">
      <c r="V2713" s="91"/>
    </row>
    <row r="2714" spans="22:22" ht="15" customHeight="1">
      <c r="V2714" s="91"/>
    </row>
    <row r="2715" spans="22:22" ht="15" customHeight="1">
      <c r="V2715" s="91"/>
    </row>
    <row r="2716" spans="22:22" ht="15" customHeight="1">
      <c r="V2716" s="91"/>
    </row>
    <row r="2717" spans="22:22" ht="15" customHeight="1">
      <c r="V2717" s="91"/>
    </row>
    <row r="2718" spans="22:22" ht="15" customHeight="1">
      <c r="V2718" s="91"/>
    </row>
    <row r="2719" spans="22:22" ht="15" customHeight="1">
      <c r="V2719" s="91"/>
    </row>
    <row r="2720" spans="22:22" ht="15" customHeight="1">
      <c r="V2720" s="91"/>
    </row>
    <row r="2721" spans="22:22" ht="15" customHeight="1">
      <c r="V2721" s="91"/>
    </row>
    <row r="2722" spans="22:22" ht="15" customHeight="1">
      <c r="V2722" s="91"/>
    </row>
    <row r="2723" spans="22:22" ht="15" customHeight="1">
      <c r="V2723" s="91"/>
    </row>
    <row r="2724" spans="22:22" ht="15" customHeight="1">
      <c r="V2724" s="91"/>
    </row>
    <row r="2725" spans="22:22" ht="15" customHeight="1">
      <c r="V2725" s="91"/>
    </row>
    <row r="2726" spans="22:22" ht="15" customHeight="1">
      <c r="V2726" s="91"/>
    </row>
    <row r="2727" spans="22:22" ht="15" customHeight="1">
      <c r="V2727" s="91"/>
    </row>
    <row r="2728" spans="22:22" ht="15" customHeight="1">
      <c r="V2728" s="91"/>
    </row>
    <row r="2729" spans="22:22" ht="15" customHeight="1">
      <c r="V2729" s="91"/>
    </row>
    <row r="2730" spans="22:22" ht="15" customHeight="1">
      <c r="V2730" s="91"/>
    </row>
    <row r="2731" spans="22:22" ht="15" customHeight="1">
      <c r="V2731" s="91"/>
    </row>
    <row r="2732" spans="22:22" ht="15" customHeight="1">
      <c r="V2732" s="91"/>
    </row>
    <row r="2733" spans="22:22" ht="15" customHeight="1">
      <c r="V2733" s="91"/>
    </row>
    <row r="2734" spans="22:22" ht="15" customHeight="1">
      <c r="V2734" s="91"/>
    </row>
    <row r="2735" spans="22:22" ht="15" customHeight="1">
      <c r="V2735" s="91"/>
    </row>
    <row r="2736" spans="22:22" ht="15" customHeight="1">
      <c r="V2736" s="91"/>
    </row>
    <row r="2737" spans="22:22" ht="15" customHeight="1">
      <c r="V2737" s="91"/>
    </row>
    <row r="2738" spans="22:22" ht="15" customHeight="1">
      <c r="V2738" s="91"/>
    </row>
    <row r="2739" spans="22:22" ht="15" customHeight="1">
      <c r="V2739" s="91"/>
    </row>
    <row r="2740" spans="22:22" ht="15" customHeight="1">
      <c r="V2740" s="91"/>
    </row>
    <row r="2741" spans="22:22" ht="15" customHeight="1">
      <c r="V2741" s="91"/>
    </row>
    <row r="2742" spans="22:22" ht="15" customHeight="1">
      <c r="V2742" s="91"/>
    </row>
    <row r="2743" spans="22:22" ht="15" customHeight="1">
      <c r="V2743" s="91"/>
    </row>
    <row r="2744" spans="22:22" ht="15" customHeight="1">
      <c r="V2744" s="91"/>
    </row>
    <row r="2745" spans="22:22" ht="15" customHeight="1">
      <c r="V2745" s="91"/>
    </row>
    <row r="2746" spans="22:22" ht="15" customHeight="1">
      <c r="V2746" s="91"/>
    </row>
    <row r="2747" spans="22:22" ht="15" customHeight="1">
      <c r="V2747" s="91"/>
    </row>
    <row r="2748" spans="22:22" ht="15" customHeight="1">
      <c r="V2748" s="91"/>
    </row>
    <row r="2749" spans="22:22" ht="15" customHeight="1">
      <c r="V2749" s="91"/>
    </row>
    <row r="2750" spans="22:22" ht="15" customHeight="1">
      <c r="V2750" s="91"/>
    </row>
    <row r="2751" spans="22:22" ht="15" customHeight="1">
      <c r="V2751" s="91"/>
    </row>
    <row r="2752" spans="22:22" ht="15" customHeight="1">
      <c r="V2752" s="91"/>
    </row>
    <row r="2753" spans="22:22" ht="15" customHeight="1">
      <c r="V2753" s="91"/>
    </row>
    <row r="2754" spans="22:22" ht="15" customHeight="1">
      <c r="V2754" s="91"/>
    </row>
    <row r="2755" spans="22:22" ht="15" customHeight="1">
      <c r="V2755" s="91"/>
    </row>
    <row r="2756" spans="22:22" ht="15" customHeight="1">
      <c r="V2756" s="91"/>
    </row>
    <row r="2757" spans="22:22" ht="15" customHeight="1">
      <c r="V2757" s="91"/>
    </row>
    <row r="2758" spans="22:22" ht="15" customHeight="1">
      <c r="V2758" s="91"/>
    </row>
    <row r="2759" spans="22:22" ht="15" customHeight="1">
      <c r="V2759" s="91"/>
    </row>
    <row r="2760" spans="22:22" ht="15" customHeight="1">
      <c r="V2760" s="91"/>
    </row>
    <row r="2761" spans="22:22" ht="15" customHeight="1">
      <c r="V2761" s="91"/>
    </row>
    <row r="2762" spans="22:22" ht="15" customHeight="1">
      <c r="V2762" s="91"/>
    </row>
    <row r="2763" spans="22:22" ht="15" customHeight="1">
      <c r="V2763" s="91"/>
    </row>
    <row r="2764" spans="22:22" ht="15" customHeight="1">
      <c r="V2764" s="91"/>
    </row>
    <row r="2765" spans="22:22" ht="15" customHeight="1">
      <c r="V2765" s="91"/>
    </row>
    <row r="2766" spans="22:22" ht="15" customHeight="1">
      <c r="V2766" s="91"/>
    </row>
    <row r="2767" spans="22:22" ht="15" customHeight="1">
      <c r="V2767" s="91"/>
    </row>
    <row r="2768" spans="22:22" ht="15" customHeight="1">
      <c r="V2768" s="91"/>
    </row>
    <row r="2769" spans="22:22" ht="15" customHeight="1">
      <c r="V2769" s="91"/>
    </row>
    <row r="2770" spans="22:22" ht="15" customHeight="1">
      <c r="V2770" s="91"/>
    </row>
    <row r="2771" spans="22:22" ht="15" customHeight="1">
      <c r="V2771" s="91"/>
    </row>
    <row r="2772" spans="22:22" ht="15" customHeight="1">
      <c r="V2772" s="91"/>
    </row>
    <row r="2773" spans="22:22" ht="15" customHeight="1">
      <c r="V2773" s="91"/>
    </row>
    <row r="2774" spans="22:22" ht="15" customHeight="1">
      <c r="V2774" s="91"/>
    </row>
    <row r="2775" spans="22:22" ht="15" customHeight="1">
      <c r="V2775" s="91"/>
    </row>
    <row r="2776" spans="22:22" ht="15" customHeight="1">
      <c r="V2776" s="91"/>
    </row>
    <row r="2777" spans="22:22" ht="15" customHeight="1">
      <c r="V2777" s="91"/>
    </row>
    <row r="2778" spans="22:22" ht="15" customHeight="1">
      <c r="V2778" s="91"/>
    </row>
    <row r="2779" spans="22:22" ht="15" customHeight="1">
      <c r="V2779" s="91"/>
    </row>
    <row r="2780" spans="22:22" ht="15" customHeight="1">
      <c r="V2780" s="91"/>
    </row>
    <row r="2781" spans="22:22" ht="15" customHeight="1">
      <c r="V2781" s="91"/>
    </row>
    <row r="2782" spans="22:22" ht="15" customHeight="1">
      <c r="V2782" s="91"/>
    </row>
    <row r="2783" spans="22:22" ht="15" customHeight="1">
      <c r="V2783" s="91"/>
    </row>
    <row r="2784" spans="22:22" ht="15" customHeight="1">
      <c r="V2784" s="91"/>
    </row>
    <row r="2785" spans="22:22" ht="15" customHeight="1">
      <c r="V2785" s="91"/>
    </row>
    <row r="2786" spans="22:22" ht="15" customHeight="1">
      <c r="V2786" s="91"/>
    </row>
    <row r="2787" spans="22:22" ht="15" customHeight="1">
      <c r="V2787" s="91"/>
    </row>
    <row r="2788" spans="22:22" ht="15" customHeight="1">
      <c r="V2788" s="91"/>
    </row>
    <row r="2789" spans="22:22" ht="15" customHeight="1">
      <c r="V2789" s="91"/>
    </row>
    <row r="2790" spans="22:22" ht="15" customHeight="1">
      <c r="V2790" s="91"/>
    </row>
    <row r="2791" spans="22:22" ht="15" customHeight="1">
      <c r="V2791" s="91"/>
    </row>
    <row r="2792" spans="22:22" ht="15" customHeight="1">
      <c r="V2792" s="91"/>
    </row>
    <row r="2793" spans="22:22" ht="15" customHeight="1">
      <c r="V2793" s="91"/>
    </row>
    <row r="2794" spans="22:22" ht="15" customHeight="1">
      <c r="V2794" s="91"/>
    </row>
    <row r="2795" spans="22:22" ht="15" customHeight="1">
      <c r="V2795" s="91"/>
    </row>
    <row r="2796" spans="22:22" ht="15" customHeight="1">
      <c r="V2796" s="91"/>
    </row>
    <row r="2797" spans="22:22" ht="15" customHeight="1">
      <c r="V2797" s="91"/>
    </row>
    <row r="2798" spans="22:22" ht="15" customHeight="1">
      <c r="V2798" s="91"/>
    </row>
    <row r="2799" spans="22:22" ht="15" customHeight="1">
      <c r="V2799" s="91"/>
    </row>
    <row r="2800" spans="22:22" ht="15" customHeight="1">
      <c r="V2800" s="91"/>
    </row>
    <row r="2801" spans="22:22" ht="15" customHeight="1">
      <c r="V2801" s="91"/>
    </row>
    <row r="2802" spans="22:22" ht="15" customHeight="1">
      <c r="V2802" s="91"/>
    </row>
    <row r="2803" spans="22:22" ht="15" customHeight="1">
      <c r="V2803" s="91"/>
    </row>
    <row r="2804" spans="22:22" ht="15" customHeight="1">
      <c r="V2804" s="91"/>
    </row>
    <row r="2805" spans="22:22" ht="15" customHeight="1">
      <c r="V2805" s="91"/>
    </row>
    <row r="2806" spans="22:22" ht="15" customHeight="1">
      <c r="V2806" s="91"/>
    </row>
    <row r="2807" spans="22:22" ht="15" customHeight="1">
      <c r="V2807" s="91"/>
    </row>
    <row r="2808" spans="22:22" ht="15" customHeight="1">
      <c r="V2808" s="91"/>
    </row>
    <row r="2809" spans="22:22" ht="15" customHeight="1">
      <c r="V2809" s="91"/>
    </row>
    <row r="2810" spans="22:22" ht="15" customHeight="1">
      <c r="V2810" s="91"/>
    </row>
    <row r="2811" spans="22:22" ht="15" customHeight="1">
      <c r="V2811" s="91"/>
    </row>
    <row r="2812" spans="22:22" ht="15" customHeight="1">
      <c r="V2812" s="91"/>
    </row>
    <row r="2813" spans="22:22" ht="15" customHeight="1">
      <c r="V2813" s="91"/>
    </row>
    <row r="2814" spans="22:22" ht="15" customHeight="1">
      <c r="V2814" s="91"/>
    </row>
    <row r="2815" spans="22:22" ht="15" customHeight="1">
      <c r="V2815" s="91"/>
    </row>
    <row r="2816" spans="22:22" ht="15" customHeight="1">
      <c r="V2816" s="91"/>
    </row>
    <row r="2817" spans="22:22" ht="15" customHeight="1">
      <c r="V2817" s="91"/>
    </row>
    <row r="2818" spans="22:22" ht="15" customHeight="1">
      <c r="V2818" s="91"/>
    </row>
    <row r="2819" spans="22:22" ht="15" customHeight="1">
      <c r="V2819" s="91"/>
    </row>
    <row r="2820" spans="22:22" ht="15" customHeight="1">
      <c r="V2820" s="91"/>
    </row>
    <row r="2821" spans="22:22" ht="15" customHeight="1">
      <c r="V2821" s="91"/>
    </row>
    <row r="2822" spans="22:22" ht="15" customHeight="1">
      <c r="V2822" s="91"/>
    </row>
    <row r="2823" spans="22:22" ht="15" customHeight="1">
      <c r="V2823" s="91"/>
    </row>
    <row r="2824" spans="22:22" ht="15" customHeight="1">
      <c r="V2824" s="91"/>
    </row>
    <row r="2825" spans="22:22" ht="15" customHeight="1">
      <c r="V2825" s="91"/>
    </row>
    <row r="2826" spans="22:22" ht="15" customHeight="1">
      <c r="V2826" s="91"/>
    </row>
    <row r="2827" spans="22:22" ht="15" customHeight="1">
      <c r="V2827" s="91"/>
    </row>
    <row r="2828" spans="22:22" ht="15" customHeight="1">
      <c r="V2828" s="91"/>
    </row>
    <row r="2829" spans="22:22" ht="15" customHeight="1">
      <c r="V2829" s="91"/>
    </row>
    <row r="2830" spans="22:22" ht="15" customHeight="1">
      <c r="V2830" s="91"/>
    </row>
    <row r="2831" spans="22:22" ht="15" customHeight="1">
      <c r="V2831" s="91"/>
    </row>
    <row r="2832" spans="22:22" ht="15" customHeight="1">
      <c r="V2832" s="91"/>
    </row>
    <row r="2833" spans="22:22" ht="15" customHeight="1">
      <c r="V2833" s="91"/>
    </row>
    <row r="2834" spans="22:22" ht="15" customHeight="1">
      <c r="V2834" s="91"/>
    </row>
    <row r="2835" spans="22:22" ht="15" customHeight="1">
      <c r="V2835" s="91"/>
    </row>
    <row r="2836" spans="22:22" ht="15" customHeight="1">
      <c r="V2836" s="91"/>
    </row>
    <row r="2837" spans="22:22" ht="15" customHeight="1">
      <c r="V2837" s="91"/>
    </row>
    <row r="2838" spans="22:22" ht="15" customHeight="1">
      <c r="V2838" s="91"/>
    </row>
    <row r="2839" spans="22:22" ht="15" customHeight="1">
      <c r="V2839" s="91"/>
    </row>
    <row r="2840" spans="22:22" ht="15" customHeight="1">
      <c r="V2840" s="91"/>
    </row>
    <row r="2841" spans="22:22" ht="15" customHeight="1">
      <c r="V2841" s="91"/>
    </row>
    <row r="2842" spans="22:22" ht="15" customHeight="1">
      <c r="V2842" s="91"/>
    </row>
    <row r="2843" spans="22:22" ht="15" customHeight="1">
      <c r="V2843" s="91"/>
    </row>
    <row r="2844" spans="22:22" ht="15" customHeight="1">
      <c r="V2844" s="91"/>
    </row>
    <row r="2845" spans="22:22" ht="15" customHeight="1">
      <c r="V2845" s="91"/>
    </row>
    <row r="2846" spans="22:22" ht="15" customHeight="1">
      <c r="V2846" s="91"/>
    </row>
    <row r="2847" spans="22:22" ht="15" customHeight="1">
      <c r="V2847" s="91"/>
    </row>
    <row r="2848" spans="22:22" ht="15" customHeight="1">
      <c r="V2848" s="91"/>
    </row>
    <row r="2849" spans="22:22" ht="15" customHeight="1">
      <c r="V2849" s="91"/>
    </row>
    <row r="2850" spans="22:22" ht="15" customHeight="1">
      <c r="V2850" s="91"/>
    </row>
    <row r="2851" spans="22:22" ht="15" customHeight="1">
      <c r="V2851" s="91"/>
    </row>
    <row r="2852" spans="22:22" ht="15" customHeight="1">
      <c r="V2852" s="91"/>
    </row>
    <row r="2853" spans="22:22" ht="15" customHeight="1">
      <c r="V2853" s="91"/>
    </row>
    <row r="2854" spans="22:22" ht="15" customHeight="1">
      <c r="V2854" s="91"/>
    </row>
    <row r="2855" spans="22:22" ht="15" customHeight="1">
      <c r="V2855" s="91"/>
    </row>
    <row r="2856" spans="22:22" ht="15" customHeight="1">
      <c r="V2856" s="91"/>
    </row>
    <row r="2857" spans="22:22" ht="15" customHeight="1">
      <c r="V2857" s="91"/>
    </row>
    <row r="2858" spans="22:22" ht="15" customHeight="1">
      <c r="V2858" s="91"/>
    </row>
    <row r="2859" spans="22:22" ht="15" customHeight="1">
      <c r="V2859" s="91"/>
    </row>
    <row r="2860" spans="22:22" ht="15" customHeight="1">
      <c r="V2860" s="91"/>
    </row>
    <row r="2861" spans="22:22" ht="15" customHeight="1">
      <c r="V2861" s="91"/>
    </row>
    <row r="2862" spans="22:22" ht="15" customHeight="1">
      <c r="V2862" s="91"/>
    </row>
    <row r="2863" spans="22:22" ht="15" customHeight="1">
      <c r="V2863" s="91"/>
    </row>
    <row r="2864" spans="22:22" ht="15" customHeight="1">
      <c r="V2864" s="91"/>
    </row>
    <row r="2865" spans="22:22" ht="15" customHeight="1">
      <c r="V2865" s="91"/>
    </row>
    <row r="2866" spans="22:22" ht="15" customHeight="1">
      <c r="V2866" s="91"/>
    </row>
    <row r="2867" spans="22:22" ht="15" customHeight="1">
      <c r="V2867" s="91"/>
    </row>
    <row r="2868" spans="22:22" ht="15" customHeight="1">
      <c r="V2868" s="91"/>
    </row>
    <row r="2869" spans="22:22" ht="15" customHeight="1">
      <c r="V2869" s="91"/>
    </row>
    <row r="2870" spans="22:22" ht="15" customHeight="1">
      <c r="V2870" s="91"/>
    </row>
    <row r="2871" spans="22:22" ht="15" customHeight="1">
      <c r="V2871" s="91"/>
    </row>
    <row r="2872" spans="22:22" ht="15" customHeight="1">
      <c r="V2872" s="91"/>
    </row>
    <row r="2873" spans="22:22" ht="15" customHeight="1">
      <c r="V2873" s="91"/>
    </row>
    <row r="2874" spans="22:22" ht="15" customHeight="1">
      <c r="V2874" s="91"/>
    </row>
    <row r="2875" spans="22:22" ht="15" customHeight="1">
      <c r="V2875" s="91"/>
    </row>
    <row r="2876" spans="22:22" ht="15" customHeight="1">
      <c r="V2876" s="91"/>
    </row>
    <row r="2877" spans="22:22" ht="15" customHeight="1">
      <c r="V2877" s="91"/>
    </row>
    <row r="2878" spans="22:22" ht="15" customHeight="1">
      <c r="V2878" s="91"/>
    </row>
    <row r="2879" spans="22:22" ht="15" customHeight="1">
      <c r="V2879" s="91"/>
    </row>
    <row r="2880" spans="22:22" ht="15" customHeight="1">
      <c r="V2880" s="91"/>
    </row>
    <row r="2881" spans="22:22" ht="15" customHeight="1">
      <c r="V2881" s="91"/>
    </row>
    <row r="2882" spans="22:22" ht="15" customHeight="1">
      <c r="V2882" s="91"/>
    </row>
    <row r="2883" spans="22:22" ht="15" customHeight="1">
      <c r="V2883" s="91"/>
    </row>
    <row r="2884" spans="22:22" ht="15" customHeight="1">
      <c r="V2884" s="91"/>
    </row>
    <row r="2885" spans="22:22" ht="15" customHeight="1">
      <c r="V2885" s="91"/>
    </row>
    <row r="2886" spans="22:22" ht="15" customHeight="1">
      <c r="V2886" s="91"/>
    </row>
    <row r="2887" spans="22:22" ht="15" customHeight="1">
      <c r="V2887" s="91"/>
    </row>
    <row r="2888" spans="22:22" ht="15" customHeight="1">
      <c r="V2888" s="91"/>
    </row>
    <row r="2889" spans="22:22" ht="15" customHeight="1">
      <c r="V2889" s="91"/>
    </row>
    <row r="2890" spans="22:22" ht="15" customHeight="1">
      <c r="V2890" s="91"/>
    </row>
    <row r="2891" spans="22:22" ht="15" customHeight="1">
      <c r="V2891" s="91"/>
    </row>
    <row r="2892" spans="22:22" ht="15" customHeight="1">
      <c r="V2892" s="91"/>
    </row>
    <row r="2893" spans="22:22" ht="15" customHeight="1">
      <c r="V2893" s="91"/>
    </row>
    <row r="2894" spans="22:22" ht="15" customHeight="1">
      <c r="V2894" s="91"/>
    </row>
    <row r="2895" spans="22:22" ht="15" customHeight="1">
      <c r="V2895" s="91"/>
    </row>
    <row r="2896" spans="22:22" ht="15" customHeight="1">
      <c r="V2896" s="91"/>
    </row>
    <row r="2897" spans="22:22" ht="15" customHeight="1">
      <c r="V2897" s="91"/>
    </row>
    <row r="2898" spans="22:22" ht="15" customHeight="1">
      <c r="V2898" s="91"/>
    </row>
    <row r="2899" spans="22:22" ht="15" customHeight="1">
      <c r="V2899" s="91"/>
    </row>
    <row r="2900" spans="22:22" ht="15" customHeight="1">
      <c r="V2900" s="91"/>
    </row>
    <row r="2901" spans="22:22" ht="15" customHeight="1">
      <c r="V2901" s="91"/>
    </row>
    <row r="2902" spans="22:22" ht="15" customHeight="1">
      <c r="V2902" s="91"/>
    </row>
    <row r="2903" spans="22:22" ht="15" customHeight="1">
      <c r="V2903" s="91"/>
    </row>
    <row r="2904" spans="22:22" ht="15" customHeight="1">
      <c r="V2904" s="91"/>
    </row>
    <row r="2905" spans="22:22" ht="15" customHeight="1">
      <c r="V2905" s="91"/>
    </row>
    <row r="2906" spans="22:22" ht="15" customHeight="1">
      <c r="V2906" s="91"/>
    </row>
    <row r="2907" spans="22:22" ht="15" customHeight="1">
      <c r="V2907" s="91"/>
    </row>
    <row r="2908" spans="22:22" ht="15" customHeight="1">
      <c r="V2908" s="91"/>
    </row>
    <row r="2909" spans="22:22" ht="15" customHeight="1">
      <c r="V2909" s="91"/>
    </row>
    <row r="2910" spans="22:22" ht="15" customHeight="1">
      <c r="V2910" s="91"/>
    </row>
    <row r="2911" spans="22:22" ht="15" customHeight="1">
      <c r="V2911" s="91"/>
    </row>
    <row r="2912" spans="22:22" ht="15" customHeight="1">
      <c r="V2912" s="91"/>
    </row>
    <row r="2913" spans="22:22" ht="15" customHeight="1">
      <c r="V2913" s="91"/>
    </row>
    <row r="2914" spans="22:22" ht="15" customHeight="1">
      <c r="V2914" s="91"/>
    </row>
    <row r="2915" spans="22:22" ht="15" customHeight="1">
      <c r="V2915" s="91"/>
    </row>
    <row r="2916" spans="22:22" ht="15" customHeight="1">
      <c r="V2916" s="91"/>
    </row>
    <row r="2917" spans="22:22" ht="15" customHeight="1">
      <c r="V2917" s="91"/>
    </row>
    <row r="2918" spans="22:22" ht="15" customHeight="1">
      <c r="V2918" s="91"/>
    </row>
    <row r="2919" spans="22:22" ht="15" customHeight="1">
      <c r="V2919" s="91"/>
    </row>
    <row r="2920" spans="22:22" ht="15" customHeight="1">
      <c r="V2920" s="91"/>
    </row>
    <row r="2921" spans="22:22" ht="15" customHeight="1">
      <c r="V2921" s="91"/>
    </row>
    <row r="2922" spans="22:22" ht="15" customHeight="1">
      <c r="V2922" s="91"/>
    </row>
    <row r="2923" spans="22:22" ht="15" customHeight="1">
      <c r="V2923" s="91"/>
    </row>
    <row r="2924" spans="22:22" ht="15" customHeight="1">
      <c r="V2924" s="91"/>
    </row>
    <row r="2925" spans="22:22" ht="15" customHeight="1">
      <c r="V2925" s="91"/>
    </row>
    <row r="2926" spans="22:22" ht="15" customHeight="1">
      <c r="V2926" s="91"/>
    </row>
    <row r="2927" spans="22:22" ht="15" customHeight="1">
      <c r="V2927" s="91"/>
    </row>
    <row r="2928" spans="22:22" ht="15" customHeight="1">
      <c r="V2928" s="91"/>
    </row>
    <row r="2929" spans="22:22" ht="15" customHeight="1">
      <c r="V2929" s="91"/>
    </row>
    <row r="2931" spans="22:22" ht="15" customHeight="1">
      <c r="V2931" s="91"/>
    </row>
    <row r="2932" spans="22:22" ht="15" customHeight="1">
      <c r="V2932" s="91"/>
    </row>
    <row r="2933" spans="22:22" ht="15" customHeight="1">
      <c r="V2933" s="91"/>
    </row>
    <row r="2934" spans="22:22" ht="15" customHeight="1">
      <c r="V2934" s="91"/>
    </row>
    <row r="2935" spans="22:22" ht="15" customHeight="1">
      <c r="V2935" s="91"/>
    </row>
    <row r="2936" spans="22:22" ht="15" customHeight="1">
      <c r="V2936" s="91"/>
    </row>
    <row r="2937" spans="22:22" ht="15" customHeight="1">
      <c r="V2937" s="91"/>
    </row>
    <row r="2938" spans="22:22" ht="15" customHeight="1">
      <c r="V2938" s="91"/>
    </row>
    <row r="2939" spans="22:22" ht="15" customHeight="1">
      <c r="V2939" s="91"/>
    </row>
    <row r="2940" spans="22:22" ht="15" customHeight="1">
      <c r="V2940" s="91"/>
    </row>
    <row r="2941" spans="22:22" ht="15" customHeight="1">
      <c r="V2941" s="91"/>
    </row>
    <row r="2942" spans="22:22" ht="15" customHeight="1">
      <c r="V2942" s="91"/>
    </row>
    <row r="2943" spans="22:22" ht="15" customHeight="1">
      <c r="V2943" s="91"/>
    </row>
    <row r="2944" spans="22:22" ht="15" customHeight="1">
      <c r="V2944" s="91"/>
    </row>
    <row r="2945" spans="22:22" ht="15" customHeight="1">
      <c r="V2945" s="91"/>
    </row>
    <row r="2946" spans="22:22" ht="15" customHeight="1">
      <c r="V2946" s="91"/>
    </row>
    <row r="2947" spans="22:22" ht="15" customHeight="1">
      <c r="V2947" s="91"/>
    </row>
    <row r="2948" spans="22:22" ht="15" customHeight="1">
      <c r="V2948" s="91"/>
    </row>
    <row r="2949" spans="22:22" ht="15" customHeight="1">
      <c r="V2949" s="91"/>
    </row>
    <row r="2950" spans="22:22" ht="15" customHeight="1">
      <c r="V2950" s="91"/>
    </row>
    <row r="2951" spans="22:22" ht="15" customHeight="1">
      <c r="V2951" s="91"/>
    </row>
    <row r="2952" spans="22:22" ht="15" customHeight="1">
      <c r="V2952" s="91"/>
    </row>
    <row r="2953" spans="22:22" ht="15" customHeight="1">
      <c r="V2953" s="91"/>
    </row>
    <row r="2954" spans="22:22" ht="15" customHeight="1">
      <c r="V2954" s="91"/>
    </row>
    <row r="2955" spans="22:22" ht="15" customHeight="1">
      <c r="V2955" s="91"/>
    </row>
    <row r="2956" spans="22:22" ht="15" customHeight="1">
      <c r="V2956" s="91"/>
    </row>
    <row r="2957" spans="22:22" ht="15" customHeight="1">
      <c r="V2957" s="91"/>
    </row>
    <row r="2958" spans="22:22" ht="15" customHeight="1">
      <c r="V2958" s="91"/>
    </row>
    <row r="2959" spans="22:22" ht="15" customHeight="1">
      <c r="V2959" s="91"/>
    </row>
    <row r="2960" spans="22:22" ht="15" customHeight="1">
      <c r="V2960" s="91"/>
    </row>
    <row r="2961" spans="22:22" ht="15" customHeight="1">
      <c r="V2961" s="91"/>
    </row>
    <row r="2962" spans="22:22" ht="15" customHeight="1">
      <c r="V2962" s="91"/>
    </row>
    <row r="2963" spans="22:22" ht="15" customHeight="1">
      <c r="V2963" s="91"/>
    </row>
    <row r="2964" spans="22:22" ht="15" customHeight="1">
      <c r="V2964" s="91"/>
    </row>
    <row r="2965" spans="22:22" ht="15" customHeight="1">
      <c r="V2965" s="91"/>
    </row>
    <row r="2966" spans="22:22" ht="15" customHeight="1">
      <c r="V2966" s="91"/>
    </row>
    <row r="2967" spans="22:22" ht="15" customHeight="1">
      <c r="V2967" s="91"/>
    </row>
    <row r="2968" spans="22:22" ht="15" customHeight="1">
      <c r="V2968" s="91"/>
    </row>
    <row r="2969" spans="22:22" ht="15" customHeight="1">
      <c r="V2969" s="91"/>
    </row>
    <row r="2970" spans="22:22" ht="15" customHeight="1">
      <c r="V2970" s="91"/>
    </row>
    <row r="2971" spans="22:22" ht="15" customHeight="1">
      <c r="V2971" s="91"/>
    </row>
    <row r="2972" spans="22:22" ht="15" customHeight="1">
      <c r="V2972" s="91"/>
    </row>
    <row r="2973" spans="22:22" ht="15" customHeight="1">
      <c r="V2973" s="91"/>
    </row>
    <row r="2974" spans="22:22" ht="15" customHeight="1">
      <c r="V2974" s="91"/>
    </row>
    <row r="2975" spans="22:22" ht="15" customHeight="1">
      <c r="V2975" s="91"/>
    </row>
    <row r="2976" spans="22:22" ht="15" customHeight="1">
      <c r="V2976" s="91"/>
    </row>
    <row r="2977" spans="22:22" ht="15" customHeight="1">
      <c r="V2977" s="91"/>
    </row>
    <row r="2978" spans="22:22" ht="15" customHeight="1">
      <c r="V2978" s="91"/>
    </row>
    <row r="2979" spans="22:22" ht="15" customHeight="1">
      <c r="V2979" s="91"/>
    </row>
    <row r="2980" spans="22:22" ht="15" customHeight="1">
      <c r="V2980" s="91"/>
    </row>
    <row r="2981" spans="22:22" ht="15" customHeight="1">
      <c r="V2981" s="91"/>
    </row>
    <row r="2982" spans="22:22" ht="15" customHeight="1">
      <c r="V2982" s="91"/>
    </row>
    <row r="2983" spans="22:22" ht="15" customHeight="1">
      <c r="V2983" s="91"/>
    </row>
    <row r="2984" spans="22:22" ht="15" customHeight="1">
      <c r="V2984" s="91"/>
    </row>
    <row r="2985" spans="22:22" ht="15" customHeight="1">
      <c r="V2985" s="91"/>
    </row>
    <row r="2986" spans="22:22" ht="15" customHeight="1">
      <c r="V2986" s="91"/>
    </row>
    <row r="2987" spans="22:22" ht="15" customHeight="1">
      <c r="V2987" s="91"/>
    </row>
    <row r="2988" spans="22:22" ht="15" customHeight="1">
      <c r="V2988" s="91"/>
    </row>
    <row r="2989" spans="22:22" ht="15" customHeight="1">
      <c r="V2989" s="91"/>
    </row>
    <row r="2990" spans="22:22" ht="15" customHeight="1">
      <c r="V2990" s="91"/>
    </row>
    <row r="2991" spans="22:22" ht="15" customHeight="1">
      <c r="V2991" s="91"/>
    </row>
    <row r="2992" spans="22:22" ht="15" customHeight="1">
      <c r="V2992" s="91"/>
    </row>
    <row r="2993" spans="22:22" ht="15" customHeight="1">
      <c r="V2993" s="91"/>
    </row>
    <row r="2994" spans="22:22" ht="15" customHeight="1">
      <c r="V2994" s="91"/>
    </row>
    <row r="2995" spans="22:22" ht="15" customHeight="1">
      <c r="V2995" s="91"/>
    </row>
    <row r="2996" spans="22:22" ht="15" customHeight="1">
      <c r="V2996" s="91"/>
    </row>
    <row r="2997" spans="22:22" ht="15" customHeight="1">
      <c r="V2997" s="91"/>
    </row>
    <row r="2998" spans="22:22" ht="15" customHeight="1">
      <c r="V2998" s="91"/>
    </row>
    <row r="2999" spans="22:22" ht="15" customHeight="1">
      <c r="V2999" s="91"/>
    </row>
    <row r="3000" spans="22:22" ht="15" customHeight="1">
      <c r="V3000" s="91"/>
    </row>
    <row r="3001" spans="22:22" ht="15" customHeight="1">
      <c r="V3001" s="91"/>
    </row>
    <row r="3002" spans="22:22" ht="15" customHeight="1">
      <c r="V3002" s="91"/>
    </row>
    <row r="3003" spans="22:22" ht="15" customHeight="1">
      <c r="V3003" s="91"/>
    </row>
    <row r="3004" spans="22:22" ht="15" customHeight="1">
      <c r="V3004" s="91"/>
    </row>
    <row r="3005" spans="22:22" ht="15" customHeight="1">
      <c r="V3005" s="91"/>
    </row>
    <row r="3006" spans="22:22" ht="15" customHeight="1">
      <c r="V3006" s="91"/>
    </row>
    <row r="3007" spans="22:22" ht="15" customHeight="1">
      <c r="V3007" s="91"/>
    </row>
    <row r="3008" spans="22:22" ht="15" customHeight="1">
      <c r="V3008" s="91"/>
    </row>
    <row r="3009" spans="22:22" ht="15" customHeight="1">
      <c r="V3009" s="91"/>
    </row>
    <row r="3010" spans="22:22" ht="15" customHeight="1">
      <c r="V3010" s="91"/>
    </row>
    <row r="3011" spans="22:22" ht="15" customHeight="1">
      <c r="V3011" s="91"/>
    </row>
    <row r="3012" spans="22:22" ht="15" customHeight="1">
      <c r="V3012" s="91"/>
    </row>
    <row r="3013" spans="22:22" ht="15" customHeight="1">
      <c r="V3013" s="91"/>
    </row>
    <row r="3014" spans="22:22" ht="15" customHeight="1">
      <c r="V3014" s="91"/>
    </row>
    <row r="3015" spans="22:22" ht="15" customHeight="1">
      <c r="V3015" s="91"/>
    </row>
    <row r="3016" spans="22:22" ht="15" customHeight="1">
      <c r="V3016" s="91"/>
    </row>
    <row r="3017" spans="22:22" ht="15" customHeight="1">
      <c r="V3017" s="91"/>
    </row>
    <row r="3018" spans="22:22" ht="15" customHeight="1">
      <c r="V3018" s="91"/>
    </row>
    <row r="3019" spans="22:22" ht="15" customHeight="1">
      <c r="V3019" s="91"/>
    </row>
    <row r="3020" spans="22:22" ht="15" customHeight="1">
      <c r="V3020" s="91"/>
    </row>
    <row r="3021" spans="22:22" ht="15" customHeight="1">
      <c r="V3021" s="91"/>
    </row>
    <row r="3022" spans="22:22" ht="15" customHeight="1">
      <c r="V3022" s="91"/>
    </row>
    <row r="3023" spans="22:22" ht="15" customHeight="1">
      <c r="V3023" s="91"/>
    </row>
    <row r="3024" spans="22:22" ht="15" customHeight="1">
      <c r="V3024" s="91"/>
    </row>
    <row r="3025" spans="22:22" ht="15" customHeight="1">
      <c r="V3025" s="91"/>
    </row>
    <row r="3026" spans="22:22" ht="15" customHeight="1">
      <c r="V3026" s="91"/>
    </row>
    <row r="3027" spans="22:22" ht="15" customHeight="1">
      <c r="V3027" s="91"/>
    </row>
    <row r="3028" spans="22:22" ht="15" customHeight="1">
      <c r="V3028" s="91"/>
    </row>
    <row r="3029" spans="22:22" ht="15" customHeight="1">
      <c r="V3029" s="91"/>
    </row>
    <row r="3030" spans="22:22" ht="15" customHeight="1">
      <c r="V3030" s="91"/>
    </row>
    <row r="3031" spans="22:22" ht="15" customHeight="1">
      <c r="V3031" s="91"/>
    </row>
    <row r="3032" spans="22:22" ht="15" customHeight="1">
      <c r="V3032" s="91"/>
    </row>
    <row r="3033" spans="22:22" ht="15" customHeight="1">
      <c r="V3033" s="91"/>
    </row>
    <row r="3034" spans="22:22" ht="15" customHeight="1">
      <c r="V3034" s="91"/>
    </row>
    <row r="3035" spans="22:22" ht="15" customHeight="1">
      <c r="V3035" s="91"/>
    </row>
    <row r="3036" spans="22:22" ht="15" customHeight="1">
      <c r="V3036" s="91"/>
    </row>
    <row r="3037" spans="22:22" ht="15" customHeight="1">
      <c r="V3037" s="91"/>
    </row>
    <row r="3038" spans="22:22" ht="15" customHeight="1">
      <c r="V3038" s="91"/>
    </row>
    <row r="3039" spans="22:22" ht="15" customHeight="1">
      <c r="V3039" s="91"/>
    </row>
    <row r="3040" spans="22:22" ht="15" customHeight="1">
      <c r="V3040" s="91"/>
    </row>
    <row r="3041" spans="22:22" ht="15" customHeight="1">
      <c r="V3041" s="91"/>
    </row>
    <row r="3042" spans="22:22" ht="15" customHeight="1">
      <c r="V3042" s="91"/>
    </row>
    <row r="3043" spans="22:22" ht="15" customHeight="1">
      <c r="V3043" s="91"/>
    </row>
    <row r="3044" spans="22:22" ht="15" customHeight="1">
      <c r="V3044" s="91"/>
    </row>
    <row r="3045" spans="22:22" ht="15" customHeight="1">
      <c r="V3045" s="91"/>
    </row>
    <row r="3046" spans="22:22" ht="15" customHeight="1">
      <c r="V3046" s="91"/>
    </row>
    <row r="3047" spans="22:22" ht="15" customHeight="1">
      <c r="V3047" s="91"/>
    </row>
    <row r="3048" spans="22:22" ht="15" customHeight="1">
      <c r="V3048" s="91"/>
    </row>
    <row r="3049" spans="22:22" ht="15" customHeight="1">
      <c r="V3049" s="91"/>
    </row>
    <row r="3050" spans="22:22" ht="15" customHeight="1">
      <c r="V3050" s="91"/>
    </row>
    <row r="3051" spans="22:22" ht="15" customHeight="1">
      <c r="V3051" s="91"/>
    </row>
    <row r="3052" spans="22:22" ht="15" customHeight="1">
      <c r="V3052" s="91"/>
    </row>
    <row r="3053" spans="22:22" ht="15" customHeight="1">
      <c r="V3053" s="91"/>
    </row>
    <row r="3054" spans="22:22" ht="15" customHeight="1">
      <c r="V3054" s="91"/>
    </row>
    <row r="3055" spans="22:22" ht="15" customHeight="1">
      <c r="V3055" s="91"/>
    </row>
    <row r="3056" spans="22:22" ht="15" customHeight="1">
      <c r="V3056" s="91"/>
    </row>
    <row r="3057" spans="22:22" ht="15" customHeight="1">
      <c r="V3057" s="91"/>
    </row>
    <row r="3058" spans="22:22" ht="15" customHeight="1">
      <c r="V3058" s="91"/>
    </row>
    <row r="3059" spans="22:22" ht="15" customHeight="1">
      <c r="V3059" s="91"/>
    </row>
    <row r="3060" spans="22:22" ht="15" customHeight="1">
      <c r="V3060" s="91"/>
    </row>
    <row r="3061" spans="22:22" ht="15" customHeight="1">
      <c r="V3061" s="91"/>
    </row>
    <row r="3062" spans="22:22" ht="15" customHeight="1">
      <c r="V3062" s="91"/>
    </row>
    <row r="3063" spans="22:22" ht="15" customHeight="1">
      <c r="V3063" s="91"/>
    </row>
    <row r="3064" spans="22:22" ht="15" customHeight="1">
      <c r="V3064" s="91"/>
    </row>
    <row r="3065" spans="22:22" ht="15" customHeight="1">
      <c r="V3065" s="91"/>
    </row>
    <row r="3066" spans="22:22" ht="15" customHeight="1">
      <c r="V3066" s="91"/>
    </row>
    <row r="3067" spans="22:22" ht="15" customHeight="1">
      <c r="V3067" s="91"/>
    </row>
    <row r="3068" spans="22:22" ht="15" customHeight="1">
      <c r="V3068" s="91"/>
    </row>
    <row r="3069" spans="22:22" ht="15" customHeight="1">
      <c r="V3069" s="91"/>
    </row>
    <row r="3070" spans="22:22" ht="15" customHeight="1">
      <c r="V3070" s="91"/>
    </row>
    <row r="3071" spans="22:22" ht="15" customHeight="1">
      <c r="V3071" s="91"/>
    </row>
    <row r="3072" spans="22:22" ht="15" customHeight="1">
      <c r="V3072" s="91"/>
    </row>
    <row r="3073" spans="22:22" ht="15" customHeight="1">
      <c r="V3073" s="91"/>
    </row>
    <row r="3074" spans="22:22" ht="15" customHeight="1">
      <c r="V3074" s="91"/>
    </row>
    <row r="3075" spans="22:22" ht="15" customHeight="1">
      <c r="V3075" s="91"/>
    </row>
    <row r="3076" spans="22:22" ht="15" customHeight="1">
      <c r="V3076" s="91"/>
    </row>
    <row r="3077" spans="22:22" ht="15" customHeight="1">
      <c r="V3077" s="91"/>
    </row>
    <row r="3078" spans="22:22" ht="15" customHeight="1">
      <c r="V3078" s="91"/>
    </row>
    <row r="3079" spans="22:22" ht="15" customHeight="1">
      <c r="V3079" s="91"/>
    </row>
    <row r="3080" spans="22:22" ht="15" customHeight="1">
      <c r="V3080" s="91"/>
    </row>
    <row r="3081" spans="22:22" ht="15" customHeight="1">
      <c r="V3081" s="91"/>
    </row>
    <row r="3082" spans="22:22" ht="15" customHeight="1">
      <c r="V3082" s="91"/>
    </row>
    <row r="3083" spans="22:22" ht="15" customHeight="1">
      <c r="V3083" s="91"/>
    </row>
    <row r="3084" spans="22:22" ht="15" customHeight="1">
      <c r="V3084" s="91"/>
    </row>
    <row r="3085" spans="22:22" ht="15" customHeight="1">
      <c r="V3085" s="91"/>
    </row>
    <row r="3086" spans="22:22" ht="15" customHeight="1">
      <c r="V3086" s="91"/>
    </row>
    <row r="3087" spans="22:22" ht="15" customHeight="1">
      <c r="V3087" s="91"/>
    </row>
    <row r="3088" spans="22:22" ht="15" customHeight="1">
      <c r="V3088" s="91"/>
    </row>
    <row r="3089" spans="22:22" ht="15" customHeight="1">
      <c r="V3089" s="91"/>
    </row>
    <row r="3090" spans="22:22" ht="15" customHeight="1">
      <c r="V3090" s="91"/>
    </row>
    <row r="3091" spans="22:22" ht="15" customHeight="1">
      <c r="V3091" s="91"/>
    </row>
    <row r="3092" spans="22:22" ht="15" customHeight="1">
      <c r="V3092" s="91"/>
    </row>
    <row r="3093" spans="22:22" ht="15" customHeight="1">
      <c r="V3093" s="91"/>
    </row>
    <row r="3094" spans="22:22" ht="15" customHeight="1">
      <c r="V3094" s="91"/>
    </row>
    <row r="3095" spans="22:22" ht="15" customHeight="1">
      <c r="V3095" s="91"/>
    </row>
    <row r="3096" spans="22:22" ht="15" customHeight="1">
      <c r="V3096" s="91"/>
    </row>
    <row r="3097" spans="22:22" ht="15" customHeight="1">
      <c r="V3097" s="91"/>
    </row>
    <row r="3098" spans="22:22" ht="15" customHeight="1">
      <c r="V3098" s="91"/>
    </row>
    <row r="3099" spans="22:22" ht="15" customHeight="1">
      <c r="V3099" s="91"/>
    </row>
    <row r="3100" spans="22:22" ht="15" customHeight="1">
      <c r="V3100" s="91"/>
    </row>
    <row r="3101" spans="22:22" ht="15" customHeight="1">
      <c r="V3101" s="91"/>
    </row>
    <row r="3102" spans="22:22" ht="15" customHeight="1">
      <c r="V3102" s="91"/>
    </row>
    <row r="3103" spans="22:22" ht="15" customHeight="1">
      <c r="V3103" s="91"/>
    </row>
    <row r="3104" spans="22:22" ht="15" customHeight="1">
      <c r="V3104" s="91"/>
    </row>
    <row r="3105" spans="22:22" ht="15" customHeight="1">
      <c r="V3105" s="91"/>
    </row>
    <row r="3106" spans="22:22" ht="15" customHeight="1">
      <c r="V3106" s="91"/>
    </row>
    <row r="3107" spans="22:22" ht="15" customHeight="1">
      <c r="V3107" s="91"/>
    </row>
    <row r="3108" spans="22:22" ht="15" customHeight="1">
      <c r="V3108" s="91"/>
    </row>
    <row r="3109" spans="22:22" ht="15" customHeight="1">
      <c r="V3109" s="91"/>
    </row>
    <row r="3110" spans="22:22" ht="15" customHeight="1">
      <c r="V3110" s="91"/>
    </row>
    <row r="3111" spans="22:22" ht="15" customHeight="1">
      <c r="V3111" s="91"/>
    </row>
    <row r="3112" spans="22:22" ht="15" customHeight="1">
      <c r="V3112" s="91"/>
    </row>
    <row r="3113" spans="22:22" ht="15" customHeight="1">
      <c r="V3113" s="91"/>
    </row>
    <row r="3114" spans="22:22" ht="15" customHeight="1">
      <c r="V3114" s="91"/>
    </row>
    <row r="3115" spans="22:22" ht="15" customHeight="1">
      <c r="V3115" s="91"/>
    </row>
    <row r="3116" spans="22:22" ht="15" customHeight="1">
      <c r="V3116" s="91"/>
    </row>
    <row r="3117" spans="22:22" ht="15" customHeight="1">
      <c r="V3117" s="91"/>
    </row>
    <row r="3118" spans="22:22" ht="15" customHeight="1">
      <c r="V3118" s="91"/>
    </row>
    <row r="3119" spans="22:22" ht="15" customHeight="1">
      <c r="V3119" s="91"/>
    </row>
    <row r="3120" spans="22:22" ht="15" customHeight="1">
      <c r="V3120" s="91"/>
    </row>
    <row r="3121" spans="22:22" ht="15" customHeight="1">
      <c r="V3121" s="91"/>
    </row>
    <row r="3122" spans="22:22" ht="15" customHeight="1">
      <c r="V3122" s="91"/>
    </row>
    <row r="3123" spans="22:22" ht="15" customHeight="1">
      <c r="V3123" s="91"/>
    </row>
    <row r="3124" spans="22:22" ht="15" customHeight="1">
      <c r="V3124" s="91"/>
    </row>
    <row r="3125" spans="22:22" ht="15" customHeight="1">
      <c r="V3125" s="91"/>
    </row>
    <row r="3126" spans="22:22" ht="15" customHeight="1">
      <c r="V3126" s="91"/>
    </row>
    <row r="3127" spans="22:22" ht="15" customHeight="1">
      <c r="V3127" s="91"/>
    </row>
    <row r="3128" spans="22:22" ht="15" customHeight="1">
      <c r="V3128" s="91"/>
    </row>
    <row r="3129" spans="22:22" ht="15" customHeight="1">
      <c r="V3129" s="91"/>
    </row>
    <row r="3130" spans="22:22" ht="15" customHeight="1">
      <c r="V3130" s="91"/>
    </row>
    <row r="3131" spans="22:22" ht="15" customHeight="1">
      <c r="V3131" s="91"/>
    </row>
    <row r="3132" spans="22:22" ht="15" customHeight="1">
      <c r="V3132" s="91"/>
    </row>
    <row r="3133" spans="22:22" ht="15" customHeight="1">
      <c r="V3133" s="91"/>
    </row>
    <row r="3134" spans="22:22" ht="15" customHeight="1">
      <c r="V3134" s="91"/>
    </row>
    <row r="3135" spans="22:22" ht="15" customHeight="1">
      <c r="V3135" s="91"/>
    </row>
    <row r="3136" spans="22:22" ht="15" customHeight="1">
      <c r="V3136" s="91"/>
    </row>
    <row r="3137" spans="22:22" ht="15" customHeight="1">
      <c r="V3137" s="91"/>
    </row>
    <row r="3138" spans="22:22" ht="15" customHeight="1">
      <c r="V3138" s="91"/>
    </row>
    <row r="3139" spans="22:22" ht="15" customHeight="1">
      <c r="V3139" s="91"/>
    </row>
    <row r="3140" spans="22:22" ht="15" customHeight="1">
      <c r="V3140" s="91"/>
    </row>
    <row r="3141" spans="22:22" ht="15" customHeight="1">
      <c r="V3141" s="91"/>
    </row>
    <row r="3142" spans="22:22" ht="15" customHeight="1">
      <c r="V3142" s="91"/>
    </row>
    <row r="3143" spans="22:22" ht="15" customHeight="1">
      <c r="V3143" s="91"/>
    </row>
    <row r="3144" spans="22:22" ht="15" customHeight="1">
      <c r="V3144" s="91"/>
    </row>
    <row r="3145" spans="22:22" ht="15" customHeight="1">
      <c r="V3145" s="91"/>
    </row>
    <row r="3146" spans="22:22" ht="15" customHeight="1">
      <c r="V3146" s="91"/>
    </row>
    <row r="3147" spans="22:22" ht="15" customHeight="1">
      <c r="V3147" s="91"/>
    </row>
    <row r="3148" spans="22:22" ht="15" customHeight="1">
      <c r="V3148" s="91"/>
    </row>
    <row r="3149" spans="22:22" ht="15" customHeight="1">
      <c r="V3149" s="91"/>
    </row>
    <row r="3150" spans="22:22" ht="15" customHeight="1">
      <c r="V3150" s="91"/>
    </row>
    <row r="3151" spans="22:22" ht="15" customHeight="1">
      <c r="V3151" s="91"/>
    </row>
    <row r="3152" spans="22:22" ht="15" customHeight="1">
      <c r="V3152" s="91"/>
    </row>
    <row r="3153" spans="22:22" ht="15" customHeight="1">
      <c r="V3153" s="91"/>
    </row>
    <row r="3154" spans="22:22" ht="15" customHeight="1">
      <c r="V3154" s="91"/>
    </row>
    <row r="3155" spans="22:22" ht="15" customHeight="1">
      <c r="V3155" s="91"/>
    </row>
    <row r="3156" spans="22:22" ht="15" customHeight="1">
      <c r="V3156" s="91"/>
    </row>
    <row r="3157" spans="22:22" ht="15" customHeight="1">
      <c r="V3157" s="91"/>
    </row>
    <row r="3158" spans="22:22" ht="15" customHeight="1">
      <c r="V3158" s="91"/>
    </row>
    <row r="3159" spans="22:22" ht="15" customHeight="1">
      <c r="V3159" s="91"/>
    </row>
    <row r="3160" spans="22:22" ht="15" customHeight="1">
      <c r="V3160" s="91"/>
    </row>
    <row r="3161" spans="22:22" ht="15" customHeight="1">
      <c r="V3161" s="91"/>
    </row>
    <row r="3162" spans="22:22" ht="15" customHeight="1">
      <c r="V3162" s="91"/>
    </row>
    <row r="3163" spans="22:22" ht="15" customHeight="1">
      <c r="V3163" s="91"/>
    </row>
    <row r="3164" spans="22:22" ht="15" customHeight="1">
      <c r="V3164" s="91"/>
    </row>
    <row r="3165" spans="22:22" ht="15" customHeight="1">
      <c r="V3165" s="91"/>
    </row>
    <row r="3166" spans="22:22" ht="15" customHeight="1">
      <c r="V3166" s="91"/>
    </row>
    <row r="3167" spans="22:22" ht="15" customHeight="1">
      <c r="V3167" s="91"/>
    </row>
    <row r="3168" spans="22:22" ht="15" customHeight="1">
      <c r="V3168" s="91"/>
    </row>
    <row r="3169" spans="22:22" ht="15" customHeight="1">
      <c r="V3169" s="91"/>
    </row>
    <row r="3170" spans="22:22" ht="15" customHeight="1">
      <c r="V3170" s="91"/>
    </row>
    <row r="3171" spans="22:22" ht="15" customHeight="1">
      <c r="V3171" s="91"/>
    </row>
    <row r="3172" spans="22:22" ht="15" customHeight="1">
      <c r="V3172" s="91"/>
    </row>
    <row r="3173" spans="22:22" ht="15" customHeight="1">
      <c r="V3173" s="91"/>
    </row>
    <row r="3174" spans="22:22" ht="15" customHeight="1">
      <c r="V3174" s="91"/>
    </row>
    <row r="3175" spans="22:22" ht="15" customHeight="1">
      <c r="V3175" s="91"/>
    </row>
    <row r="3176" spans="22:22" ht="15" customHeight="1">
      <c r="V3176" s="91"/>
    </row>
    <row r="3177" spans="22:22" ht="15" customHeight="1">
      <c r="V3177" s="91"/>
    </row>
    <row r="3178" spans="22:22" ht="15" customHeight="1">
      <c r="V3178" s="91"/>
    </row>
    <row r="3179" spans="22:22" ht="15" customHeight="1">
      <c r="V3179" s="91"/>
    </row>
    <row r="3180" spans="22:22" ht="15" customHeight="1">
      <c r="V3180" s="91"/>
    </row>
    <row r="3181" spans="22:22" ht="15" customHeight="1">
      <c r="V3181" s="91"/>
    </row>
    <row r="3182" spans="22:22" ht="15" customHeight="1">
      <c r="V3182" s="91"/>
    </row>
    <row r="3183" spans="22:22" ht="15" customHeight="1">
      <c r="V3183" s="91"/>
    </row>
    <row r="3184" spans="22:22" ht="15" customHeight="1">
      <c r="V3184" s="91"/>
    </row>
    <row r="3185" spans="22:22" ht="15" customHeight="1">
      <c r="V3185" s="91"/>
    </row>
    <row r="3186" spans="22:22" ht="15" customHeight="1">
      <c r="V3186" s="91"/>
    </row>
    <row r="3187" spans="22:22" ht="15" customHeight="1">
      <c r="V3187" s="91"/>
    </row>
    <row r="3188" spans="22:22" ht="15" customHeight="1">
      <c r="V3188" s="91"/>
    </row>
    <row r="3189" spans="22:22" ht="15" customHeight="1">
      <c r="V3189" s="91"/>
    </row>
    <row r="3190" spans="22:22" ht="15" customHeight="1">
      <c r="V3190" s="91"/>
    </row>
    <row r="3191" spans="22:22" ht="15" customHeight="1">
      <c r="V3191" s="91"/>
    </row>
    <row r="3192" spans="22:22" ht="15" customHeight="1">
      <c r="V3192" s="91"/>
    </row>
    <row r="3193" spans="22:22" ht="15" customHeight="1">
      <c r="V3193" s="91"/>
    </row>
    <row r="3194" spans="22:22" ht="15" customHeight="1">
      <c r="V3194" s="91"/>
    </row>
    <row r="3195" spans="22:22" ht="15" customHeight="1">
      <c r="V3195" s="91"/>
    </row>
    <row r="3196" spans="22:22" ht="15" customHeight="1">
      <c r="V3196" s="91"/>
    </row>
    <row r="3197" spans="22:22" ht="15" customHeight="1">
      <c r="V3197" s="91"/>
    </row>
    <row r="3198" spans="22:22" ht="15" customHeight="1">
      <c r="V3198" s="91"/>
    </row>
    <row r="3199" spans="22:22" ht="15" customHeight="1">
      <c r="V3199" s="91"/>
    </row>
    <row r="3200" spans="22:22" ht="15" customHeight="1">
      <c r="V3200" s="91"/>
    </row>
    <row r="3201" spans="22:22" ht="15" customHeight="1">
      <c r="V3201" s="91"/>
    </row>
    <row r="3202" spans="22:22" ht="15" customHeight="1">
      <c r="V3202" s="91"/>
    </row>
    <row r="3203" spans="22:22" ht="15" customHeight="1">
      <c r="V3203" s="91"/>
    </row>
    <row r="3204" spans="22:22" ht="15" customHeight="1">
      <c r="V3204" s="91"/>
    </row>
    <row r="3205" spans="22:22" ht="15" customHeight="1">
      <c r="V3205" s="91"/>
    </row>
    <row r="3206" spans="22:22" ht="15" customHeight="1">
      <c r="V3206" s="91"/>
    </row>
    <row r="3207" spans="22:22" ht="15" customHeight="1">
      <c r="V3207" s="91"/>
    </row>
    <row r="3208" spans="22:22" ht="15" customHeight="1">
      <c r="V3208" s="91"/>
    </row>
    <row r="3209" spans="22:22" ht="15" customHeight="1">
      <c r="V3209" s="91"/>
    </row>
    <row r="3210" spans="22:22" ht="15" customHeight="1">
      <c r="V3210" s="91"/>
    </row>
    <row r="3211" spans="22:22" ht="15" customHeight="1">
      <c r="V3211" s="91"/>
    </row>
    <row r="3212" spans="22:22" ht="15" customHeight="1">
      <c r="V3212" s="91"/>
    </row>
    <row r="3213" spans="22:22" ht="15" customHeight="1">
      <c r="V3213" s="91"/>
    </row>
    <row r="3214" spans="22:22" ht="15" customHeight="1">
      <c r="V3214" s="91"/>
    </row>
    <row r="3215" spans="22:22" ht="15" customHeight="1">
      <c r="V3215" s="91"/>
    </row>
    <row r="3216" spans="22:22" ht="15" customHeight="1">
      <c r="V3216" s="91"/>
    </row>
    <row r="3217" spans="22:22" ht="15" customHeight="1">
      <c r="V3217" s="91"/>
    </row>
    <row r="3218" spans="22:22" ht="15" customHeight="1">
      <c r="V3218" s="91"/>
    </row>
    <row r="3219" spans="22:22" ht="15" customHeight="1">
      <c r="V3219" s="91"/>
    </row>
    <row r="3220" spans="22:22" ht="15" customHeight="1">
      <c r="V3220" s="91"/>
    </row>
    <row r="3221" spans="22:22" ht="15" customHeight="1">
      <c r="V3221" s="91"/>
    </row>
    <row r="3222" spans="22:22" ht="15" customHeight="1">
      <c r="V3222" s="91"/>
    </row>
    <row r="3223" spans="22:22" ht="15" customHeight="1">
      <c r="V3223" s="91"/>
    </row>
    <row r="3224" spans="22:22" ht="15" customHeight="1">
      <c r="V3224" s="91"/>
    </row>
    <row r="3225" spans="22:22" ht="15" customHeight="1">
      <c r="V3225" s="91"/>
    </row>
    <row r="3226" spans="22:22" ht="15" customHeight="1">
      <c r="V3226" s="91"/>
    </row>
    <row r="3227" spans="22:22" ht="15" customHeight="1">
      <c r="V3227" s="91"/>
    </row>
    <row r="3228" spans="22:22" ht="15" customHeight="1">
      <c r="V3228" s="91"/>
    </row>
    <row r="3229" spans="22:22" ht="15" customHeight="1">
      <c r="V3229" s="91"/>
    </row>
    <row r="3230" spans="22:22" ht="15" customHeight="1">
      <c r="V3230" s="91"/>
    </row>
    <row r="3231" spans="22:22" ht="15" customHeight="1">
      <c r="V3231" s="91"/>
    </row>
    <row r="3232" spans="22:22" ht="15" customHeight="1">
      <c r="V3232" s="91"/>
    </row>
    <row r="3233" spans="22:22" ht="15" customHeight="1">
      <c r="V3233" s="91"/>
    </row>
    <row r="3234" spans="22:22" ht="15" customHeight="1">
      <c r="V3234" s="91"/>
    </row>
    <row r="3235" spans="22:22" ht="15" customHeight="1">
      <c r="V3235" s="91"/>
    </row>
    <row r="3236" spans="22:22" ht="15" customHeight="1">
      <c r="V3236" s="91"/>
    </row>
    <row r="3237" spans="22:22" ht="15" customHeight="1">
      <c r="V3237" s="91"/>
    </row>
    <row r="3238" spans="22:22" ht="15" customHeight="1">
      <c r="V3238" s="91"/>
    </row>
    <row r="3239" spans="22:22" ht="15" customHeight="1">
      <c r="V3239" s="91"/>
    </row>
    <row r="3240" spans="22:22" ht="15" customHeight="1">
      <c r="V3240" s="91"/>
    </row>
    <row r="3241" spans="22:22" ht="15" customHeight="1">
      <c r="V3241" s="91"/>
    </row>
    <row r="3242" spans="22:22" ht="15" customHeight="1">
      <c r="V3242" s="91"/>
    </row>
    <row r="3243" spans="22:22" ht="15" customHeight="1">
      <c r="V3243" s="91"/>
    </row>
    <row r="3244" spans="22:22" ht="15" customHeight="1">
      <c r="V3244" s="91"/>
    </row>
    <row r="3245" spans="22:22" ht="15" customHeight="1">
      <c r="V3245" s="91"/>
    </row>
    <row r="3246" spans="22:22" ht="15" customHeight="1">
      <c r="V3246" s="91"/>
    </row>
    <row r="3247" spans="22:22" ht="15" customHeight="1">
      <c r="V3247" s="91"/>
    </row>
    <row r="3248" spans="22:22" ht="15" customHeight="1">
      <c r="V3248" s="91"/>
    </row>
    <row r="3249" spans="22:22" ht="15" customHeight="1">
      <c r="V3249" s="91"/>
    </row>
    <row r="3250" spans="22:22" ht="15" customHeight="1">
      <c r="V3250" s="91"/>
    </row>
    <row r="3251" spans="22:22" ht="15" customHeight="1">
      <c r="V3251" s="91"/>
    </row>
    <row r="3252" spans="22:22" ht="15" customHeight="1">
      <c r="V3252" s="91"/>
    </row>
    <row r="3253" spans="22:22" ht="15" customHeight="1">
      <c r="V3253" s="91"/>
    </row>
    <row r="3254" spans="22:22" ht="15" customHeight="1">
      <c r="V3254" s="91"/>
    </row>
    <row r="3255" spans="22:22" ht="15" customHeight="1">
      <c r="V3255" s="91"/>
    </row>
    <row r="3256" spans="22:22" ht="15" customHeight="1">
      <c r="V3256" s="91"/>
    </row>
    <row r="3257" spans="22:22" ht="15" customHeight="1">
      <c r="V3257" s="91"/>
    </row>
    <row r="3258" spans="22:22" ht="15" customHeight="1">
      <c r="V3258" s="91"/>
    </row>
    <row r="3259" spans="22:22" ht="15" customHeight="1">
      <c r="V3259" s="91"/>
    </row>
    <row r="3260" spans="22:22" ht="15" customHeight="1">
      <c r="V3260" s="91"/>
    </row>
    <row r="3261" spans="22:22" ht="15" customHeight="1">
      <c r="V3261" s="91"/>
    </row>
    <row r="3262" spans="22:22" ht="15" customHeight="1">
      <c r="V3262" s="91"/>
    </row>
    <row r="3263" spans="22:22" ht="15" customHeight="1">
      <c r="V3263" s="91"/>
    </row>
    <row r="3264" spans="22:22" ht="15" customHeight="1">
      <c r="V3264" s="91"/>
    </row>
    <row r="3265" spans="22:22" ht="15" customHeight="1">
      <c r="V3265" s="91"/>
    </row>
    <row r="3266" spans="22:22" ht="15" customHeight="1">
      <c r="V3266" s="91"/>
    </row>
    <row r="3267" spans="22:22" ht="15" customHeight="1">
      <c r="V3267" s="91"/>
    </row>
    <row r="3268" spans="22:22" ht="15" customHeight="1">
      <c r="V3268" s="91"/>
    </row>
    <row r="3269" spans="22:22" ht="15" customHeight="1">
      <c r="V3269" s="91"/>
    </row>
    <row r="3270" spans="22:22" ht="15" customHeight="1">
      <c r="V3270" s="91"/>
    </row>
    <row r="3271" spans="22:22" ht="15" customHeight="1">
      <c r="V3271" s="91"/>
    </row>
    <row r="3272" spans="22:22" ht="15" customHeight="1">
      <c r="V3272" s="91"/>
    </row>
    <row r="3273" spans="22:22" ht="15" customHeight="1">
      <c r="V3273" s="91"/>
    </row>
    <row r="3274" spans="22:22" ht="15" customHeight="1">
      <c r="V3274" s="91"/>
    </row>
    <row r="3275" spans="22:22" ht="15" customHeight="1">
      <c r="V3275" s="91"/>
    </row>
    <row r="3276" spans="22:22" ht="15" customHeight="1">
      <c r="V3276" s="91"/>
    </row>
    <row r="3277" spans="22:22" ht="15" customHeight="1">
      <c r="V3277" s="91"/>
    </row>
    <row r="3278" spans="22:22" ht="15" customHeight="1">
      <c r="V3278" s="91"/>
    </row>
    <row r="3279" spans="22:22" ht="15" customHeight="1">
      <c r="V3279" s="91"/>
    </row>
    <row r="3280" spans="22:22" ht="15" customHeight="1">
      <c r="V3280" s="91"/>
    </row>
    <row r="3281" spans="22:22" ht="15" customHeight="1">
      <c r="V3281" s="91"/>
    </row>
    <row r="3282" spans="22:22" ht="15" customHeight="1">
      <c r="V3282" s="91"/>
    </row>
    <row r="3283" spans="22:22" ht="15" customHeight="1">
      <c r="V3283" s="91"/>
    </row>
    <row r="3284" spans="22:22" ht="15" customHeight="1">
      <c r="V3284" s="91"/>
    </row>
    <row r="3285" spans="22:22" ht="15" customHeight="1">
      <c r="V3285" s="91"/>
    </row>
    <row r="3286" spans="22:22" ht="15" customHeight="1">
      <c r="V3286" s="91"/>
    </row>
    <row r="3287" spans="22:22" ht="15" customHeight="1">
      <c r="V3287" s="91"/>
    </row>
    <row r="3288" spans="22:22" ht="15" customHeight="1">
      <c r="V3288" s="91"/>
    </row>
    <row r="3289" spans="22:22" ht="15" customHeight="1">
      <c r="V3289" s="91"/>
    </row>
    <row r="3290" spans="22:22" ht="15" customHeight="1">
      <c r="V3290" s="91"/>
    </row>
    <row r="3291" spans="22:22" ht="15" customHeight="1">
      <c r="V3291" s="91"/>
    </row>
    <row r="3292" spans="22:22" ht="15" customHeight="1">
      <c r="V3292" s="91"/>
    </row>
    <row r="3293" spans="22:22" ht="15" customHeight="1">
      <c r="V3293" s="91"/>
    </row>
    <row r="3294" spans="22:22" ht="15" customHeight="1">
      <c r="V3294" s="91"/>
    </row>
  </sheetData>
  <pageMargins left="0.7" right="0.7" top="0.75" bottom="0.75" header="0.3" footer="0.3"/>
  <pageSetup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9CAFF-ADBA-4EBF-975E-44D0ACC64BBC}">
  <sheetPr published="0">
    <tabColor theme="4" tint="0.59999389629810485"/>
  </sheetPr>
  <dimension ref="A1:AF750"/>
  <sheetViews>
    <sheetView showGridLines="0" zoomScaleNormal="100" workbookViewId="0">
      <selection activeCell="M7" sqref="M7:N7"/>
    </sheetView>
  </sheetViews>
  <sheetFormatPr defaultRowHeight="15" customHeight="1"/>
  <cols>
    <col min="1" max="7" width="9.140625" style="4"/>
    <col min="8" max="8" width="2.7109375" style="22" customWidth="1"/>
    <col min="9" max="9" width="9.140625" style="3"/>
    <col min="10" max="10" width="10.28515625" style="61" customWidth="1"/>
    <col min="11" max="11" width="9.140625" style="61"/>
    <col min="12" max="12" width="11" style="61" bestFit="1" customWidth="1"/>
    <col min="13" max="16384" width="9.140625" style="61"/>
  </cols>
  <sheetData>
    <row r="1" spans="1:32" s="3" customFormat="1" ht="15" customHeight="1">
      <c r="A1" s="5"/>
      <c r="B1" s="5"/>
      <c r="C1" s="5"/>
      <c r="D1" s="5"/>
      <c r="E1" s="5"/>
      <c r="F1" s="5"/>
      <c r="G1" s="5"/>
      <c r="H1" s="22"/>
    </row>
    <row r="2" spans="1:32" ht="15" customHeight="1">
      <c r="A2" s="5"/>
      <c r="B2" s="5"/>
      <c r="C2" s="5"/>
      <c r="D2" s="5"/>
      <c r="E2" s="5"/>
      <c r="F2" s="5"/>
      <c r="G2" s="5"/>
      <c r="J2" s="62" t="s">
        <v>772</v>
      </c>
    </row>
    <row r="3" spans="1:32" ht="15" customHeight="1">
      <c r="A3" s="5"/>
      <c r="B3" s="5"/>
      <c r="C3" s="5"/>
      <c r="D3" s="5"/>
      <c r="E3" s="5"/>
      <c r="F3" s="5"/>
      <c r="G3" s="5"/>
      <c r="J3" s="63"/>
    </row>
    <row r="4" spans="1:32" ht="15" customHeight="1">
      <c r="A4" s="5"/>
      <c r="B4" s="5"/>
      <c r="C4" s="5"/>
      <c r="D4" s="5"/>
      <c r="E4" s="5"/>
      <c r="F4" s="5"/>
      <c r="G4" s="5"/>
    </row>
    <row r="5" spans="1:32" ht="15" customHeight="1">
      <c r="A5" s="5"/>
      <c r="B5" s="5"/>
      <c r="C5" s="5"/>
      <c r="D5" s="5"/>
      <c r="E5" s="5"/>
      <c r="F5" s="5"/>
      <c r="G5" s="5"/>
      <c r="J5" s="64" t="s">
        <v>773</v>
      </c>
      <c r="K5" s="64"/>
      <c r="L5" s="64"/>
      <c r="M5" s="64"/>
      <c r="N5" s="64"/>
      <c r="O5" s="64"/>
      <c r="P5" s="64" t="s">
        <v>1079</v>
      </c>
      <c r="Q5" s="64"/>
      <c r="U5" s="64"/>
      <c r="V5" s="64" t="s">
        <v>1355</v>
      </c>
      <c r="X5" s="64"/>
      <c r="Y5" s="64"/>
      <c r="Z5" s="64"/>
      <c r="AA5" s="64"/>
      <c r="AB5" s="64" t="s">
        <v>1357</v>
      </c>
      <c r="AC5" s="64"/>
    </row>
    <row r="6" spans="1:32" ht="15" customHeight="1">
      <c r="A6" s="5"/>
      <c r="B6" s="5"/>
      <c r="C6" s="5"/>
      <c r="D6" s="5"/>
      <c r="E6" s="5"/>
      <c r="F6" s="5"/>
      <c r="G6" s="5"/>
      <c r="J6" s="65"/>
      <c r="K6" s="65"/>
      <c r="L6" s="65"/>
      <c r="M6" s="65"/>
      <c r="N6" s="65"/>
      <c r="O6" s="65"/>
      <c r="P6" s="65"/>
      <c r="Q6" s="65"/>
      <c r="R6" s="65"/>
      <c r="S6" s="65"/>
      <c r="T6" s="65"/>
      <c r="U6" s="65"/>
      <c r="V6" s="65"/>
      <c r="W6" s="65"/>
      <c r="X6" s="65"/>
      <c r="Y6" s="65"/>
      <c r="Z6" s="65"/>
      <c r="AA6" s="65"/>
      <c r="AB6" s="65"/>
      <c r="AC6" s="65"/>
    </row>
    <row r="7" spans="1:32" ht="15" customHeight="1">
      <c r="A7" s="5"/>
      <c r="B7" s="5"/>
      <c r="C7" s="5"/>
      <c r="D7" s="5"/>
      <c r="E7" s="5"/>
      <c r="F7" s="5"/>
      <c r="G7" s="5"/>
      <c r="K7" s="61" t="s">
        <v>1077</v>
      </c>
      <c r="L7" s="61" t="s">
        <v>1078</v>
      </c>
      <c r="M7" s="124" t="s">
        <v>1435</v>
      </c>
      <c r="N7" s="124" t="s">
        <v>1436</v>
      </c>
      <c r="Q7" s="71" t="s">
        <v>1080</v>
      </c>
      <c r="R7" s="118" t="s">
        <v>1081</v>
      </c>
      <c r="S7" s="124" t="s">
        <v>1435</v>
      </c>
      <c r="T7" s="124" t="s">
        <v>1436</v>
      </c>
      <c r="V7" s="96"/>
      <c r="W7" s="71" t="s">
        <v>1356</v>
      </c>
      <c r="X7" s="118" t="s">
        <v>1081</v>
      </c>
      <c r="Y7" s="124" t="s">
        <v>1435</v>
      </c>
      <c r="Z7" s="124" t="s">
        <v>1436</v>
      </c>
      <c r="AA7" s="96"/>
      <c r="AB7" s="96"/>
      <c r="AC7" s="61" t="s">
        <v>1358</v>
      </c>
      <c r="AD7" s="61" t="s">
        <v>1081</v>
      </c>
      <c r="AE7" s="124" t="s">
        <v>1435</v>
      </c>
      <c r="AF7" s="124" t="s">
        <v>1436</v>
      </c>
    </row>
    <row r="8" spans="1:32" ht="15" customHeight="1">
      <c r="A8" s="5"/>
      <c r="B8" s="5"/>
      <c r="C8" s="5"/>
      <c r="D8" s="5"/>
      <c r="E8" s="5"/>
      <c r="F8" s="5"/>
      <c r="G8" s="5"/>
      <c r="J8" s="117" t="s">
        <v>774</v>
      </c>
      <c r="K8" s="61">
        <v>278.71010150000001</v>
      </c>
      <c r="L8" s="61">
        <v>2.7462E-2</v>
      </c>
      <c r="P8" s="117" t="s">
        <v>1082</v>
      </c>
      <c r="Q8" s="61">
        <v>114.88977559999999</v>
      </c>
      <c r="R8" s="61">
        <v>5.4199096000000002E-2</v>
      </c>
      <c r="S8" s="61">
        <v>1</v>
      </c>
      <c r="V8" s="117" t="s">
        <v>1082</v>
      </c>
      <c r="W8" s="61">
        <v>2645.2249999999999</v>
      </c>
      <c r="X8" s="61">
        <v>5.4198999999999997E-2</v>
      </c>
      <c r="Y8" s="61">
        <v>1</v>
      </c>
      <c r="AB8" s="117" t="s">
        <v>1082</v>
      </c>
      <c r="AC8" s="61">
        <v>7.5171659999999996</v>
      </c>
      <c r="AD8" s="61">
        <v>5.4198999999999997E-2</v>
      </c>
      <c r="AE8" s="61">
        <v>1</v>
      </c>
    </row>
    <row r="9" spans="1:32" ht="15" customHeight="1">
      <c r="A9" s="5"/>
      <c r="B9" s="5"/>
      <c r="C9" s="5"/>
      <c r="D9" s="5"/>
      <c r="E9" s="5"/>
      <c r="F9" s="5"/>
      <c r="G9" s="5"/>
      <c r="J9" s="117" t="s">
        <v>775</v>
      </c>
      <c r="K9" s="61">
        <v>271.86841459999999</v>
      </c>
      <c r="L9" s="61">
        <v>2.6376E-2</v>
      </c>
      <c r="P9" s="117" t="s">
        <v>1083</v>
      </c>
      <c r="Q9" s="61">
        <v>117.9496436</v>
      </c>
      <c r="R9" s="61">
        <v>6.0858808E-2</v>
      </c>
      <c r="S9" s="61">
        <v>1</v>
      </c>
      <c r="V9" s="117" t="s">
        <v>1083</v>
      </c>
      <c r="W9" s="61">
        <v>2434.598</v>
      </c>
      <c r="X9" s="61">
        <v>6.0859000000000003E-2</v>
      </c>
      <c r="Y9" s="61">
        <v>1</v>
      </c>
      <c r="AB9" s="117" t="s">
        <v>1083</v>
      </c>
      <c r="AC9" s="61">
        <v>7.4820140000000004</v>
      </c>
      <c r="AD9" s="61">
        <v>6.0859000000000003E-2</v>
      </c>
      <c r="AE9" s="61">
        <v>1</v>
      </c>
    </row>
    <row r="10" spans="1:32" ht="15" customHeight="1">
      <c r="A10" s="5"/>
      <c r="B10" s="5"/>
      <c r="C10" s="5"/>
      <c r="D10" s="5"/>
      <c r="E10" s="5"/>
      <c r="F10" s="5"/>
      <c r="G10" s="5"/>
      <c r="J10" s="117" t="s">
        <v>776</v>
      </c>
      <c r="K10" s="61">
        <v>252.63979040000001</v>
      </c>
      <c r="L10" s="61">
        <v>2.5284999999999998E-2</v>
      </c>
      <c r="P10" s="117" t="s">
        <v>1084</v>
      </c>
      <c r="Q10" s="61">
        <v>116.4393346</v>
      </c>
      <c r="R10" s="61">
        <v>5.6553427000000003E-2</v>
      </c>
      <c r="S10" s="61">
        <v>1</v>
      </c>
      <c r="V10" s="117" t="s">
        <v>1084</v>
      </c>
      <c r="W10" s="61">
        <v>2366.0500000000002</v>
      </c>
      <c r="X10" s="61">
        <v>5.6552999999999999E-2</v>
      </c>
      <c r="Y10" s="61">
        <v>1</v>
      </c>
      <c r="AB10" s="117" t="s">
        <v>1084</v>
      </c>
      <c r="AC10" s="61">
        <v>7.4659009999999997</v>
      </c>
      <c r="AD10" s="61">
        <v>5.6552999999999999E-2</v>
      </c>
      <c r="AE10" s="61">
        <v>1</v>
      </c>
    </row>
    <row r="11" spans="1:32" ht="15" customHeight="1">
      <c r="A11" s="5"/>
      <c r="B11" s="5"/>
      <c r="C11" s="5"/>
      <c r="D11" s="5"/>
      <c r="E11" s="5"/>
      <c r="F11" s="5"/>
      <c r="G11" s="5"/>
      <c r="J11" s="117" t="s">
        <v>777</v>
      </c>
      <c r="K11" s="61">
        <v>216.243607</v>
      </c>
      <c r="L11" s="61">
        <v>2.419E-2</v>
      </c>
      <c r="P11" s="117" t="s">
        <v>1085</v>
      </c>
      <c r="Q11" s="61">
        <v>115.2166141</v>
      </c>
      <c r="R11" s="61">
        <v>4.0016584000000001E-2</v>
      </c>
      <c r="S11" s="61">
        <v>1</v>
      </c>
      <c r="V11" s="117" t="s">
        <v>1085</v>
      </c>
      <c r="W11" s="61">
        <v>2383.8000000000002</v>
      </c>
      <c r="X11" s="61">
        <v>4.0016999999999997E-2</v>
      </c>
      <c r="Y11" s="61">
        <v>1</v>
      </c>
      <c r="AB11" s="117" t="s">
        <v>1085</v>
      </c>
      <c r="AC11" s="61">
        <v>7.4471889999999998</v>
      </c>
      <c r="AD11" s="61">
        <v>4.0016999999999997E-2</v>
      </c>
      <c r="AE11" s="61">
        <v>1</v>
      </c>
    </row>
    <row r="12" spans="1:32" ht="15" customHeight="1">
      <c r="A12" s="5"/>
      <c r="B12" s="5"/>
      <c r="C12" s="5"/>
      <c r="D12" s="5"/>
      <c r="E12" s="5"/>
      <c r="F12" s="5"/>
      <c r="G12" s="5"/>
      <c r="J12" s="117" t="s">
        <v>778</v>
      </c>
      <c r="K12" s="61">
        <v>208.6455526</v>
      </c>
      <c r="L12" s="75">
        <v>1.8211000000000001E-2</v>
      </c>
      <c r="M12" s="75"/>
      <c r="N12" s="75"/>
      <c r="P12" s="117" t="s">
        <v>1086</v>
      </c>
      <c r="Q12" s="61">
        <v>114.64285169999999</v>
      </c>
      <c r="R12" s="61">
        <v>3.3214121999999999E-2</v>
      </c>
      <c r="S12" s="61">
        <v>1</v>
      </c>
      <c r="V12" s="117" t="s">
        <v>1086</v>
      </c>
      <c r="W12" s="61">
        <v>2338.4720000000002</v>
      </c>
      <c r="X12" s="61">
        <v>3.3214E-2</v>
      </c>
      <c r="Y12" s="61">
        <v>1</v>
      </c>
      <c r="AB12" s="117" t="s">
        <v>1086</v>
      </c>
      <c r="AC12" s="61">
        <v>7.4285709999999998</v>
      </c>
      <c r="AD12" s="61">
        <v>3.3214E-2</v>
      </c>
      <c r="AE12" s="61">
        <v>1</v>
      </c>
    </row>
    <row r="13" spans="1:32" ht="15" customHeight="1">
      <c r="A13" s="5"/>
      <c r="B13" s="5"/>
      <c r="C13" s="5"/>
      <c r="D13" s="5"/>
      <c r="E13" s="5"/>
      <c r="F13" s="5"/>
      <c r="G13" s="5"/>
      <c r="J13" s="117" t="s">
        <v>779</v>
      </c>
      <c r="K13" s="61">
        <v>230.18727200000001</v>
      </c>
      <c r="L13" s="75">
        <v>1.2224E-2</v>
      </c>
      <c r="M13" s="75"/>
      <c r="N13" s="75"/>
      <c r="P13" s="117" t="s">
        <v>1087</v>
      </c>
      <c r="Q13" s="61">
        <v>110.9213814</v>
      </c>
      <c r="R13" s="61">
        <v>3.2569114000000003E-2</v>
      </c>
      <c r="S13" s="61">
        <v>1</v>
      </c>
      <c r="V13" s="117" t="s">
        <v>1087</v>
      </c>
      <c r="W13" s="61">
        <v>2227.364</v>
      </c>
      <c r="X13" s="61">
        <v>3.2569000000000001E-2</v>
      </c>
      <c r="Y13" s="61">
        <v>1</v>
      </c>
      <c r="AB13" s="117" t="s">
        <v>1087</v>
      </c>
      <c r="AC13" s="61">
        <v>7.399502</v>
      </c>
      <c r="AD13" s="61">
        <v>3.2569000000000001E-2</v>
      </c>
      <c r="AE13" s="61">
        <v>1</v>
      </c>
    </row>
    <row r="14" spans="1:32" ht="15" customHeight="1">
      <c r="A14" s="5"/>
      <c r="B14" s="5"/>
      <c r="C14" s="5"/>
      <c r="D14" s="5"/>
      <c r="E14" s="5"/>
      <c r="F14" s="5"/>
      <c r="G14" s="5"/>
      <c r="J14" s="117" t="s">
        <v>780</v>
      </c>
      <c r="K14" s="61">
        <v>223.49814280000001</v>
      </c>
      <c r="L14" s="61">
        <v>6.2300000000000003E-3</v>
      </c>
      <c r="P14" s="117" t="s">
        <v>1088</v>
      </c>
      <c r="Q14" s="61">
        <v>109.6133435</v>
      </c>
      <c r="R14" s="61">
        <v>3.5585854E-2</v>
      </c>
      <c r="S14" s="61">
        <v>1</v>
      </c>
      <c r="V14" s="117" t="s">
        <v>1088</v>
      </c>
      <c r="W14" s="61">
        <v>2127.1959999999999</v>
      </c>
      <c r="X14" s="61">
        <v>3.5586E-2</v>
      </c>
      <c r="Y14" s="61">
        <v>1</v>
      </c>
      <c r="AB14" s="117" t="s">
        <v>1088</v>
      </c>
      <c r="AC14" s="61">
        <v>7.3785030000000003</v>
      </c>
      <c r="AD14" s="61">
        <v>3.5586E-2</v>
      </c>
      <c r="AE14" s="61">
        <v>1</v>
      </c>
    </row>
    <row r="15" spans="1:32" ht="15" customHeight="1">
      <c r="A15" s="5"/>
      <c r="B15" s="5"/>
      <c r="C15" s="5"/>
      <c r="D15" s="5"/>
      <c r="E15" s="5"/>
      <c r="F15" s="5"/>
      <c r="G15" s="5"/>
      <c r="J15" s="117" t="s">
        <v>781</v>
      </c>
      <c r="K15" s="61">
        <v>233.2191047</v>
      </c>
      <c r="L15" s="61">
        <v>5.1780000000000003E-3</v>
      </c>
      <c r="P15" s="117" t="s">
        <v>1089</v>
      </c>
      <c r="Q15" s="61">
        <v>111.31541559999999</v>
      </c>
      <c r="R15" s="61">
        <v>3.2457985000000002E-2</v>
      </c>
      <c r="V15" s="117" t="s">
        <v>1089</v>
      </c>
      <c r="W15" s="61">
        <v>2034.674</v>
      </c>
      <c r="X15" s="61">
        <v>3.2458000000000001E-2</v>
      </c>
      <c r="Y15" s="61">
        <v>1</v>
      </c>
      <c r="AB15" s="117" t="s">
        <v>1089</v>
      </c>
      <c r="AC15" s="61">
        <v>7.3550209999999998</v>
      </c>
      <c r="AD15" s="61">
        <v>3.2458000000000001E-2</v>
      </c>
      <c r="AE15" s="61">
        <v>1</v>
      </c>
    </row>
    <row r="16" spans="1:32" ht="15" customHeight="1">
      <c r="A16" s="5"/>
      <c r="B16" s="5"/>
      <c r="C16" s="5"/>
      <c r="D16" s="5"/>
      <c r="E16" s="5"/>
      <c r="F16" s="5"/>
      <c r="G16" s="5"/>
      <c r="J16" s="117" t="s">
        <v>782</v>
      </c>
      <c r="K16" s="61">
        <v>219.89091350000001</v>
      </c>
      <c r="L16" s="61">
        <v>4.1209999999999997E-3</v>
      </c>
      <c r="M16" s="61">
        <v>1</v>
      </c>
      <c r="P16" s="117" t="s">
        <v>1090</v>
      </c>
      <c r="Q16" s="61">
        <v>110.8757116</v>
      </c>
      <c r="R16" s="61">
        <v>2.0718134999999999E-2</v>
      </c>
      <c r="V16" s="117" t="s">
        <v>1090</v>
      </c>
      <c r="W16" s="61">
        <v>1883.8910000000001</v>
      </c>
      <c r="X16" s="61">
        <v>2.0718E-2</v>
      </c>
      <c r="Y16" s="61">
        <v>1</v>
      </c>
      <c r="AB16" s="117" t="s">
        <v>1090</v>
      </c>
      <c r="AC16" s="61">
        <v>7.3446319999999998</v>
      </c>
      <c r="AD16" s="61">
        <v>2.0718E-2</v>
      </c>
      <c r="AE16" s="61">
        <v>1</v>
      </c>
    </row>
    <row r="17" spans="1:32" ht="15" customHeight="1">
      <c r="A17" s="5"/>
      <c r="B17" s="5"/>
      <c r="C17" s="5"/>
      <c r="D17" s="5"/>
      <c r="E17" s="5"/>
      <c r="F17" s="5"/>
      <c r="G17" s="5"/>
      <c r="J17" s="117" t="s">
        <v>783</v>
      </c>
      <c r="K17" s="61">
        <v>188.46248600000001</v>
      </c>
      <c r="L17" s="61">
        <v>3.0590000000000001E-3</v>
      </c>
      <c r="M17" s="61">
        <v>1</v>
      </c>
      <c r="P17" s="117" t="s">
        <v>1091</v>
      </c>
      <c r="Q17" s="61">
        <v>112.0762771</v>
      </c>
      <c r="R17" s="61">
        <v>2.6463150000000002E-3</v>
      </c>
      <c r="V17" s="117" t="s">
        <v>1091</v>
      </c>
      <c r="W17" s="61">
        <v>1813.829</v>
      </c>
      <c r="X17" s="61">
        <v>2.6459999999999999E-3</v>
      </c>
      <c r="Y17" s="61">
        <v>1</v>
      </c>
      <c r="AB17" s="117" t="s">
        <v>1091</v>
      </c>
      <c r="AC17" s="61">
        <v>7.3446319999999998</v>
      </c>
      <c r="AD17" s="61">
        <v>2.6459999999999999E-3</v>
      </c>
      <c r="AE17" s="61">
        <v>1</v>
      </c>
    </row>
    <row r="18" spans="1:32" ht="15" customHeight="1">
      <c r="A18" s="5"/>
      <c r="B18" s="5"/>
      <c r="C18" s="5"/>
      <c r="D18" s="5"/>
      <c r="E18" s="5"/>
      <c r="F18" s="5"/>
      <c r="G18" s="5"/>
      <c r="J18" s="117" t="s">
        <v>784</v>
      </c>
      <c r="K18" s="61">
        <v>163.44950750000001</v>
      </c>
      <c r="L18" s="61">
        <v>4.8269999999999997E-3</v>
      </c>
      <c r="P18" s="117" t="s">
        <v>1092</v>
      </c>
      <c r="Q18" s="61">
        <v>113.8331579</v>
      </c>
      <c r="R18" s="61">
        <v>-2.4610634999999999E-2</v>
      </c>
      <c r="V18" s="117" t="s">
        <v>1092</v>
      </c>
      <c r="W18" s="61">
        <v>1823.6030000000001</v>
      </c>
      <c r="X18" s="61">
        <v>-2.461E-2</v>
      </c>
      <c r="Y18" s="61">
        <v>1</v>
      </c>
      <c r="AB18" s="117" t="s">
        <v>1092</v>
      </c>
      <c r="AC18" s="61">
        <v>7.3213650000000001</v>
      </c>
      <c r="AD18" s="61">
        <v>-2.461E-2</v>
      </c>
      <c r="AE18" s="61">
        <v>1</v>
      </c>
    </row>
    <row r="19" spans="1:32" ht="15" customHeight="1">
      <c r="A19" s="5"/>
      <c r="B19" s="5"/>
      <c r="C19" s="5"/>
      <c r="D19" s="5"/>
      <c r="E19" s="5"/>
      <c r="F19" s="5"/>
      <c r="G19" s="5"/>
      <c r="J19" s="117" t="s">
        <v>785</v>
      </c>
      <c r="K19" s="61">
        <v>150.03575359999999</v>
      </c>
      <c r="L19" s="61">
        <v>6.5690000000000002E-3</v>
      </c>
      <c r="P19" s="117" t="s">
        <v>1093</v>
      </c>
      <c r="Q19" s="61">
        <v>115.98173679999999</v>
      </c>
      <c r="R19" s="61">
        <v>-4.7223013000000001E-2</v>
      </c>
      <c r="V19" s="117" t="s">
        <v>1093</v>
      </c>
      <c r="W19" s="61">
        <v>1757.8109999999999</v>
      </c>
      <c r="X19" s="61">
        <v>-4.7219999999999998E-2</v>
      </c>
      <c r="Y19" s="61">
        <v>1</v>
      </c>
      <c r="AB19" s="117" t="s">
        <v>1093</v>
      </c>
      <c r="AC19" s="61">
        <v>7.305936</v>
      </c>
      <c r="AD19" s="61">
        <v>-4.7219999999999998E-2</v>
      </c>
      <c r="AE19" s="61">
        <v>1</v>
      </c>
    </row>
    <row r="20" spans="1:32" ht="15" customHeight="1">
      <c r="A20" s="5"/>
      <c r="B20" s="5"/>
      <c r="C20" s="5"/>
      <c r="D20" s="5"/>
      <c r="E20" s="5"/>
      <c r="F20" s="5"/>
      <c r="G20" s="5"/>
      <c r="J20" s="117" t="s">
        <v>786</v>
      </c>
      <c r="K20" s="61">
        <v>148.86658360000001</v>
      </c>
      <c r="L20" s="61">
        <v>8.286E-3</v>
      </c>
      <c r="P20" s="117" t="s">
        <v>1094</v>
      </c>
      <c r="Q20" s="61">
        <v>116.5502831</v>
      </c>
      <c r="R20" s="61">
        <v>-6.8898453999999998E-2</v>
      </c>
      <c r="V20" s="117" t="s">
        <v>1094</v>
      </c>
      <c r="W20" s="61">
        <v>1647.307</v>
      </c>
      <c r="X20" s="61">
        <v>-6.8900000000000003E-2</v>
      </c>
      <c r="Y20" s="61">
        <v>1</v>
      </c>
      <c r="AB20" s="117" t="s">
        <v>1094</v>
      </c>
      <c r="AC20" s="61">
        <v>7.7164809999999999</v>
      </c>
      <c r="AD20" s="61">
        <v>-6.8900000000000003E-2</v>
      </c>
    </row>
    <row r="21" spans="1:32" ht="15" customHeight="1">
      <c r="A21" s="5"/>
      <c r="B21" s="5"/>
      <c r="C21" s="5"/>
      <c r="D21" s="5"/>
      <c r="E21" s="5"/>
      <c r="F21" s="5"/>
      <c r="G21" s="5"/>
      <c r="J21" s="117" t="s">
        <v>787</v>
      </c>
      <c r="K21" s="61">
        <v>134.1822348</v>
      </c>
      <c r="L21" s="61">
        <v>1.0130999999999999E-2</v>
      </c>
      <c r="P21" s="117" t="s">
        <v>1095</v>
      </c>
      <c r="Q21" s="61">
        <v>112.160274</v>
      </c>
      <c r="R21" s="61">
        <v>-9.3656904999999999E-2</v>
      </c>
      <c r="S21" s="61">
        <v>1</v>
      </c>
      <c r="V21" s="117" t="s">
        <v>1095</v>
      </c>
      <c r="W21" s="61">
        <v>1567.047</v>
      </c>
      <c r="X21" s="61">
        <v>-9.3659999999999993E-2</v>
      </c>
      <c r="Y21" s="61">
        <v>1</v>
      </c>
      <c r="AB21" s="117" t="s">
        <v>1095</v>
      </c>
      <c r="AC21" s="61">
        <v>7.7003490000000001</v>
      </c>
      <c r="AD21" s="61">
        <v>-9.3659999999999993E-2</v>
      </c>
    </row>
    <row r="22" spans="1:32" ht="15" customHeight="1">
      <c r="A22" s="5"/>
      <c r="B22" s="5"/>
      <c r="C22" s="5"/>
      <c r="D22" s="5"/>
      <c r="E22" s="5"/>
      <c r="F22" s="5"/>
      <c r="G22" s="5"/>
      <c r="J22" s="117" t="s">
        <v>788</v>
      </c>
      <c r="K22" s="61">
        <v>140.289342</v>
      </c>
      <c r="L22" s="66">
        <v>1.1948E-2</v>
      </c>
      <c r="M22" s="66"/>
      <c r="N22" s="66"/>
      <c r="P22" s="117" t="s">
        <v>1096</v>
      </c>
      <c r="Q22" s="61">
        <v>108.6941499</v>
      </c>
      <c r="R22" s="61">
        <v>-0.10919899499999999</v>
      </c>
      <c r="S22" s="61">
        <v>1</v>
      </c>
      <c r="V22" s="117" t="s">
        <v>1096</v>
      </c>
      <c r="W22" s="61">
        <v>1626.547</v>
      </c>
      <c r="X22" s="61">
        <v>-0.10920000000000001</v>
      </c>
      <c r="AB22" s="117" t="s">
        <v>1096</v>
      </c>
      <c r="AC22" s="61">
        <v>7.6550050000000001</v>
      </c>
      <c r="AD22" s="61">
        <v>-0.10920000000000001</v>
      </c>
    </row>
    <row r="23" spans="1:32" ht="15" customHeight="1">
      <c r="A23" s="5"/>
      <c r="B23" s="5"/>
      <c r="C23" s="5"/>
      <c r="D23" s="5"/>
      <c r="E23" s="5"/>
      <c r="F23" s="5"/>
      <c r="G23" s="5"/>
      <c r="J23" s="117" t="s">
        <v>789</v>
      </c>
      <c r="K23" s="61">
        <v>146.76606760000001</v>
      </c>
      <c r="L23" s="61">
        <v>1.374E-2</v>
      </c>
      <c r="P23" s="117" t="s">
        <v>1097</v>
      </c>
      <c r="Q23" s="61">
        <v>109.7442927</v>
      </c>
      <c r="R23" s="61">
        <v>-0.12910923399999999</v>
      </c>
      <c r="S23" s="61">
        <v>1</v>
      </c>
      <c r="V23" s="117" t="s">
        <v>1097</v>
      </c>
      <c r="W23" s="61">
        <v>1675.9380000000001</v>
      </c>
      <c r="X23" s="61">
        <v>-0.12911</v>
      </c>
      <c r="AB23" s="117" t="s">
        <v>1097</v>
      </c>
      <c r="AC23" s="61">
        <v>7.6364890000000001</v>
      </c>
      <c r="AD23" s="61">
        <v>-0.12911</v>
      </c>
    </row>
    <row r="24" spans="1:32" ht="15" customHeight="1">
      <c r="A24" s="5"/>
      <c r="B24" s="5"/>
      <c r="C24" s="5"/>
      <c r="D24" s="5"/>
      <c r="E24" s="5"/>
      <c r="F24" s="5"/>
      <c r="G24" s="5"/>
      <c r="J24" s="117" t="s">
        <v>790</v>
      </c>
      <c r="K24" s="61">
        <v>142.17044659999999</v>
      </c>
      <c r="L24" s="61">
        <v>1.1799E-2</v>
      </c>
      <c r="M24" s="61">
        <v>1</v>
      </c>
      <c r="P24" s="117" t="s">
        <v>1098</v>
      </c>
      <c r="Q24" s="61">
        <v>109.2259869</v>
      </c>
      <c r="R24" s="61">
        <v>-0.12257687</v>
      </c>
      <c r="V24" s="117" t="s">
        <v>1098</v>
      </c>
      <c r="W24" s="61">
        <v>1706.41</v>
      </c>
      <c r="X24" s="61">
        <v>-0.12257999999999999</v>
      </c>
      <c r="Z24" s="61">
        <v>1</v>
      </c>
      <c r="AB24" s="117" t="s">
        <v>1098</v>
      </c>
      <c r="AC24" s="61">
        <v>7.6364890000000001</v>
      </c>
      <c r="AD24" s="61">
        <v>-0.12257999999999999</v>
      </c>
      <c r="AF24" s="61">
        <v>1</v>
      </c>
    </row>
    <row r="25" spans="1:32" ht="15" customHeight="1">
      <c r="A25" s="5"/>
      <c r="B25" s="5"/>
      <c r="C25" s="5"/>
      <c r="D25" s="5"/>
      <c r="E25" s="5"/>
      <c r="F25" s="5"/>
      <c r="G25" s="5"/>
      <c r="J25" s="117" t="s">
        <v>791</v>
      </c>
      <c r="K25" s="61">
        <v>142.13317459999999</v>
      </c>
      <c r="L25" s="61">
        <v>9.8560000000000002E-3</v>
      </c>
      <c r="M25" s="61">
        <v>1</v>
      </c>
      <c r="P25" s="117" t="s">
        <v>1099</v>
      </c>
      <c r="Q25" s="61">
        <v>107.1947481</v>
      </c>
      <c r="R25" s="61">
        <v>-9.9777854999999999E-2</v>
      </c>
      <c r="V25" s="117" t="s">
        <v>1099</v>
      </c>
      <c r="W25" s="61">
        <v>1853.07</v>
      </c>
      <c r="X25" s="61">
        <v>-9.9779999999999994E-2</v>
      </c>
      <c r="Z25" s="61">
        <v>1</v>
      </c>
      <c r="AB25" s="117" t="s">
        <v>1099</v>
      </c>
      <c r="AC25" s="61">
        <v>7.6444140000000003</v>
      </c>
      <c r="AD25" s="61">
        <v>-9.9779999999999994E-2</v>
      </c>
      <c r="AF25" s="61">
        <v>1</v>
      </c>
    </row>
    <row r="26" spans="1:32" ht="15" customHeight="1">
      <c r="A26" s="5"/>
      <c r="B26" s="5"/>
      <c r="C26" s="5"/>
      <c r="D26" s="5"/>
      <c r="E26" s="5"/>
      <c r="F26" s="5"/>
      <c r="G26" s="5"/>
      <c r="J26" s="117" t="s">
        <v>792</v>
      </c>
      <c r="K26" s="61">
        <v>143.88329089999999</v>
      </c>
      <c r="L26" s="61">
        <v>7.9089999999999994E-3</v>
      </c>
      <c r="M26" s="61">
        <v>1</v>
      </c>
      <c r="P26" s="117" t="s">
        <v>1100</v>
      </c>
      <c r="Q26" s="61">
        <v>102.28452489999999</v>
      </c>
      <c r="R26" s="61">
        <v>-8.8268801999999993E-2</v>
      </c>
      <c r="V26" s="117" t="s">
        <v>1100</v>
      </c>
      <c r="W26" s="61">
        <v>1907.771</v>
      </c>
      <c r="X26" s="61">
        <v>-8.8270000000000001E-2</v>
      </c>
      <c r="Z26" s="61">
        <v>1</v>
      </c>
      <c r="AB26" s="117" t="s">
        <v>1100</v>
      </c>
      <c r="AC26" s="61">
        <v>7.6497060000000001</v>
      </c>
      <c r="AD26" s="61">
        <v>-8.8270000000000001E-2</v>
      </c>
      <c r="AF26" s="61">
        <v>1</v>
      </c>
    </row>
    <row r="27" spans="1:32" ht="15" customHeight="1">
      <c r="A27" s="5"/>
      <c r="B27" s="5"/>
      <c r="C27" s="5"/>
      <c r="D27" s="5"/>
      <c r="E27" s="5"/>
      <c r="F27" s="5"/>
      <c r="G27" s="5"/>
      <c r="J27" s="117" t="s">
        <v>793</v>
      </c>
      <c r="K27" s="61">
        <v>140.39018139999999</v>
      </c>
      <c r="L27" s="61">
        <v>7.9769999999999997E-3</v>
      </c>
      <c r="M27" s="61">
        <v>1</v>
      </c>
      <c r="P27" s="117" t="s">
        <v>1101</v>
      </c>
      <c r="Q27" s="61">
        <v>101.4512806</v>
      </c>
      <c r="R27" s="61">
        <v>-7.1746551000000006E-2</v>
      </c>
      <c r="V27" s="117" t="s">
        <v>1101</v>
      </c>
      <c r="W27" s="61">
        <v>1957.8</v>
      </c>
      <c r="X27" s="61">
        <v>-7.1749999999999994E-2</v>
      </c>
      <c r="Z27" s="61">
        <v>1</v>
      </c>
      <c r="AB27" s="117" t="s">
        <v>1101</v>
      </c>
      <c r="AC27" s="61">
        <v>7.6364890000000001</v>
      </c>
      <c r="AD27" s="61">
        <v>-7.1749999999999994E-2</v>
      </c>
    </row>
    <row r="28" spans="1:32" ht="15" customHeight="1">
      <c r="A28" s="5"/>
      <c r="B28" s="5"/>
      <c r="C28" s="5"/>
      <c r="D28" s="5"/>
      <c r="E28" s="5"/>
      <c r="F28" s="5"/>
      <c r="G28" s="5"/>
      <c r="J28" s="117" t="s">
        <v>794</v>
      </c>
      <c r="K28" s="61">
        <v>123.6906104</v>
      </c>
      <c r="L28" s="61">
        <v>8.0330000000000002E-3</v>
      </c>
      <c r="M28" s="61">
        <v>1</v>
      </c>
      <c r="P28" s="117" t="s">
        <v>1102</v>
      </c>
      <c r="Q28" s="61">
        <v>98.720169200000001</v>
      </c>
      <c r="R28" s="61">
        <v>-6.5932527000000005E-2</v>
      </c>
      <c r="V28" s="117" t="s">
        <v>1102</v>
      </c>
      <c r="W28" s="61">
        <v>1997.961</v>
      </c>
      <c r="X28" s="61">
        <v>-6.5930000000000002E-2</v>
      </c>
      <c r="Z28" s="61">
        <v>1</v>
      </c>
      <c r="AB28" s="117" t="s">
        <v>1102</v>
      </c>
      <c r="AC28" s="61">
        <v>7.6444140000000003</v>
      </c>
      <c r="AD28" s="61">
        <v>-6.5930000000000002E-2</v>
      </c>
    </row>
    <row r="29" spans="1:32" ht="15" customHeight="1">
      <c r="A29" s="5"/>
      <c r="B29" s="5"/>
      <c r="C29" s="5"/>
      <c r="D29" s="5"/>
      <c r="E29" s="5"/>
      <c r="F29" s="5"/>
      <c r="G29" s="5"/>
      <c r="J29" s="117" t="s">
        <v>795</v>
      </c>
      <c r="K29" s="61">
        <v>131.15848059999999</v>
      </c>
      <c r="L29" s="61">
        <v>8.0759999999999998E-3</v>
      </c>
      <c r="P29" s="117" t="s">
        <v>1103</v>
      </c>
      <c r="Q29" s="61">
        <v>101.1414793</v>
      </c>
      <c r="R29" s="61">
        <v>-5.7657040999999999E-2</v>
      </c>
      <c r="V29" s="117" t="s">
        <v>1103</v>
      </c>
      <c r="W29" s="61">
        <v>2249.6120000000001</v>
      </c>
      <c r="X29" s="61">
        <v>-5.7660000000000003E-2</v>
      </c>
      <c r="Z29" s="61">
        <v>1</v>
      </c>
      <c r="AB29" s="117" t="s">
        <v>1103</v>
      </c>
      <c r="AC29" s="61">
        <v>7.6444140000000003</v>
      </c>
      <c r="AD29" s="61">
        <v>-5.7660000000000003E-2</v>
      </c>
    </row>
    <row r="30" spans="1:32" ht="15" customHeight="1">
      <c r="A30" s="5"/>
      <c r="B30" s="5"/>
      <c r="C30" s="5"/>
      <c r="D30" s="5"/>
      <c r="E30" s="5"/>
      <c r="F30" s="5"/>
      <c r="G30" s="5"/>
      <c r="J30" s="117" t="s">
        <v>796</v>
      </c>
      <c r="K30" s="61">
        <v>134.58784850000001</v>
      </c>
      <c r="L30" s="61">
        <v>4.6950000000000004E-3</v>
      </c>
      <c r="P30" s="117" t="s">
        <v>1104</v>
      </c>
      <c r="Q30" s="61">
        <v>96.407598780000001</v>
      </c>
      <c r="R30" s="61">
        <v>-3.1964595999999998E-2</v>
      </c>
      <c r="V30" s="117" t="s">
        <v>1104</v>
      </c>
      <c r="W30" s="61">
        <v>2315.0410000000002</v>
      </c>
      <c r="X30" s="61">
        <v>-3.1960000000000002E-2</v>
      </c>
      <c r="Z30" s="61">
        <v>1</v>
      </c>
      <c r="AB30" s="117" t="s">
        <v>1104</v>
      </c>
      <c r="AC30" s="61">
        <v>7.6338520000000001</v>
      </c>
      <c r="AD30" s="61">
        <v>-3.1960000000000002E-2</v>
      </c>
    </row>
    <row r="31" spans="1:32" ht="15" customHeight="1">
      <c r="A31" s="5"/>
      <c r="B31" s="5"/>
      <c r="C31" s="5"/>
      <c r="D31" s="5"/>
      <c r="E31" s="5"/>
      <c r="F31" s="5"/>
      <c r="G31" s="5"/>
      <c r="J31" s="117" t="s">
        <v>797</v>
      </c>
      <c r="K31" s="61">
        <v>135.35981630000001</v>
      </c>
      <c r="L31" s="61">
        <v>1.312E-3</v>
      </c>
      <c r="P31" s="117" t="s">
        <v>1105</v>
      </c>
      <c r="Q31" s="61">
        <v>90.749053900000007</v>
      </c>
      <c r="R31" s="61">
        <v>-3.4068432000000003E-2</v>
      </c>
      <c r="V31" s="117" t="s">
        <v>1105</v>
      </c>
      <c r="W31" s="61">
        <v>2100.3629999999998</v>
      </c>
      <c r="X31" s="61">
        <v>-3.4070000000000003E-2</v>
      </c>
      <c r="Z31" s="61">
        <v>1</v>
      </c>
      <c r="AB31" s="117" t="s">
        <v>1105</v>
      </c>
      <c r="AC31" s="61">
        <v>7.6285809999999996</v>
      </c>
      <c r="AD31" s="61">
        <v>-3.4070000000000003E-2</v>
      </c>
    </row>
    <row r="32" spans="1:32" ht="15" customHeight="1">
      <c r="A32" s="5"/>
      <c r="B32" s="5"/>
      <c r="C32" s="5"/>
      <c r="D32" s="5"/>
      <c r="E32" s="5"/>
      <c r="F32" s="5"/>
      <c r="G32" s="5"/>
      <c r="J32" s="117" t="s">
        <v>798</v>
      </c>
      <c r="K32" s="61">
        <v>146.04925449999999</v>
      </c>
      <c r="L32" s="61">
        <v>-2.0699999999999998E-3</v>
      </c>
      <c r="P32" s="117" t="s">
        <v>1106</v>
      </c>
      <c r="Q32" s="61">
        <v>90.589447710000002</v>
      </c>
      <c r="R32" s="61">
        <v>-2.2636290999999999E-2</v>
      </c>
      <c r="V32" s="117" t="s">
        <v>1106</v>
      </c>
      <c r="W32" s="61">
        <v>2188.6610000000001</v>
      </c>
      <c r="X32" s="61">
        <v>-2.264E-2</v>
      </c>
      <c r="Z32" s="61">
        <v>1</v>
      </c>
      <c r="AB32" s="117" t="s">
        <v>1106</v>
      </c>
      <c r="AC32" s="61">
        <v>7.6180630000000003</v>
      </c>
      <c r="AD32" s="61">
        <v>-2.264E-2</v>
      </c>
    </row>
    <row r="33" spans="1:31" ht="15" customHeight="1">
      <c r="A33" s="5"/>
      <c r="B33" s="5"/>
      <c r="C33" s="5"/>
      <c r="D33" s="5"/>
      <c r="E33" s="5"/>
      <c r="F33" s="5"/>
      <c r="G33" s="5"/>
      <c r="J33" s="117" t="s">
        <v>799</v>
      </c>
      <c r="K33" s="61">
        <v>153.29425219999999</v>
      </c>
      <c r="L33" s="61">
        <v>-6.79E-3</v>
      </c>
      <c r="P33" s="117" t="s">
        <v>1107</v>
      </c>
      <c r="Q33" s="61">
        <v>91.655178730000003</v>
      </c>
      <c r="R33" s="61">
        <v>-6.6226779999999999E-3</v>
      </c>
      <c r="V33" s="117" t="s">
        <v>1107</v>
      </c>
      <c r="W33" s="61">
        <v>2242.6309999999999</v>
      </c>
      <c r="X33" s="61">
        <v>-6.62E-3</v>
      </c>
      <c r="Z33" s="61">
        <v>1</v>
      </c>
      <c r="AB33" s="117" t="s">
        <v>1107</v>
      </c>
      <c r="AC33" s="61">
        <v>7</v>
      </c>
      <c r="AD33" s="61">
        <v>-6.62E-3</v>
      </c>
    </row>
    <row r="34" spans="1:31" ht="15" customHeight="1">
      <c r="A34" s="5"/>
      <c r="B34" s="5"/>
      <c r="C34" s="5"/>
      <c r="D34" s="5"/>
      <c r="E34" s="5"/>
      <c r="F34" s="5"/>
      <c r="G34" s="5"/>
      <c r="J34" s="117" t="s">
        <v>800</v>
      </c>
      <c r="K34" s="61">
        <v>150.5526179</v>
      </c>
      <c r="L34" s="61">
        <v>-1.1520000000000001E-2</v>
      </c>
      <c r="P34" s="117" t="s">
        <v>1108</v>
      </c>
      <c r="Q34" s="61">
        <v>93.02727222</v>
      </c>
      <c r="R34" s="61">
        <v>4.280491E-3</v>
      </c>
      <c r="V34" s="117" t="s">
        <v>1108</v>
      </c>
      <c r="W34" s="61">
        <v>2366.7130000000002</v>
      </c>
      <c r="X34" s="61">
        <v>4.28E-3</v>
      </c>
      <c r="Z34" s="61">
        <v>1</v>
      </c>
      <c r="AB34" s="117" t="s">
        <v>1108</v>
      </c>
      <c r="AC34" s="61">
        <v>7.0072489999999998</v>
      </c>
      <c r="AD34" s="61">
        <v>4.28E-3</v>
      </c>
    </row>
    <row r="35" spans="1:31" ht="15" customHeight="1">
      <c r="A35" s="5"/>
      <c r="B35" s="5"/>
      <c r="C35" s="5"/>
      <c r="D35" s="5"/>
      <c r="E35" s="5"/>
      <c r="F35" s="5"/>
      <c r="G35" s="5"/>
      <c r="J35" s="117" t="s">
        <v>801</v>
      </c>
      <c r="K35" s="61">
        <v>152.43643420000001</v>
      </c>
      <c r="L35" s="61">
        <v>-1.6250000000000001E-2</v>
      </c>
      <c r="P35" s="117" t="s">
        <v>1109</v>
      </c>
      <c r="Q35" s="61">
        <v>94.755000289999998</v>
      </c>
      <c r="R35" s="61">
        <v>2.1942919000000002E-2</v>
      </c>
      <c r="V35" s="117" t="s">
        <v>1109</v>
      </c>
      <c r="W35" s="61">
        <v>2282.2150000000001</v>
      </c>
      <c r="X35" s="61">
        <v>2.1943000000000001E-2</v>
      </c>
      <c r="Z35" s="61">
        <v>1</v>
      </c>
      <c r="AB35" s="117" t="s">
        <v>1109</v>
      </c>
      <c r="AC35" s="61">
        <v>7.0048310000000003</v>
      </c>
      <c r="AD35" s="61">
        <v>2.1943000000000001E-2</v>
      </c>
    </row>
    <row r="36" spans="1:31" ht="15" customHeight="1">
      <c r="A36" s="5"/>
      <c r="B36" s="5"/>
      <c r="C36" s="5"/>
      <c r="D36" s="5"/>
      <c r="E36" s="5"/>
      <c r="F36" s="5"/>
      <c r="G36" s="5"/>
      <c r="J36" s="117" t="s">
        <v>802</v>
      </c>
      <c r="K36" s="61">
        <v>163.67476239999999</v>
      </c>
      <c r="L36" s="61">
        <v>-1.7569999999999999E-2</v>
      </c>
      <c r="P36" s="117" t="s">
        <v>1110</v>
      </c>
      <c r="Q36" s="61">
        <v>95.902198600000006</v>
      </c>
      <c r="R36" s="61">
        <v>3.3459048999999998E-2</v>
      </c>
      <c r="V36" s="117" t="s">
        <v>1110</v>
      </c>
      <c r="W36" s="61">
        <v>2239.5419999999999</v>
      </c>
      <c r="X36" s="61">
        <v>3.3459000000000003E-2</v>
      </c>
      <c r="Z36" s="61">
        <v>1</v>
      </c>
      <c r="AB36" s="117" t="s">
        <v>1110</v>
      </c>
      <c r="AC36" s="61">
        <v>6.9903579999999996</v>
      </c>
      <c r="AD36" s="61">
        <v>3.3459000000000003E-2</v>
      </c>
    </row>
    <row r="37" spans="1:31" ht="15" customHeight="1">
      <c r="A37" s="5"/>
      <c r="B37" s="5"/>
      <c r="C37" s="5"/>
      <c r="D37" s="5"/>
      <c r="E37" s="5"/>
      <c r="F37" s="5"/>
      <c r="G37" s="5"/>
      <c r="J37" s="117" t="s">
        <v>803</v>
      </c>
      <c r="K37" s="61">
        <v>152.93557190000001</v>
      </c>
      <c r="L37" s="61">
        <v>-1.89E-2</v>
      </c>
      <c r="M37" s="61">
        <v>1</v>
      </c>
      <c r="P37" s="117" t="s">
        <v>1111</v>
      </c>
      <c r="Q37" s="61">
        <v>93.301270520000003</v>
      </c>
      <c r="R37" s="61">
        <v>3.1146817E-2</v>
      </c>
      <c r="S37" s="61">
        <v>1</v>
      </c>
      <c r="V37" s="117" t="s">
        <v>1111</v>
      </c>
      <c r="W37" s="61">
        <v>2181.1419999999998</v>
      </c>
      <c r="X37" s="61">
        <v>3.1147000000000001E-2</v>
      </c>
      <c r="AB37" s="117" t="s">
        <v>1111</v>
      </c>
      <c r="AC37" s="61">
        <v>6.9735490000000002</v>
      </c>
      <c r="AD37" s="61">
        <v>3.1147000000000001E-2</v>
      </c>
      <c r="AE37" s="61">
        <v>1</v>
      </c>
    </row>
    <row r="38" spans="1:31" ht="15" customHeight="1">
      <c r="A38" s="5"/>
      <c r="B38" s="5"/>
      <c r="C38" s="5"/>
      <c r="D38" s="5"/>
      <c r="E38" s="5"/>
      <c r="F38" s="5"/>
      <c r="G38" s="5"/>
      <c r="J38" s="117" t="s">
        <v>804</v>
      </c>
      <c r="K38" s="61">
        <v>148.8420988</v>
      </c>
      <c r="L38" s="61">
        <v>-2.0230000000000001E-2</v>
      </c>
      <c r="M38" s="61">
        <v>1</v>
      </c>
      <c r="P38" s="117" t="s">
        <v>1112</v>
      </c>
      <c r="Q38" s="61">
        <v>89.879934009999999</v>
      </c>
      <c r="R38" s="61">
        <v>3.4362559999999999E-3</v>
      </c>
      <c r="S38" s="61">
        <v>1</v>
      </c>
      <c r="V38" s="117" t="s">
        <v>1112</v>
      </c>
      <c r="W38" s="61">
        <v>2087.393</v>
      </c>
      <c r="X38" s="61">
        <v>3.4359999999999998E-3</v>
      </c>
      <c r="AB38" s="117" t="s">
        <v>1112</v>
      </c>
      <c r="AC38" s="61">
        <v>6.9639790000000001</v>
      </c>
      <c r="AD38" s="61">
        <v>3.4359999999999998E-3</v>
      </c>
      <c r="AE38" s="61">
        <v>1</v>
      </c>
    </row>
    <row r="39" spans="1:31" ht="15" customHeight="1">
      <c r="A39" s="5"/>
      <c r="B39" s="5"/>
      <c r="C39" s="5"/>
      <c r="D39" s="5"/>
      <c r="E39" s="5"/>
      <c r="F39" s="5"/>
      <c r="G39" s="5"/>
      <c r="J39" s="117" t="s">
        <v>805</v>
      </c>
      <c r="K39" s="61">
        <v>142.85714290000001</v>
      </c>
      <c r="L39" s="61">
        <v>-2.2960000000000001E-2</v>
      </c>
      <c r="M39" s="61">
        <v>1</v>
      </c>
      <c r="P39" s="117" t="s">
        <v>1113</v>
      </c>
      <c r="Q39" s="61">
        <v>90.781362849999994</v>
      </c>
      <c r="R39" s="61">
        <v>-3.4520663E-2</v>
      </c>
      <c r="V39" s="117" t="s">
        <v>1113</v>
      </c>
      <c r="W39" s="61">
        <v>2198.576</v>
      </c>
      <c r="X39" s="61">
        <v>-3.4520000000000002E-2</v>
      </c>
      <c r="AB39" s="117" t="s">
        <v>1113</v>
      </c>
      <c r="AC39" s="61">
        <v>6.9568199999999996</v>
      </c>
      <c r="AD39" s="61">
        <v>-3.4520000000000002E-2</v>
      </c>
      <c r="AE39" s="61">
        <v>1</v>
      </c>
    </row>
    <row r="40" spans="1:31" ht="15" customHeight="1">
      <c r="A40" s="5"/>
      <c r="B40" s="5"/>
      <c r="C40" s="5"/>
      <c r="D40" s="5"/>
      <c r="E40" s="5"/>
      <c r="F40" s="5"/>
      <c r="G40" s="5"/>
      <c r="J40" s="117" t="s">
        <v>806</v>
      </c>
      <c r="K40" s="61">
        <v>145.38143199999999</v>
      </c>
      <c r="L40" s="61">
        <v>-2.5690000000000001E-2</v>
      </c>
      <c r="M40" s="61">
        <v>1</v>
      </c>
      <c r="P40" s="117" t="s">
        <v>1114</v>
      </c>
      <c r="Q40" s="61">
        <v>91.658124349999994</v>
      </c>
      <c r="R40" s="61">
        <v>-3.9235920000000001E-2</v>
      </c>
      <c r="V40" s="117" t="s">
        <v>1114</v>
      </c>
      <c r="W40" s="61">
        <v>2170.703</v>
      </c>
      <c r="X40" s="61">
        <v>-3.9239999999999997E-2</v>
      </c>
      <c r="AB40" s="117" t="s">
        <v>1114</v>
      </c>
      <c r="AC40" s="61">
        <v>6.9401710000000003</v>
      </c>
      <c r="AD40" s="61">
        <v>-3.9239999999999997E-2</v>
      </c>
      <c r="AE40" s="61">
        <v>1</v>
      </c>
    </row>
    <row r="41" spans="1:31" ht="15" customHeight="1">
      <c r="A41" s="5"/>
      <c r="B41" s="5"/>
      <c r="C41" s="5"/>
      <c r="D41" s="5"/>
      <c r="E41" s="5"/>
      <c r="F41" s="5"/>
      <c r="G41" s="5"/>
      <c r="J41" s="117" t="s">
        <v>807</v>
      </c>
      <c r="K41" s="61">
        <v>134.47177980000001</v>
      </c>
      <c r="L41" s="61">
        <v>-2.8420000000000001E-2</v>
      </c>
      <c r="M41" s="61">
        <v>1</v>
      </c>
      <c r="P41" s="117" t="s">
        <v>1115</v>
      </c>
      <c r="Q41" s="61">
        <v>92.606474629999994</v>
      </c>
      <c r="R41" s="61">
        <v>-5.0056677000000001E-2</v>
      </c>
      <c r="V41" s="117" t="s">
        <v>1115</v>
      </c>
      <c r="W41" s="61">
        <v>2268.4679999999998</v>
      </c>
      <c r="X41" s="61">
        <v>-5.006E-2</v>
      </c>
      <c r="AB41" s="117" t="s">
        <v>1115</v>
      </c>
      <c r="AC41" s="61">
        <v>6.916525</v>
      </c>
      <c r="AD41" s="61">
        <v>-5.006E-2</v>
      </c>
      <c r="AE41" s="61">
        <v>1</v>
      </c>
    </row>
    <row r="42" spans="1:31" ht="15" customHeight="1">
      <c r="A42" s="5"/>
      <c r="B42" s="5"/>
      <c r="C42" s="5"/>
      <c r="D42" s="5"/>
      <c r="E42" s="5"/>
      <c r="F42" s="5"/>
      <c r="G42" s="5"/>
      <c r="J42" s="117" t="s">
        <v>808</v>
      </c>
      <c r="K42" s="61">
        <v>135.9569975</v>
      </c>
      <c r="L42" s="61">
        <v>-3.0249999999999999E-2</v>
      </c>
      <c r="M42" s="61">
        <v>1</v>
      </c>
      <c r="P42" s="117" t="s">
        <v>1116</v>
      </c>
      <c r="Q42" s="61">
        <v>93.560473880000004</v>
      </c>
      <c r="R42" s="61">
        <v>-4.7523901E-2</v>
      </c>
      <c r="V42" s="117" t="s">
        <v>1116</v>
      </c>
      <c r="W42" s="61">
        <v>2351.0940000000001</v>
      </c>
      <c r="X42" s="61">
        <v>-4.752E-2</v>
      </c>
      <c r="AB42" s="117" t="s">
        <v>1116</v>
      </c>
      <c r="AC42" s="61">
        <v>6.916525</v>
      </c>
      <c r="AD42" s="61">
        <v>-4.752E-2</v>
      </c>
      <c r="AE42" s="61">
        <v>1</v>
      </c>
    </row>
    <row r="43" spans="1:31" ht="15" customHeight="1">
      <c r="A43" s="5"/>
      <c r="B43" s="5"/>
      <c r="C43" s="5"/>
      <c r="D43" s="5"/>
      <c r="E43" s="5"/>
      <c r="F43" s="5"/>
      <c r="G43" s="5"/>
      <c r="J43" s="117" t="s">
        <v>809</v>
      </c>
      <c r="K43" s="61">
        <v>139.94883419999999</v>
      </c>
      <c r="L43" s="61">
        <v>-3.2079999999999997E-2</v>
      </c>
      <c r="M43" s="61">
        <v>1</v>
      </c>
      <c r="P43" s="117" t="s">
        <v>1117</v>
      </c>
      <c r="Q43" s="61">
        <v>95.545727560000003</v>
      </c>
      <c r="R43" s="61">
        <v>8.8905229999999991E-3</v>
      </c>
      <c r="V43" s="117" t="s">
        <v>1117</v>
      </c>
      <c r="W43" s="61">
        <v>2391.2739999999999</v>
      </c>
      <c r="X43" s="61">
        <v>8.8909999999999996E-3</v>
      </c>
      <c r="AB43" s="117" t="s">
        <v>1117</v>
      </c>
      <c r="AC43" s="61">
        <v>6.9024140000000003</v>
      </c>
      <c r="AD43" s="61">
        <v>8.8909999999999996E-3</v>
      </c>
      <c r="AE43" s="61">
        <v>1</v>
      </c>
    </row>
    <row r="44" spans="1:31" ht="15" customHeight="1">
      <c r="A44" s="5"/>
      <c r="B44" s="5"/>
      <c r="C44" s="5"/>
      <c r="D44" s="5"/>
      <c r="E44" s="5"/>
      <c r="F44" s="5"/>
      <c r="G44" s="5"/>
      <c r="J44" s="117" t="s">
        <v>810</v>
      </c>
      <c r="K44" s="61">
        <v>143.9143656</v>
      </c>
      <c r="L44" s="61">
        <v>-3.3919999999999999E-2</v>
      </c>
      <c r="M44" s="61">
        <v>1</v>
      </c>
      <c r="P44" s="117" t="s">
        <v>1118</v>
      </c>
      <c r="Q44" s="61">
        <v>94.858701429999996</v>
      </c>
      <c r="R44" s="61">
        <v>3.1219032000000001E-2</v>
      </c>
      <c r="V44" s="117" t="s">
        <v>1118</v>
      </c>
      <c r="W44" s="61">
        <v>2432.0630000000001</v>
      </c>
      <c r="X44" s="61">
        <v>3.1219E-2</v>
      </c>
      <c r="AB44" s="117" t="s">
        <v>1118</v>
      </c>
      <c r="AC44" s="61">
        <v>6.5713309999999998</v>
      </c>
      <c r="AD44" s="61">
        <v>3.1219E-2</v>
      </c>
      <c r="AE44" s="61">
        <v>1</v>
      </c>
    </row>
    <row r="45" spans="1:31" ht="15" customHeight="1">
      <c r="A45" s="5"/>
      <c r="B45" s="5"/>
      <c r="C45" s="5"/>
      <c r="D45" s="5"/>
      <c r="E45" s="5"/>
      <c r="F45" s="5"/>
      <c r="G45" s="5"/>
      <c r="J45" s="117" t="s">
        <v>811</v>
      </c>
      <c r="K45" s="61">
        <v>140.6734544</v>
      </c>
      <c r="L45" s="61">
        <v>-3.3669999999999999E-2</v>
      </c>
      <c r="P45" s="117" t="s">
        <v>1119</v>
      </c>
      <c r="Q45" s="61">
        <v>94.389657670000005</v>
      </c>
      <c r="R45" s="61">
        <v>1.8675155999999998E-2</v>
      </c>
      <c r="V45" s="117" t="s">
        <v>1119</v>
      </c>
      <c r="W45" s="61">
        <v>2473.732</v>
      </c>
      <c r="X45" s="61">
        <v>1.8675000000000001E-2</v>
      </c>
      <c r="AB45" s="117" t="s">
        <v>1119</v>
      </c>
      <c r="AC45" s="61">
        <v>6.5623940000000003</v>
      </c>
      <c r="AD45" s="61">
        <v>1.8675000000000001E-2</v>
      </c>
      <c r="AE45" s="61">
        <v>1</v>
      </c>
    </row>
    <row r="46" spans="1:31" ht="15" customHeight="1">
      <c r="A46" s="5"/>
      <c r="B46" s="5"/>
      <c r="C46" s="5"/>
      <c r="D46" s="5"/>
      <c r="E46" s="5"/>
      <c r="F46" s="5"/>
      <c r="G46" s="5"/>
      <c r="J46" s="117" t="s">
        <v>812</v>
      </c>
      <c r="K46" s="61">
        <v>136.9396198</v>
      </c>
      <c r="L46" s="61">
        <v>-3.3430000000000001E-2</v>
      </c>
      <c r="P46" s="117" t="s">
        <v>1120</v>
      </c>
      <c r="Q46" s="61">
        <v>95.307714309999994</v>
      </c>
      <c r="R46" s="61">
        <v>6.0263410000000002E-3</v>
      </c>
      <c r="V46" s="117" t="s">
        <v>1120</v>
      </c>
      <c r="W46" s="61">
        <v>2376.2820000000002</v>
      </c>
      <c r="X46" s="61">
        <v>6.0260000000000001E-3</v>
      </c>
      <c r="Y46" s="61">
        <v>1</v>
      </c>
      <c r="AB46" s="117" t="s">
        <v>1120</v>
      </c>
      <c r="AC46" s="61">
        <v>6.5623940000000003</v>
      </c>
      <c r="AD46" s="61">
        <v>6.0260000000000001E-3</v>
      </c>
      <c r="AE46" s="61">
        <v>1</v>
      </c>
    </row>
    <row r="47" spans="1:31" ht="15" customHeight="1">
      <c r="J47" s="117" t="s">
        <v>813</v>
      </c>
      <c r="K47" s="61">
        <v>131.28702630000001</v>
      </c>
      <c r="L47" s="61">
        <v>-3.3210000000000003E-2</v>
      </c>
      <c r="P47" s="117" t="s">
        <v>1121</v>
      </c>
      <c r="Q47" s="61">
        <v>93.940419770000005</v>
      </c>
      <c r="R47" s="61">
        <v>-5.5779530000000001E-3</v>
      </c>
      <c r="V47" s="117" t="s">
        <v>1121</v>
      </c>
      <c r="W47" s="61">
        <v>2447.9189999999999</v>
      </c>
      <c r="X47" s="61">
        <v>-5.5799999999999999E-3</v>
      </c>
      <c r="Y47" s="61">
        <v>1</v>
      </c>
      <c r="AB47" s="117" t="s">
        <v>1121</v>
      </c>
      <c r="AC47" s="61">
        <v>6.5335140000000003</v>
      </c>
      <c r="AD47" s="61">
        <v>-5.5799999999999999E-3</v>
      </c>
      <c r="AE47" s="61">
        <v>1</v>
      </c>
    </row>
    <row r="48" spans="1:31" ht="15" customHeight="1">
      <c r="J48" s="117" t="s">
        <v>814</v>
      </c>
      <c r="K48" s="61">
        <v>128.4387783</v>
      </c>
      <c r="L48" s="61">
        <v>-3.041E-2</v>
      </c>
      <c r="P48" s="117" t="s">
        <v>1122</v>
      </c>
      <c r="Q48" s="61">
        <v>94.724377140000001</v>
      </c>
      <c r="R48" s="61">
        <v>-1.0388216E-2</v>
      </c>
      <c r="V48" s="117" t="s">
        <v>1122</v>
      </c>
      <c r="W48" s="61">
        <v>2311.2350000000001</v>
      </c>
      <c r="X48" s="61">
        <v>-1.039E-2</v>
      </c>
      <c r="Y48" s="61">
        <v>1</v>
      </c>
      <c r="AB48" s="117" t="s">
        <v>1122</v>
      </c>
      <c r="AC48" s="61">
        <v>6.526885</v>
      </c>
      <c r="AD48" s="61">
        <v>-1.039E-2</v>
      </c>
      <c r="AE48" s="61">
        <v>1</v>
      </c>
    </row>
    <row r="49" spans="10:32" ht="15" customHeight="1">
      <c r="J49" s="117" t="s">
        <v>815</v>
      </c>
      <c r="K49" s="61">
        <v>126.6768491</v>
      </c>
      <c r="L49" s="61">
        <v>-2.7660000000000001E-2</v>
      </c>
      <c r="P49" s="117" t="s">
        <v>1123</v>
      </c>
      <c r="Q49" s="61">
        <v>96.251266459999997</v>
      </c>
      <c r="R49" s="61">
        <v>-2.6727109999999998E-2</v>
      </c>
      <c r="V49" s="117" t="s">
        <v>1123</v>
      </c>
      <c r="W49" s="61">
        <v>2330.4490000000001</v>
      </c>
      <c r="X49" s="61">
        <v>-2.673E-2</v>
      </c>
      <c r="Y49" s="61">
        <v>1</v>
      </c>
      <c r="AB49" s="117" t="s">
        <v>1123</v>
      </c>
      <c r="AC49" s="61">
        <v>6.5180680000000004</v>
      </c>
      <c r="AD49" s="61">
        <v>-2.673E-2</v>
      </c>
      <c r="AE49" s="61">
        <v>1</v>
      </c>
    </row>
    <row r="50" spans="10:32" ht="15" customHeight="1">
      <c r="J50" s="117" t="s">
        <v>816</v>
      </c>
      <c r="K50" s="61">
        <v>125.4655784</v>
      </c>
      <c r="L50" s="61">
        <v>-2.495E-2</v>
      </c>
      <c r="P50" s="117" t="s">
        <v>1124</v>
      </c>
      <c r="Q50" s="61">
        <v>96.818952999999993</v>
      </c>
      <c r="R50" s="61">
        <v>-3.3915345E-2</v>
      </c>
      <c r="V50" s="117" t="s">
        <v>1124</v>
      </c>
      <c r="W50" s="61">
        <v>2372.4839999999999</v>
      </c>
      <c r="X50" s="61">
        <v>-3.3919999999999999E-2</v>
      </c>
      <c r="Y50" s="61">
        <v>1</v>
      </c>
      <c r="AB50" s="117" t="s">
        <v>1124</v>
      </c>
      <c r="AC50" s="61">
        <v>6.5313030000000003</v>
      </c>
      <c r="AD50" s="61">
        <v>-3.3919999999999999E-2</v>
      </c>
      <c r="AE50" s="61">
        <v>1</v>
      </c>
    </row>
    <row r="51" spans="10:32" ht="15" customHeight="1">
      <c r="J51" s="117" t="s">
        <v>817</v>
      </c>
      <c r="K51" s="61">
        <v>129.18346159999999</v>
      </c>
      <c r="L51" s="61">
        <v>-2.29E-2</v>
      </c>
      <c r="N51" s="61">
        <v>1</v>
      </c>
      <c r="P51" s="117" t="s">
        <v>1125</v>
      </c>
      <c r="Q51" s="61">
        <v>94.967912639999994</v>
      </c>
      <c r="R51" s="61">
        <v>-3.8808110999999999E-2</v>
      </c>
      <c r="V51" s="117" t="s">
        <v>1125</v>
      </c>
      <c r="W51" s="61">
        <v>2278.3310000000001</v>
      </c>
      <c r="X51" s="61">
        <v>-3.8809999999999997E-2</v>
      </c>
      <c r="Y51" s="61">
        <v>1</v>
      </c>
      <c r="AB51" s="117" t="s">
        <v>1125</v>
      </c>
      <c r="AC51" s="61">
        <v>6.5180680000000004</v>
      </c>
      <c r="AD51" s="61">
        <v>-3.8809999999999997E-2</v>
      </c>
      <c r="AE51" s="61">
        <v>1</v>
      </c>
    </row>
    <row r="52" spans="10:32" ht="15" customHeight="1">
      <c r="J52" s="117" t="s">
        <v>818</v>
      </c>
      <c r="K52" s="61">
        <v>127.1629641</v>
      </c>
      <c r="L52" s="61">
        <v>-2.0889999999999999E-2</v>
      </c>
      <c r="N52" s="61">
        <v>1</v>
      </c>
      <c r="P52" s="117" t="s">
        <v>1126</v>
      </c>
      <c r="Q52" s="61">
        <v>96.014860880000001</v>
      </c>
      <c r="R52" s="61">
        <v>-5.3078298000000003E-2</v>
      </c>
      <c r="V52" s="117" t="s">
        <v>1126</v>
      </c>
      <c r="W52" s="61">
        <v>2181.5390000000002</v>
      </c>
      <c r="X52" s="61">
        <v>-5.3080000000000002E-2</v>
      </c>
      <c r="Y52" s="61">
        <v>1</v>
      </c>
      <c r="AB52" s="117" t="s">
        <v>1126</v>
      </c>
      <c r="AC52" s="61">
        <v>6.5180680000000004</v>
      </c>
      <c r="AD52" s="61">
        <v>-5.3080000000000002E-2</v>
      </c>
      <c r="AE52" s="61">
        <v>1</v>
      </c>
    </row>
    <row r="53" spans="10:32" ht="15" customHeight="1">
      <c r="J53" s="117" t="s">
        <v>819</v>
      </c>
      <c r="K53" s="61">
        <v>128.11622539999999</v>
      </c>
      <c r="L53" s="61">
        <v>-1.891E-2</v>
      </c>
      <c r="N53" s="61">
        <v>1</v>
      </c>
      <c r="P53" s="117" t="s">
        <v>1127</v>
      </c>
      <c r="Q53" s="61">
        <v>95.294112519999999</v>
      </c>
      <c r="R53" s="61">
        <v>-5.8027110999999999E-2</v>
      </c>
      <c r="V53" s="117" t="s">
        <v>1127</v>
      </c>
      <c r="W53" s="61">
        <v>2060.1149999999998</v>
      </c>
      <c r="X53" s="61">
        <v>-5.8029999999999998E-2</v>
      </c>
      <c r="Y53" s="61">
        <v>1</v>
      </c>
      <c r="AB53" s="117" t="s">
        <v>1127</v>
      </c>
      <c r="AC53" s="61">
        <v>6.4873950000000002</v>
      </c>
      <c r="AD53" s="61">
        <v>-5.8029999999999998E-2</v>
      </c>
      <c r="AE53" s="61">
        <v>1</v>
      </c>
    </row>
    <row r="54" spans="10:32" ht="15" customHeight="1">
      <c r="J54" s="117" t="s">
        <v>820</v>
      </c>
      <c r="K54" s="61">
        <v>129.18081670000001</v>
      </c>
      <c r="L54" s="61">
        <v>-1.686E-2</v>
      </c>
      <c r="N54" s="61">
        <v>1</v>
      </c>
      <c r="P54" s="117" t="s">
        <v>1128</v>
      </c>
      <c r="Q54" s="61">
        <v>95.298861880000004</v>
      </c>
      <c r="R54" s="61">
        <v>-7.6039075999999997E-2</v>
      </c>
      <c r="V54" s="117" t="s">
        <v>1128</v>
      </c>
      <c r="W54" s="61">
        <v>2095.0549999999998</v>
      </c>
      <c r="X54" s="61">
        <v>-7.6039999999999996E-2</v>
      </c>
      <c r="AB54" s="117" t="s">
        <v>1128</v>
      </c>
      <c r="AC54" s="61">
        <v>6.4808589999999997</v>
      </c>
      <c r="AD54" s="61">
        <v>-7.6039999999999996E-2</v>
      </c>
      <c r="AE54" s="61">
        <v>1</v>
      </c>
    </row>
    <row r="55" spans="10:32" ht="15" customHeight="1">
      <c r="J55" s="117" t="s">
        <v>821</v>
      </c>
      <c r="K55" s="61">
        <v>132.03187009999999</v>
      </c>
      <c r="L55" s="61">
        <v>-1.4840000000000001E-2</v>
      </c>
      <c r="N55" s="61">
        <v>1</v>
      </c>
      <c r="P55" s="117" t="s">
        <v>1129</v>
      </c>
      <c r="Q55" s="61">
        <v>94.968136110000003</v>
      </c>
      <c r="R55" s="61">
        <v>-9.9133208E-2</v>
      </c>
      <c r="V55" s="117" t="s">
        <v>1129</v>
      </c>
      <c r="W55" s="61">
        <v>2137.3200000000002</v>
      </c>
      <c r="X55" s="61">
        <v>-9.9129999999999996E-2</v>
      </c>
      <c r="AB55" s="117" t="s">
        <v>1129</v>
      </c>
      <c r="AC55" s="61">
        <v>6.4743370000000002</v>
      </c>
      <c r="AD55" s="61">
        <v>-9.9129999999999996E-2</v>
      </c>
      <c r="AE55" s="61">
        <v>1</v>
      </c>
    </row>
    <row r="56" spans="10:32" ht="15" customHeight="1">
      <c r="J56" s="117" t="s">
        <v>822</v>
      </c>
      <c r="K56" s="61">
        <v>140.1587289</v>
      </c>
      <c r="L56" s="61">
        <v>-1.285E-2</v>
      </c>
      <c r="N56" s="61">
        <v>1</v>
      </c>
      <c r="P56" s="117" t="s">
        <v>1130</v>
      </c>
      <c r="Q56" s="61">
        <v>95.308306389999998</v>
      </c>
      <c r="R56" s="61">
        <v>-0.10175419600000001</v>
      </c>
      <c r="V56" s="117" t="s">
        <v>1130</v>
      </c>
      <c r="W56" s="61">
        <v>2083.4549999999999</v>
      </c>
      <c r="X56" s="61">
        <v>-0.10174999999999999</v>
      </c>
      <c r="AB56" s="117" t="s">
        <v>1130</v>
      </c>
      <c r="AC56" s="61">
        <v>7.4061659999999998</v>
      </c>
      <c r="AD56" s="61">
        <v>-0.10174999999999999</v>
      </c>
    </row>
    <row r="57" spans="10:32" ht="15" customHeight="1">
      <c r="J57" s="117" t="s">
        <v>823</v>
      </c>
      <c r="K57" s="61">
        <v>143.96635789999999</v>
      </c>
      <c r="L57" s="61">
        <v>-1.008E-2</v>
      </c>
      <c r="N57" s="61">
        <v>1</v>
      </c>
      <c r="P57" s="117" t="s">
        <v>1131</v>
      </c>
      <c r="Q57" s="61">
        <v>98.726538489999996</v>
      </c>
      <c r="R57" s="61">
        <v>-0.10682907</v>
      </c>
      <c r="V57" s="117" t="s">
        <v>1131</v>
      </c>
      <c r="W57" s="61">
        <v>2068.6779999999999</v>
      </c>
      <c r="X57" s="61">
        <v>-0.10682999999999999</v>
      </c>
      <c r="AB57" s="117" t="s">
        <v>1131</v>
      </c>
      <c r="AC57" s="61">
        <v>7.4061659999999998</v>
      </c>
      <c r="AD57" s="61">
        <v>-0.10682999999999999</v>
      </c>
    </row>
    <row r="58" spans="10:32" ht="15" customHeight="1">
      <c r="J58" s="117" t="s">
        <v>824</v>
      </c>
      <c r="K58" s="61">
        <v>144.51677369999999</v>
      </c>
      <c r="L58" s="61">
        <v>-7.3499999999999998E-3</v>
      </c>
      <c r="N58" s="61">
        <v>1</v>
      </c>
      <c r="P58" s="117" t="s">
        <v>1132</v>
      </c>
      <c r="Q58" s="61">
        <v>98.223865189999998</v>
      </c>
      <c r="R58" s="61">
        <v>-0.10464343399999999</v>
      </c>
      <c r="T58" s="61">
        <v>1</v>
      </c>
      <c r="V58" s="117" t="s">
        <v>1132</v>
      </c>
      <c r="W58" s="61">
        <v>2083.4549999999999</v>
      </c>
      <c r="X58" s="61">
        <v>-0.10464</v>
      </c>
      <c r="Z58" s="61">
        <v>1</v>
      </c>
      <c r="AB58" s="117" t="s">
        <v>1132</v>
      </c>
      <c r="AC58" s="61">
        <v>7.4061659999999998</v>
      </c>
      <c r="AD58" s="61">
        <v>-0.10464</v>
      </c>
      <c r="AF58" s="61">
        <v>1</v>
      </c>
    </row>
    <row r="59" spans="10:32" ht="15" customHeight="1">
      <c r="J59" s="117" t="s">
        <v>825</v>
      </c>
      <c r="K59" s="61">
        <v>140.19590070000001</v>
      </c>
      <c r="L59" s="61">
        <v>-4.6600000000000001E-3</v>
      </c>
      <c r="N59" s="61">
        <v>1</v>
      </c>
      <c r="P59" s="117" t="s">
        <v>1133</v>
      </c>
      <c r="Q59" s="61">
        <v>98.121435759999997</v>
      </c>
      <c r="R59" s="61">
        <v>-8.8200308000000005E-2</v>
      </c>
      <c r="T59" s="61">
        <v>1</v>
      </c>
      <c r="V59" s="117" t="s">
        <v>1133</v>
      </c>
      <c r="W59" s="61">
        <v>2115.1329999999998</v>
      </c>
      <c r="X59" s="61">
        <v>-8.8200000000000001E-2</v>
      </c>
      <c r="Z59" s="61">
        <v>1</v>
      </c>
      <c r="AB59" s="117" t="s">
        <v>1133</v>
      </c>
      <c r="AC59" s="61">
        <v>7.4136199999999999</v>
      </c>
      <c r="AD59" s="61">
        <v>-8.8200000000000001E-2</v>
      </c>
      <c r="AF59" s="61">
        <v>1</v>
      </c>
    </row>
    <row r="60" spans="10:32" ht="15" customHeight="1">
      <c r="J60" s="117" t="s">
        <v>826</v>
      </c>
      <c r="K60" s="61">
        <v>142.02729160000001</v>
      </c>
      <c r="L60" s="61">
        <v>-3.6099999999999999E-3</v>
      </c>
      <c r="N60" s="61">
        <v>1</v>
      </c>
      <c r="P60" s="117" t="s">
        <v>1134</v>
      </c>
      <c r="Q60" s="61">
        <v>98.92761548</v>
      </c>
      <c r="R60" s="61">
        <v>-7.6837911999999994E-2</v>
      </c>
      <c r="T60" s="61">
        <v>1</v>
      </c>
      <c r="V60" s="117" t="s">
        <v>1134</v>
      </c>
      <c r="W60" s="61">
        <v>2238.605</v>
      </c>
      <c r="X60" s="61">
        <v>-7.6840000000000006E-2</v>
      </c>
      <c r="Z60" s="61">
        <v>1</v>
      </c>
      <c r="AB60" s="117" t="s">
        <v>1134</v>
      </c>
      <c r="AC60" s="61">
        <v>7.4061659999999998</v>
      </c>
      <c r="AD60" s="61">
        <v>-7.6840000000000006E-2</v>
      </c>
      <c r="AF60" s="61">
        <v>1</v>
      </c>
    </row>
    <row r="61" spans="10:32" ht="15" customHeight="1">
      <c r="J61" s="117" t="s">
        <v>827</v>
      </c>
      <c r="K61" s="61">
        <v>144.03303349999999</v>
      </c>
      <c r="L61" s="61">
        <v>-2.5799999999999998E-3</v>
      </c>
      <c r="N61" s="61">
        <v>1</v>
      </c>
      <c r="P61" s="117" t="s">
        <v>1135</v>
      </c>
      <c r="Q61" s="61">
        <v>98.022788199999994</v>
      </c>
      <c r="R61" s="61">
        <v>-6.6877014999999998E-2</v>
      </c>
      <c r="V61" s="117" t="s">
        <v>1135</v>
      </c>
      <c r="W61" s="61">
        <v>2186.8879999999999</v>
      </c>
      <c r="X61" s="61">
        <v>-6.6879999999999995E-2</v>
      </c>
      <c r="Z61" s="61">
        <v>1</v>
      </c>
      <c r="AB61" s="117" t="s">
        <v>1135</v>
      </c>
      <c r="AC61" s="61">
        <v>7.4061659999999998</v>
      </c>
      <c r="AD61" s="61">
        <v>-6.6879999999999995E-2</v>
      </c>
      <c r="AF61" s="61">
        <v>1</v>
      </c>
    </row>
    <row r="62" spans="10:32" ht="15" customHeight="1">
      <c r="J62" s="117" t="s">
        <v>828</v>
      </c>
      <c r="K62" s="61">
        <v>145.59534740000001</v>
      </c>
      <c r="L62" s="61">
        <v>-1.58E-3</v>
      </c>
      <c r="N62" s="61">
        <v>1</v>
      </c>
      <c r="P62" s="117" t="s">
        <v>1136</v>
      </c>
      <c r="Q62" s="61">
        <v>97.326199639999999</v>
      </c>
      <c r="R62" s="61">
        <v>-5.9396956000000001E-2</v>
      </c>
      <c r="V62" s="117" t="s">
        <v>1136</v>
      </c>
      <c r="W62" s="61">
        <v>2114.7260000000001</v>
      </c>
      <c r="X62" s="61">
        <v>-5.9400000000000001E-2</v>
      </c>
      <c r="Z62" s="61">
        <v>1</v>
      </c>
      <c r="AB62" s="117" t="s">
        <v>1136</v>
      </c>
      <c r="AC62" s="61">
        <v>7.3863640000000004</v>
      </c>
      <c r="AD62" s="61">
        <v>-5.9400000000000001E-2</v>
      </c>
      <c r="AF62" s="61">
        <v>1</v>
      </c>
    </row>
    <row r="63" spans="10:32" ht="15" customHeight="1">
      <c r="J63" s="117" t="s">
        <v>829</v>
      </c>
      <c r="K63" s="61">
        <v>144.86956760000001</v>
      </c>
      <c r="L63" s="61">
        <v>-1.49E-3</v>
      </c>
      <c r="P63" s="117" t="s">
        <v>1137</v>
      </c>
      <c r="Q63" s="61">
        <v>97.227790949999999</v>
      </c>
      <c r="R63" s="61">
        <v>-5.4323792000000003E-2</v>
      </c>
      <c r="V63" s="117" t="s">
        <v>1137</v>
      </c>
      <c r="W63" s="61">
        <v>2128.04</v>
      </c>
      <c r="X63" s="61">
        <v>-5.432E-2</v>
      </c>
      <c r="Z63" s="61">
        <v>1</v>
      </c>
      <c r="AB63" s="117" t="s">
        <v>1137</v>
      </c>
      <c r="AC63" s="61">
        <v>7.3814299999999999</v>
      </c>
      <c r="AD63" s="61">
        <v>-5.432E-2</v>
      </c>
      <c r="AF63" s="61">
        <v>1</v>
      </c>
    </row>
    <row r="64" spans="10:32" ht="15" customHeight="1">
      <c r="J64" s="117" t="s">
        <v>830</v>
      </c>
      <c r="K64" s="61">
        <v>141.42719740000001</v>
      </c>
      <c r="L64" s="61">
        <v>-1.41E-3</v>
      </c>
      <c r="P64" s="117" t="s">
        <v>1138</v>
      </c>
      <c r="Q64" s="61">
        <v>97.831894030000001</v>
      </c>
      <c r="R64" s="61">
        <v>-5.9457815999999997E-2</v>
      </c>
      <c r="V64" s="117" t="s">
        <v>1138</v>
      </c>
      <c r="W64" s="61">
        <v>2110.4940000000001</v>
      </c>
      <c r="X64" s="61">
        <v>-5.9459999999999999E-2</v>
      </c>
      <c r="Z64" s="61">
        <v>1</v>
      </c>
      <c r="AB64" s="117" t="s">
        <v>1138</v>
      </c>
      <c r="AC64" s="61">
        <v>7.3715809999999999</v>
      </c>
      <c r="AD64" s="61">
        <v>-5.9459999999999999E-2</v>
      </c>
      <c r="AF64" s="61">
        <v>1</v>
      </c>
    </row>
    <row r="65" spans="10:32" ht="15" customHeight="1">
      <c r="J65" s="117" t="s">
        <v>831</v>
      </c>
      <c r="K65" s="61">
        <v>137.7233382</v>
      </c>
      <c r="L65" s="61">
        <v>-1.34E-3</v>
      </c>
      <c r="P65" s="117" t="s">
        <v>1139</v>
      </c>
      <c r="Q65" s="61">
        <v>98.465645289999998</v>
      </c>
      <c r="R65" s="61">
        <v>-4.4476632000000002E-2</v>
      </c>
      <c r="V65" s="117" t="s">
        <v>1139</v>
      </c>
      <c r="W65" s="61">
        <v>2103.14</v>
      </c>
      <c r="X65" s="61">
        <v>-4.4479999999999999E-2</v>
      </c>
      <c r="Z65" s="61">
        <v>1</v>
      </c>
      <c r="AB65" s="117" t="s">
        <v>1139</v>
      </c>
      <c r="AC65" s="61">
        <v>7.3715809999999999</v>
      </c>
      <c r="AD65" s="61">
        <v>-4.4479999999999999E-2</v>
      </c>
      <c r="AF65" s="61">
        <v>1</v>
      </c>
    </row>
    <row r="66" spans="10:32" ht="15" customHeight="1">
      <c r="J66" s="117" t="s">
        <v>832</v>
      </c>
      <c r="K66" s="61">
        <v>139.1666749</v>
      </c>
      <c r="L66" s="61">
        <v>-2.0100000000000001E-3</v>
      </c>
      <c r="P66" s="117" t="s">
        <v>1140</v>
      </c>
      <c r="Q66" s="61">
        <v>96.5643788</v>
      </c>
      <c r="R66" s="61">
        <v>-3.3136643E-2</v>
      </c>
      <c r="V66" s="117" t="s">
        <v>1140</v>
      </c>
      <c r="W66" s="61">
        <v>2110.4940000000001</v>
      </c>
      <c r="X66" s="61">
        <v>-3.3140000000000003E-2</v>
      </c>
      <c r="Z66" s="61">
        <v>1</v>
      </c>
      <c r="AB66" s="117" t="s">
        <v>1140</v>
      </c>
      <c r="AC66" s="61">
        <v>7.3715809999999999</v>
      </c>
      <c r="AD66" s="61">
        <v>-3.3140000000000003E-2</v>
      </c>
      <c r="AF66" s="61">
        <v>1</v>
      </c>
    </row>
    <row r="67" spans="10:32" ht="15" customHeight="1">
      <c r="J67" s="117" t="s">
        <v>833</v>
      </c>
      <c r="K67" s="61">
        <v>133.94459430000001</v>
      </c>
      <c r="L67" s="61">
        <v>-2.6900000000000001E-3</v>
      </c>
      <c r="P67" s="117" t="s">
        <v>1141</v>
      </c>
      <c r="Q67" s="61">
        <v>95.668107579999997</v>
      </c>
      <c r="R67" s="61">
        <v>-2.8516419000000001E-2</v>
      </c>
      <c r="V67" s="117" t="s">
        <v>1141</v>
      </c>
      <c r="W67" s="61">
        <v>2108.384</v>
      </c>
      <c r="X67" s="61">
        <v>-2.852E-2</v>
      </c>
      <c r="Z67" s="61">
        <v>1</v>
      </c>
      <c r="AB67" s="117" t="s">
        <v>1141</v>
      </c>
      <c r="AC67" s="61">
        <v>7.3642120000000002</v>
      </c>
      <c r="AD67" s="61">
        <v>-2.852E-2</v>
      </c>
      <c r="AF67" s="61">
        <v>1</v>
      </c>
    </row>
    <row r="68" spans="10:32" ht="15" customHeight="1">
      <c r="J68" s="117" t="s">
        <v>834</v>
      </c>
      <c r="K68" s="61">
        <v>129.5147432</v>
      </c>
      <c r="L68" s="61">
        <v>-3.3800000000000002E-3</v>
      </c>
      <c r="P68" s="117" t="s">
        <v>1142</v>
      </c>
      <c r="Q68" s="61">
        <v>95.872167899999994</v>
      </c>
      <c r="R68" s="61">
        <v>-4.1284330000000001E-2</v>
      </c>
      <c r="V68" s="117" t="s">
        <v>1142</v>
      </c>
      <c r="W68" s="61">
        <v>2113.6170000000002</v>
      </c>
      <c r="X68" s="61">
        <v>-4.1279999999999997E-2</v>
      </c>
      <c r="Z68" s="61">
        <v>1</v>
      </c>
      <c r="AB68" s="117" t="s">
        <v>1142</v>
      </c>
      <c r="AC68" s="61">
        <v>7.4234349999999996</v>
      </c>
      <c r="AD68" s="61">
        <v>-4.1279999999999997E-2</v>
      </c>
      <c r="AF68" s="61">
        <v>1</v>
      </c>
    </row>
    <row r="69" spans="10:32" ht="15" customHeight="1">
      <c r="J69" s="117" t="s">
        <v>835</v>
      </c>
      <c r="K69" s="61">
        <v>133.1908832</v>
      </c>
      <c r="L69" s="61">
        <v>-2.2699999999999999E-3</v>
      </c>
      <c r="P69" s="117" t="s">
        <v>1143</v>
      </c>
      <c r="Q69" s="61">
        <v>96.446366380000001</v>
      </c>
      <c r="R69" s="61">
        <v>-2.9160256999999998E-2</v>
      </c>
      <c r="V69" s="117" t="s">
        <v>1143</v>
      </c>
      <c r="W69" s="61">
        <v>2152.6350000000002</v>
      </c>
      <c r="X69" s="61">
        <v>-2.9159999999999998E-2</v>
      </c>
      <c r="Z69" s="61">
        <v>1</v>
      </c>
      <c r="AB69" s="117" t="s">
        <v>1143</v>
      </c>
      <c r="AC69" s="61">
        <v>7.4061769999999996</v>
      </c>
      <c r="AD69" s="61">
        <v>-2.9159999999999998E-2</v>
      </c>
    </row>
    <row r="70" spans="10:32" ht="15" customHeight="1">
      <c r="J70" s="117" t="s">
        <v>836</v>
      </c>
      <c r="K70" s="61">
        <v>133.3080708</v>
      </c>
      <c r="L70" s="61">
        <v>-1.1900000000000001E-3</v>
      </c>
      <c r="P70" s="117" t="s">
        <v>1144</v>
      </c>
      <c r="Q70" s="61">
        <v>96.287700490000006</v>
      </c>
      <c r="R70" s="61">
        <v>-2.7932083E-2</v>
      </c>
      <c r="V70" s="117" t="s">
        <v>1144</v>
      </c>
      <c r="W70" s="61">
        <v>2148.3539999999998</v>
      </c>
      <c r="X70" s="61">
        <v>-2.793E-2</v>
      </c>
      <c r="Z70" s="61">
        <v>1</v>
      </c>
      <c r="AB70" s="117" t="s">
        <v>1144</v>
      </c>
      <c r="AC70" s="61">
        <v>7.3914489999999997</v>
      </c>
      <c r="AD70" s="61">
        <v>-2.793E-2</v>
      </c>
    </row>
    <row r="71" spans="10:32" ht="15" customHeight="1">
      <c r="J71" s="117" t="s">
        <v>837</v>
      </c>
      <c r="K71" s="61">
        <v>137.72941019999999</v>
      </c>
      <c r="L71" s="61">
        <v>-1.2999999999999999E-4</v>
      </c>
      <c r="P71" s="117" t="s">
        <v>1145</v>
      </c>
      <c r="Q71" s="61">
        <v>95.597487810000004</v>
      </c>
      <c r="R71" s="61">
        <v>-2.9936844000000001E-2</v>
      </c>
      <c r="V71" s="117" t="s">
        <v>1145</v>
      </c>
      <c r="W71" s="61">
        <v>2138.2109999999998</v>
      </c>
      <c r="X71" s="61">
        <v>-2.9940000000000001E-2</v>
      </c>
      <c r="Z71" s="61">
        <v>1</v>
      </c>
      <c r="AB71" s="117" t="s">
        <v>1145</v>
      </c>
      <c r="AC71" s="61">
        <v>7.3816620000000004</v>
      </c>
      <c r="AD71" s="61">
        <v>-2.9940000000000001E-2</v>
      </c>
    </row>
    <row r="72" spans="10:32" ht="15" customHeight="1">
      <c r="J72" s="117" t="s">
        <v>838</v>
      </c>
      <c r="K72" s="61">
        <v>135.21167539999999</v>
      </c>
      <c r="L72" s="61">
        <v>3.2200000000000002E-4</v>
      </c>
      <c r="P72" s="117" t="s">
        <v>1146</v>
      </c>
      <c r="Q72" s="61">
        <v>95.105814559999999</v>
      </c>
      <c r="R72" s="61">
        <v>-3.5157165999999997E-2</v>
      </c>
      <c r="V72" s="117" t="s">
        <v>1146</v>
      </c>
      <c r="W72" s="61">
        <v>2136.09</v>
      </c>
      <c r="X72" s="61">
        <v>-3.5159999999999997E-2</v>
      </c>
      <c r="Z72" s="61">
        <v>1</v>
      </c>
      <c r="AB72" s="117" t="s">
        <v>1146</v>
      </c>
      <c r="AC72" s="61">
        <v>7.374339</v>
      </c>
      <c r="AD72" s="61">
        <v>-3.5159999999999997E-2</v>
      </c>
    </row>
    <row r="73" spans="10:32" ht="15" customHeight="1">
      <c r="J73" s="117" t="s">
        <v>839</v>
      </c>
      <c r="K73" s="61">
        <v>132.2752706</v>
      </c>
      <c r="L73" s="61">
        <v>7.5600000000000005E-4</v>
      </c>
      <c r="P73" s="117" t="s">
        <v>1147</v>
      </c>
      <c r="Q73" s="61">
        <v>95.001657609999995</v>
      </c>
      <c r="R73" s="61">
        <v>-4.1463516999999998E-2</v>
      </c>
      <c r="V73" s="117" t="s">
        <v>1147</v>
      </c>
      <c r="W73" s="61">
        <v>2138.2109999999998</v>
      </c>
      <c r="X73" s="61">
        <v>-4.1459999999999997E-2</v>
      </c>
      <c r="Z73" s="61">
        <v>1</v>
      </c>
      <c r="AB73" s="117" t="s">
        <v>1147</v>
      </c>
      <c r="AC73" s="61">
        <v>7.3816620000000004</v>
      </c>
      <c r="AD73" s="61">
        <v>-4.1459999999999997E-2</v>
      </c>
    </row>
    <row r="74" spans="10:32" ht="15" customHeight="1">
      <c r="J74" s="117" t="s">
        <v>840</v>
      </c>
      <c r="K74" s="61">
        <v>131.4579473</v>
      </c>
      <c r="L74" s="61">
        <v>1.178E-3</v>
      </c>
      <c r="P74" s="117" t="s">
        <v>1148</v>
      </c>
      <c r="Q74" s="61">
        <v>94.440770729999997</v>
      </c>
      <c r="R74" s="61">
        <v>-3.6079038000000001E-2</v>
      </c>
      <c r="V74" s="117" t="s">
        <v>1148</v>
      </c>
      <c r="W74" s="61">
        <v>2137.5039999999999</v>
      </c>
      <c r="X74" s="61">
        <v>-3.6080000000000001E-2</v>
      </c>
      <c r="Z74" s="61">
        <v>1</v>
      </c>
      <c r="AB74" s="117" t="s">
        <v>1148</v>
      </c>
      <c r="AC74" s="61">
        <v>7.379219</v>
      </c>
      <c r="AD74" s="61">
        <v>-3.6080000000000001E-2</v>
      </c>
    </row>
    <row r="75" spans="10:32" ht="15" customHeight="1">
      <c r="J75" s="117" t="s">
        <v>841</v>
      </c>
      <c r="K75" s="61">
        <v>132.4067187</v>
      </c>
      <c r="L75" s="61">
        <v>1.8439999999999999E-3</v>
      </c>
      <c r="P75" s="117" t="s">
        <v>1149</v>
      </c>
      <c r="Q75" s="61">
        <v>92.734484249999994</v>
      </c>
      <c r="R75" s="61">
        <v>-3.9224476000000001E-2</v>
      </c>
      <c r="V75" s="117" t="s">
        <v>1149</v>
      </c>
      <c r="W75" s="61">
        <v>2133.268</v>
      </c>
      <c r="X75" s="61">
        <v>-3.9219999999999998E-2</v>
      </c>
      <c r="Z75" s="61">
        <v>1</v>
      </c>
      <c r="AB75" s="117" t="s">
        <v>1149</v>
      </c>
      <c r="AC75" s="61">
        <v>7.3645969999999998</v>
      </c>
      <c r="AD75" s="61">
        <v>-3.9219999999999998E-2</v>
      </c>
    </row>
    <row r="76" spans="10:32" ht="15" customHeight="1">
      <c r="J76" s="117" t="s">
        <v>842</v>
      </c>
      <c r="K76" s="61">
        <v>131.31163129999999</v>
      </c>
      <c r="L76" s="61">
        <v>2.496E-3</v>
      </c>
      <c r="P76" s="117" t="s">
        <v>1150</v>
      </c>
      <c r="Q76" s="61">
        <v>90.729778019999998</v>
      </c>
      <c r="R76" s="61">
        <v>-3.7122535999999998E-2</v>
      </c>
      <c r="V76" s="117" t="s">
        <v>1150</v>
      </c>
      <c r="W76" s="61">
        <v>2123.451</v>
      </c>
      <c r="X76" s="61">
        <v>-3.712E-2</v>
      </c>
      <c r="Z76" s="61">
        <v>1</v>
      </c>
      <c r="AB76" s="117" t="s">
        <v>1150</v>
      </c>
      <c r="AC76" s="61">
        <v>7.3307039999999999</v>
      </c>
      <c r="AD76" s="61">
        <v>-3.712E-2</v>
      </c>
    </row>
    <row r="77" spans="10:32" ht="15" customHeight="1">
      <c r="J77" s="117" t="s">
        <v>843</v>
      </c>
      <c r="K77" s="61">
        <v>124.7075186</v>
      </c>
      <c r="L77" s="61">
        <v>3.1329999999999999E-3</v>
      </c>
      <c r="P77" s="117" t="s">
        <v>1151</v>
      </c>
      <c r="Q77" s="61">
        <v>90.684658450000001</v>
      </c>
      <c r="R77" s="61">
        <v>-4.0305778E-2</v>
      </c>
      <c r="V77" s="117" t="s">
        <v>1151</v>
      </c>
      <c r="W77" s="61">
        <v>2126.2460000000001</v>
      </c>
      <c r="X77" s="61">
        <v>-4.0309999999999999E-2</v>
      </c>
      <c r="Z77" s="61">
        <v>1</v>
      </c>
      <c r="AB77" s="117" t="s">
        <v>1151</v>
      </c>
      <c r="AC77" s="61">
        <v>7.3403559999999999</v>
      </c>
      <c r="AD77" s="61">
        <v>-4.0309999999999999E-2</v>
      </c>
    </row>
    <row r="78" spans="10:32" ht="15" customHeight="1">
      <c r="J78" s="117" t="s">
        <v>844</v>
      </c>
      <c r="K78" s="61">
        <v>123.19739819999999</v>
      </c>
      <c r="L78" s="61">
        <v>3.055E-3</v>
      </c>
      <c r="M78" s="61">
        <v>1</v>
      </c>
      <c r="P78" s="117" t="s">
        <v>1152</v>
      </c>
      <c r="Q78" s="61">
        <v>91.770905429999999</v>
      </c>
      <c r="R78" s="61">
        <v>-4.0363441999999999E-2</v>
      </c>
      <c r="T78" s="61">
        <v>1</v>
      </c>
      <c r="V78" s="117" t="s">
        <v>1152</v>
      </c>
      <c r="W78" s="61">
        <v>2126.2460000000001</v>
      </c>
      <c r="X78" s="61">
        <v>-4.036E-2</v>
      </c>
      <c r="Z78" s="61">
        <v>1</v>
      </c>
      <c r="AB78" s="117" t="s">
        <v>1152</v>
      </c>
      <c r="AC78" s="61">
        <v>7.3403559999999999</v>
      </c>
      <c r="AD78" s="61">
        <v>-4.036E-2</v>
      </c>
    </row>
    <row r="79" spans="10:32" ht="15" customHeight="1">
      <c r="J79" s="117" t="s">
        <v>845</v>
      </c>
      <c r="K79" s="61">
        <v>123.09898920000001</v>
      </c>
      <c r="L79" s="61">
        <v>2.9689999999999999E-3</v>
      </c>
      <c r="M79" s="61">
        <v>1</v>
      </c>
      <c r="P79" s="117" t="s">
        <v>1153</v>
      </c>
      <c r="Q79" s="61">
        <v>93.943386820000001</v>
      </c>
      <c r="R79" s="61">
        <v>-4.4624417999999999E-2</v>
      </c>
      <c r="T79" s="61">
        <v>1</v>
      </c>
      <c r="V79" s="117" t="s">
        <v>1153</v>
      </c>
      <c r="W79" s="61">
        <v>2126.2460000000001</v>
      </c>
      <c r="X79" s="61">
        <v>-4.462E-2</v>
      </c>
      <c r="Z79" s="61">
        <v>1</v>
      </c>
      <c r="AB79" s="117" t="s">
        <v>1153</v>
      </c>
      <c r="AC79" s="61">
        <v>7.3403559999999999</v>
      </c>
      <c r="AD79" s="61">
        <v>-4.462E-2</v>
      </c>
    </row>
    <row r="80" spans="10:32" ht="15" customHeight="1">
      <c r="J80" s="117" t="s">
        <v>846</v>
      </c>
      <c r="K80" s="61">
        <v>129.47466449999999</v>
      </c>
      <c r="L80" s="61">
        <v>2.8730000000000001E-3</v>
      </c>
      <c r="P80" s="117" t="s">
        <v>1154</v>
      </c>
      <c r="Q80" s="61">
        <v>98.061755829999996</v>
      </c>
      <c r="R80" s="61">
        <v>-4.1612316000000003E-2</v>
      </c>
      <c r="T80" s="61">
        <v>1</v>
      </c>
      <c r="V80" s="117" t="s">
        <v>1154</v>
      </c>
      <c r="W80" s="61">
        <v>2122.0549999999998</v>
      </c>
      <c r="X80" s="61">
        <v>-4.1610000000000001E-2</v>
      </c>
      <c r="Z80" s="61">
        <v>1</v>
      </c>
      <c r="AB80" s="117" t="s">
        <v>1154</v>
      </c>
      <c r="AC80" s="61">
        <v>7.3258869999999998</v>
      </c>
      <c r="AD80" s="61">
        <v>-4.1610000000000001E-2</v>
      </c>
    </row>
    <row r="81" spans="10:31" ht="15" customHeight="1">
      <c r="J81" s="117" t="s">
        <v>847</v>
      </c>
      <c r="K81" s="61">
        <v>142.0642258</v>
      </c>
      <c r="L81" s="61">
        <v>2.3050000000000002E-3</v>
      </c>
      <c r="P81" s="117" t="s">
        <v>1155</v>
      </c>
      <c r="Q81" s="61">
        <v>97.440947379999997</v>
      </c>
      <c r="R81" s="61">
        <v>-3.4549475000000003E-2</v>
      </c>
      <c r="T81" s="61">
        <v>1</v>
      </c>
      <c r="V81" s="117" t="s">
        <v>1155</v>
      </c>
      <c r="W81" s="61">
        <v>2119.27</v>
      </c>
      <c r="X81" s="61">
        <v>-3.4549999999999997E-2</v>
      </c>
      <c r="Z81" s="61">
        <v>1</v>
      </c>
      <c r="AB81" s="117" t="s">
        <v>1155</v>
      </c>
      <c r="AC81" s="61">
        <v>7.3162729999999998</v>
      </c>
      <c r="AD81" s="61">
        <v>-3.4549999999999997E-2</v>
      </c>
    </row>
    <row r="82" spans="10:31" ht="15" customHeight="1">
      <c r="J82" s="117" t="s">
        <v>848</v>
      </c>
      <c r="K82" s="61">
        <v>179.6986201</v>
      </c>
      <c r="L82" s="61">
        <v>1.7309999999999999E-3</v>
      </c>
      <c r="P82" s="117" t="s">
        <v>1156</v>
      </c>
      <c r="Q82" s="61">
        <v>95.247464350000001</v>
      </c>
      <c r="R82" s="61">
        <v>-3.2714508000000003E-2</v>
      </c>
      <c r="T82" s="61">
        <v>1</v>
      </c>
      <c r="V82" s="117" t="s">
        <v>1156</v>
      </c>
      <c r="W82" s="61">
        <v>2117.1869999999999</v>
      </c>
      <c r="X82" s="61">
        <v>-3.2710000000000003E-2</v>
      </c>
      <c r="Z82" s="61">
        <v>1</v>
      </c>
      <c r="AB82" s="117" t="s">
        <v>1156</v>
      </c>
      <c r="AC82" s="61">
        <v>7.3090789999999997</v>
      </c>
      <c r="AD82" s="61">
        <v>-3.2710000000000003E-2</v>
      </c>
    </row>
    <row r="83" spans="10:31" ht="15" customHeight="1">
      <c r="J83" s="117" t="s">
        <v>849</v>
      </c>
      <c r="K83" s="61">
        <v>214.10371960000001</v>
      </c>
      <c r="L83" s="61">
        <v>1.152E-3</v>
      </c>
      <c r="P83" s="117" t="s">
        <v>1157</v>
      </c>
      <c r="Q83" s="61">
        <v>95.341211849999993</v>
      </c>
      <c r="R83" s="61">
        <v>-2.7892536999999998E-2</v>
      </c>
      <c r="T83" s="61">
        <v>1</v>
      </c>
      <c r="V83" s="117" t="s">
        <v>1157</v>
      </c>
      <c r="W83" s="61">
        <v>2119.27</v>
      </c>
      <c r="X83" s="61">
        <v>-2.7890000000000002E-2</v>
      </c>
      <c r="Z83" s="61">
        <v>1</v>
      </c>
      <c r="AB83" s="117" t="s">
        <v>1157</v>
      </c>
      <c r="AC83" s="61">
        <v>7.3162729999999998</v>
      </c>
      <c r="AD83" s="61">
        <v>-2.7890000000000002E-2</v>
      </c>
    </row>
    <row r="84" spans="10:31" ht="15" customHeight="1">
      <c r="J84" s="117" t="s">
        <v>850</v>
      </c>
      <c r="K84" s="61">
        <v>206.49041840000001</v>
      </c>
      <c r="L84" s="61">
        <v>3.9399999999999998E-4</v>
      </c>
      <c r="P84" s="117" t="s">
        <v>1158</v>
      </c>
      <c r="Q84" s="61">
        <v>94.985249240000002</v>
      </c>
      <c r="R84" s="61">
        <v>-2.0160622999999999E-2</v>
      </c>
      <c r="T84" s="61">
        <v>1</v>
      </c>
      <c r="V84" s="117" t="s">
        <v>1158</v>
      </c>
      <c r="W84" s="61">
        <v>2117.1869999999999</v>
      </c>
      <c r="X84" s="61">
        <v>-2.0160000000000001E-2</v>
      </c>
      <c r="Z84" s="61">
        <v>1</v>
      </c>
      <c r="AB84" s="117" t="s">
        <v>1158</v>
      </c>
      <c r="AC84" s="61">
        <v>7.3090789999999997</v>
      </c>
      <c r="AD84" s="61">
        <v>-2.0160000000000001E-2</v>
      </c>
    </row>
    <row r="85" spans="10:31" ht="15" customHeight="1">
      <c r="J85" s="117" t="s">
        <v>851</v>
      </c>
      <c r="K85" s="61">
        <v>217.8001788</v>
      </c>
      <c r="L85" s="61">
        <v>-3.6999999999999999E-4</v>
      </c>
      <c r="P85" s="117" t="s">
        <v>1159</v>
      </c>
      <c r="Q85" s="61">
        <v>94.478922470000001</v>
      </c>
      <c r="R85" s="61">
        <v>-2.1503392999999999E-2</v>
      </c>
      <c r="V85" s="117" t="s">
        <v>1159</v>
      </c>
      <c r="W85" s="61">
        <v>2110.27</v>
      </c>
      <c r="X85" s="61">
        <v>-2.1499999999999998E-2</v>
      </c>
      <c r="AB85" s="117" t="s">
        <v>1159</v>
      </c>
      <c r="AC85" s="61">
        <v>7.2852009999999998</v>
      </c>
      <c r="AD85" s="61">
        <v>-2.1499999999999998E-2</v>
      </c>
      <c r="AE85" s="61">
        <v>1</v>
      </c>
    </row>
    <row r="86" spans="10:31" ht="15" customHeight="1">
      <c r="J86" s="117" t="s">
        <v>852</v>
      </c>
      <c r="K86" s="61">
        <v>206.1361613</v>
      </c>
      <c r="L86" s="61">
        <v>-1.1299999999999999E-3</v>
      </c>
      <c r="M86" s="61">
        <v>1</v>
      </c>
      <c r="P86" s="117" t="s">
        <v>1160</v>
      </c>
      <c r="Q86" s="61">
        <v>94.200064670000003</v>
      </c>
      <c r="R86" s="61">
        <v>-2.9827321E-2</v>
      </c>
      <c r="V86" s="117" t="s">
        <v>1160</v>
      </c>
      <c r="W86" s="61">
        <v>2104.7689999999998</v>
      </c>
      <c r="X86" s="61">
        <v>-2.9829999999999999E-2</v>
      </c>
      <c r="AB86" s="117" t="s">
        <v>1160</v>
      </c>
      <c r="AC86" s="61">
        <v>7.2662110000000002</v>
      </c>
      <c r="AD86" s="61">
        <v>-2.9829999999999999E-2</v>
      </c>
      <c r="AE86" s="61">
        <v>1</v>
      </c>
    </row>
    <row r="87" spans="10:31" ht="15" customHeight="1">
      <c r="J87" s="117" t="s">
        <v>853</v>
      </c>
      <c r="K87" s="61">
        <v>191.5045782</v>
      </c>
      <c r="L87" s="61">
        <v>-1.08E-3</v>
      </c>
      <c r="M87" s="61">
        <v>1</v>
      </c>
      <c r="P87" s="117" t="s">
        <v>1161</v>
      </c>
      <c r="Q87" s="61">
        <v>94.829267799999997</v>
      </c>
      <c r="R87" s="61">
        <v>-3.2181293E-2</v>
      </c>
      <c r="V87" s="117" t="s">
        <v>1161</v>
      </c>
      <c r="W87" s="61">
        <v>2100.6619999999998</v>
      </c>
      <c r="X87" s="61">
        <v>-3.218E-2</v>
      </c>
      <c r="AB87" s="117" t="s">
        <v>1161</v>
      </c>
      <c r="AC87" s="61">
        <v>7.252033</v>
      </c>
      <c r="AD87" s="61">
        <v>-3.218E-2</v>
      </c>
      <c r="AE87" s="61">
        <v>1</v>
      </c>
    </row>
    <row r="88" spans="10:31" ht="15" customHeight="1">
      <c r="J88" s="117" t="s">
        <v>854</v>
      </c>
      <c r="K88" s="61">
        <v>159.5429694</v>
      </c>
      <c r="L88" s="61">
        <v>-1.0300000000000001E-3</v>
      </c>
      <c r="M88" s="61">
        <v>1</v>
      </c>
      <c r="P88" s="117" t="s">
        <v>1162</v>
      </c>
      <c r="Q88" s="61">
        <v>95.963540179999995</v>
      </c>
      <c r="R88" s="61">
        <v>-2.6612661999999999E-2</v>
      </c>
      <c r="V88" s="117" t="s">
        <v>1162</v>
      </c>
      <c r="W88" s="61">
        <v>2102.7139999999999</v>
      </c>
      <c r="X88" s="61">
        <v>-2.6610000000000002E-2</v>
      </c>
      <c r="AB88" s="117" t="s">
        <v>1162</v>
      </c>
      <c r="AC88" s="61">
        <v>7.2591150000000004</v>
      </c>
      <c r="AD88" s="61">
        <v>-2.6610000000000002E-2</v>
      </c>
      <c r="AE88" s="61">
        <v>1</v>
      </c>
    </row>
    <row r="89" spans="10:31" ht="15" customHeight="1">
      <c r="J89" s="117" t="s">
        <v>855</v>
      </c>
      <c r="K89" s="61">
        <v>155.82648850000001</v>
      </c>
      <c r="L89" s="61">
        <v>-1E-3</v>
      </c>
      <c r="M89" s="61">
        <v>1</v>
      </c>
      <c r="P89" s="117" t="s">
        <v>1163</v>
      </c>
      <c r="Q89" s="61">
        <v>95.15446609</v>
      </c>
      <c r="R89" s="61">
        <v>-2.4089389999999999E-2</v>
      </c>
      <c r="V89" s="117" t="s">
        <v>1163</v>
      </c>
      <c r="W89" s="61">
        <v>2100.6619999999998</v>
      </c>
      <c r="X89" s="61">
        <v>-2.409E-2</v>
      </c>
      <c r="AB89" s="117" t="s">
        <v>1163</v>
      </c>
      <c r="AC89" s="61">
        <v>7.252033</v>
      </c>
      <c r="AD89" s="61">
        <v>-2.409E-2</v>
      </c>
      <c r="AE89" s="61">
        <v>1</v>
      </c>
    </row>
    <row r="90" spans="10:31" ht="15" customHeight="1">
      <c r="J90" s="117" t="s">
        <v>856</v>
      </c>
      <c r="K90" s="61">
        <v>157.1441706</v>
      </c>
      <c r="L90" s="61">
        <v>-1.24E-3</v>
      </c>
      <c r="M90" s="61">
        <v>1</v>
      </c>
      <c r="P90" s="117" t="s">
        <v>1164</v>
      </c>
      <c r="Q90" s="61">
        <v>94.83430353</v>
      </c>
      <c r="R90" s="61">
        <v>-2.3565987E-2</v>
      </c>
      <c r="V90" s="117" t="s">
        <v>1164</v>
      </c>
      <c r="W90" s="61">
        <v>2098.6149999999998</v>
      </c>
      <c r="X90" s="61">
        <v>-2.3570000000000001E-2</v>
      </c>
      <c r="AB90" s="117" t="s">
        <v>1164</v>
      </c>
      <c r="AC90" s="61">
        <v>7.2449640000000004</v>
      </c>
      <c r="AD90" s="61">
        <v>-2.3570000000000001E-2</v>
      </c>
      <c r="AE90" s="61">
        <v>1</v>
      </c>
    </row>
    <row r="91" spans="10:31" ht="15" customHeight="1">
      <c r="J91" s="117" t="s">
        <v>857</v>
      </c>
      <c r="K91" s="61">
        <v>180.3272594</v>
      </c>
      <c r="L91" s="61">
        <v>-1.5E-3</v>
      </c>
      <c r="M91" s="61">
        <v>1</v>
      </c>
      <c r="P91" s="117" t="s">
        <v>1165</v>
      </c>
      <c r="Q91" s="61">
        <v>95.077722179999995</v>
      </c>
      <c r="R91" s="61">
        <v>-2.9892806000000001E-2</v>
      </c>
      <c r="V91" s="117" t="s">
        <v>1165</v>
      </c>
      <c r="W91" s="61">
        <v>2106.0970000000002</v>
      </c>
      <c r="X91" s="61">
        <v>-2.989E-2</v>
      </c>
      <c r="AB91" s="117" t="s">
        <v>1165</v>
      </c>
      <c r="AC91" s="61">
        <v>7.2215030000000002</v>
      </c>
      <c r="AD91" s="61">
        <v>-2.989E-2</v>
      </c>
      <c r="AE91" s="61">
        <v>1</v>
      </c>
    </row>
    <row r="92" spans="10:31" ht="15" customHeight="1">
      <c r="J92" s="117" t="s">
        <v>858</v>
      </c>
      <c r="K92" s="61">
        <v>159.62795249999999</v>
      </c>
      <c r="L92" s="61">
        <v>-1.7600000000000001E-3</v>
      </c>
      <c r="M92" s="61">
        <v>1</v>
      </c>
      <c r="P92" s="117" t="s">
        <v>1166</v>
      </c>
      <c r="Q92" s="61">
        <v>96.186161350000006</v>
      </c>
      <c r="R92" s="61">
        <v>-2.5512656000000002E-2</v>
      </c>
      <c r="V92" s="117" t="s">
        <v>1166</v>
      </c>
      <c r="W92" s="61">
        <v>2116.2640000000001</v>
      </c>
      <c r="X92" s="61">
        <v>-2.5510000000000001E-2</v>
      </c>
      <c r="AB92" s="117" t="s">
        <v>1166</v>
      </c>
      <c r="AC92" s="61">
        <v>7.2074980000000002</v>
      </c>
      <c r="AD92" s="61">
        <v>-2.5510000000000001E-2</v>
      </c>
      <c r="AE92" s="61">
        <v>1</v>
      </c>
    </row>
    <row r="93" spans="10:31" ht="15" customHeight="1">
      <c r="J93" s="117" t="s">
        <v>859</v>
      </c>
      <c r="K93" s="61">
        <v>140.06341019999999</v>
      </c>
      <c r="L93" s="61">
        <v>-2.5200000000000001E-3</v>
      </c>
      <c r="M93" s="61">
        <v>1</v>
      </c>
      <c r="P93" s="117" t="s">
        <v>1167</v>
      </c>
      <c r="Q93" s="61">
        <v>96.150117179999995</v>
      </c>
      <c r="R93" s="61">
        <v>-2.3132710000000001E-2</v>
      </c>
      <c r="V93" s="117" t="s">
        <v>1167</v>
      </c>
      <c r="W93" s="61">
        <v>2246.701</v>
      </c>
      <c r="X93" s="61">
        <v>-2.3130000000000001E-2</v>
      </c>
      <c r="AB93" s="117" t="s">
        <v>1167</v>
      </c>
      <c r="AC93" s="61">
        <v>7.2144940000000002</v>
      </c>
      <c r="AD93" s="61">
        <v>-2.3130000000000001E-2</v>
      </c>
      <c r="AE93" s="61">
        <v>1</v>
      </c>
    </row>
    <row r="94" spans="10:31" ht="15" customHeight="1">
      <c r="J94" s="117" t="s">
        <v>860</v>
      </c>
      <c r="K94" s="61">
        <v>121.2184093</v>
      </c>
      <c r="L94" s="61">
        <v>-3.2799999999999999E-3</v>
      </c>
      <c r="M94" s="61">
        <v>1</v>
      </c>
      <c r="P94" s="117" t="s">
        <v>1168</v>
      </c>
      <c r="Q94" s="61">
        <v>95.992245519999997</v>
      </c>
      <c r="R94" s="61">
        <v>-2.7517689000000001E-2</v>
      </c>
      <c r="V94" s="117" t="s">
        <v>1168</v>
      </c>
      <c r="W94" s="61">
        <v>2408.4079999999999</v>
      </c>
      <c r="X94" s="61">
        <v>-2.7519999999999999E-2</v>
      </c>
      <c r="AB94" s="117" t="s">
        <v>1168</v>
      </c>
      <c r="AC94" s="61">
        <v>7.2074980000000002</v>
      </c>
      <c r="AD94" s="61">
        <v>-2.7519999999999999E-2</v>
      </c>
      <c r="AE94" s="61">
        <v>1</v>
      </c>
    </row>
    <row r="95" spans="10:31" ht="15" customHeight="1">
      <c r="J95" s="117" t="s">
        <v>861</v>
      </c>
      <c r="K95" s="61">
        <v>109.2908438</v>
      </c>
      <c r="L95" s="61">
        <v>-4.0400000000000002E-3</v>
      </c>
      <c r="M95" s="61">
        <v>1</v>
      </c>
      <c r="P95" s="117" t="s">
        <v>1169</v>
      </c>
      <c r="Q95" s="61">
        <v>95.605816329999996</v>
      </c>
      <c r="R95" s="61">
        <v>-1.5674658000000001E-2</v>
      </c>
      <c r="V95" s="117" t="s">
        <v>1169</v>
      </c>
      <c r="W95" s="61">
        <v>2785.1579999999999</v>
      </c>
      <c r="X95" s="61">
        <v>-1.567E-2</v>
      </c>
      <c r="AB95" s="117" t="s">
        <v>1169</v>
      </c>
      <c r="AC95" s="61">
        <v>7.2051699999999999</v>
      </c>
      <c r="AD95" s="61">
        <v>-1.567E-2</v>
      </c>
      <c r="AE95" s="61">
        <v>1</v>
      </c>
    </row>
    <row r="96" spans="10:31" ht="15" customHeight="1">
      <c r="J96" s="117" t="s">
        <v>862</v>
      </c>
      <c r="K96" s="61">
        <v>106.97675649999999</v>
      </c>
      <c r="L96" s="61">
        <v>-1.15E-3</v>
      </c>
      <c r="P96" s="117" t="s">
        <v>1170</v>
      </c>
      <c r="Q96" s="61">
        <v>96.061970049999999</v>
      </c>
      <c r="R96" s="61">
        <v>-1.4399624999999999E-2</v>
      </c>
      <c r="V96" s="117" t="s">
        <v>1170</v>
      </c>
      <c r="W96" s="61">
        <v>2675.7170000000001</v>
      </c>
      <c r="X96" s="61">
        <v>-1.44E-2</v>
      </c>
      <c r="AB96" s="117" t="s">
        <v>1170</v>
      </c>
      <c r="AC96" s="61">
        <v>7.1981919999999997</v>
      </c>
      <c r="AD96" s="61">
        <v>-1.44E-2</v>
      </c>
      <c r="AE96" s="61">
        <v>1</v>
      </c>
    </row>
    <row r="97" spans="10:31" ht="15" customHeight="1">
      <c r="J97" s="117" t="s">
        <v>863</v>
      </c>
      <c r="K97" s="61">
        <v>90.944749150000007</v>
      </c>
      <c r="L97" s="61">
        <v>1.7110000000000001E-3</v>
      </c>
      <c r="P97" s="117" t="s">
        <v>1171</v>
      </c>
      <c r="Q97" s="61">
        <v>96.388259880000007</v>
      </c>
      <c r="R97" s="61">
        <v>-1.5967483000000001E-2</v>
      </c>
      <c r="V97" s="117" t="s">
        <v>1171</v>
      </c>
      <c r="W97" s="61">
        <v>2609.1439999999998</v>
      </c>
      <c r="X97" s="61">
        <v>-1.5970000000000002E-2</v>
      </c>
      <c r="AB97" s="117" t="s">
        <v>1171</v>
      </c>
      <c r="AC97" s="61">
        <v>7.1912289999999999</v>
      </c>
      <c r="AD97" s="61">
        <v>-1.5970000000000002E-2</v>
      </c>
      <c r="AE97" s="61">
        <v>1</v>
      </c>
    </row>
    <row r="98" spans="10:31" ht="15" customHeight="1">
      <c r="J98" s="117" t="s">
        <v>864</v>
      </c>
      <c r="K98" s="61">
        <v>94.32119591</v>
      </c>
      <c r="L98" s="61">
        <v>4.535E-3</v>
      </c>
      <c r="P98" s="117" t="s">
        <v>1172</v>
      </c>
      <c r="Q98" s="61">
        <v>94.842031489999997</v>
      </c>
      <c r="R98" s="61">
        <v>-1.3807302E-2</v>
      </c>
      <c r="S98" s="61">
        <v>1</v>
      </c>
      <c r="V98" s="117" t="s">
        <v>1172</v>
      </c>
      <c r="W98" s="61">
        <v>2757.5520000000001</v>
      </c>
      <c r="X98" s="61">
        <v>-1.3809999999999999E-2</v>
      </c>
      <c r="AB98" s="117" t="s">
        <v>1172</v>
      </c>
      <c r="AC98" s="61">
        <v>7.1889099999999999</v>
      </c>
      <c r="AD98" s="61">
        <v>-1.3809999999999999E-2</v>
      </c>
      <c r="AE98" s="61">
        <v>1</v>
      </c>
    </row>
    <row r="99" spans="10:31" ht="15" customHeight="1">
      <c r="J99" s="117" t="s">
        <v>865</v>
      </c>
      <c r="K99" s="61">
        <v>102.991148</v>
      </c>
      <c r="L99" s="61">
        <v>6.0419999999999996E-3</v>
      </c>
      <c r="P99" s="117" t="s">
        <v>1173</v>
      </c>
      <c r="Q99" s="61">
        <v>94.009657410000003</v>
      </c>
      <c r="R99" s="61">
        <v>-1.1685263E-2</v>
      </c>
      <c r="S99" s="61">
        <v>1</v>
      </c>
      <c r="V99" s="117" t="s">
        <v>1173</v>
      </c>
      <c r="W99" s="61">
        <v>3216.402</v>
      </c>
      <c r="X99" s="61">
        <v>-1.1690000000000001E-2</v>
      </c>
      <c r="AB99" s="117" t="s">
        <v>1173</v>
      </c>
      <c r="AC99" s="61">
        <v>7.1819649999999999</v>
      </c>
      <c r="AD99" s="61">
        <v>-1.1690000000000001E-2</v>
      </c>
      <c r="AE99" s="61">
        <v>1</v>
      </c>
    </row>
    <row r="100" spans="10:31" ht="15" customHeight="1">
      <c r="J100" s="117" t="s">
        <v>866</v>
      </c>
      <c r="K100" s="61">
        <v>91.383260989999997</v>
      </c>
      <c r="L100" s="61">
        <v>7.5310000000000004E-3</v>
      </c>
      <c r="P100" s="117" t="s">
        <v>1174</v>
      </c>
      <c r="Q100" s="61">
        <v>94.562417600000003</v>
      </c>
      <c r="R100" s="61">
        <v>-1.2374046E-2</v>
      </c>
      <c r="S100" s="61">
        <v>1</v>
      </c>
      <c r="V100" s="117" t="s">
        <v>1174</v>
      </c>
      <c r="W100" s="61">
        <v>3738.2069999999999</v>
      </c>
      <c r="X100" s="61">
        <v>-1.2370000000000001E-2</v>
      </c>
      <c r="AB100" s="117" t="s">
        <v>1174</v>
      </c>
      <c r="AC100" s="61">
        <v>7.1750319999999999</v>
      </c>
      <c r="AD100" s="61">
        <v>-1.2370000000000001E-2</v>
      </c>
      <c r="AE100" s="61">
        <v>1</v>
      </c>
    </row>
    <row r="101" spans="10:31" ht="15" customHeight="1">
      <c r="J101" s="117" t="s">
        <v>867</v>
      </c>
      <c r="K101" s="61">
        <v>86.608082210000006</v>
      </c>
      <c r="L101" s="61">
        <v>9.0030000000000006E-3</v>
      </c>
      <c r="P101" s="117" t="s">
        <v>1175</v>
      </c>
      <c r="Q101" s="61">
        <v>94.1516685</v>
      </c>
      <c r="R101" s="61">
        <v>-3.0702199999999999E-2</v>
      </c>
      <c r="S101" s="61">
        <v>1</v>
      </c>
      <c r="V101" s="117" t="s">
        <v>1175</v>
      </c>
      <c r="W101" s="61">
        <v>4363.9009999999998</v>
      </c>
      <c r="X101" s="61">
        <v>-3.0700000000000002E-2</v>
      </c>
      <c r="AB101" s="117" t="s">
        <v>1175</v>
      </c>
      <c r="AC101" s="61">
        <v>7.1658099999999996</v>
      </c>
      <c r="AD101" s="61">
        <v>-3.0700000000000002E-2</v>
      </c>
      <c r="AE101" s="61">
        <v>1</v>
      </c>
    </row>
    <row r="102" spans="10:31" ht="15" customHeight="1">
      <c r="J102" s="117" t="s">
        <v>868</v>
      </c>
      <c r="K102" s="61">
        <v>88.276453430000004</v>
      </c>
      <c r="L102" s="61">
        <v>1.1495999999999999E-2</v>
      </c>
      <c r="N102" s="61">
        <v>1</v>
      </c>
      <c r="P102" s="117" t="s">
        <v>1176</v>
      </c>
      <c r="Q102" s="61">
        <v>93.207305840000004</v>
      </c>
      <c r="R102" s="61">
        <v>-4.6535789999999997E-3</v>
      </c>
      <c r="V102" s="117" t="s">
        <v>1176</v>
      </c>
      <c r="W102" s="61">
        <v>4485.5290000000005</v>
      </c>
      <c r="X102" s="61">
        <v>-4.6499999999999996E-3</v>
      </c>
      <c r="Z102" s="61">
        <v>1</v>
      </c>
      <c r="AB102" s="117" t="s">
        <v>1176</v>
      </c>
      <c r="AC102" s="61">
        <v>7.1451460000000004</v>
      </c>
      <c r="AD102" s="61">
        <v>-4.6499999999999996E-3</v>
      </c>
    </row>
    <row r="103" spans="10:31" ht="15" customHeight="1">
      <c r="J103" s="117" t="s">
        <v>869</v>
      </c>
      <c r="K103" s="61">
        <v>95.902353969999993</v>
      </c>
      <c r="L103" s="61">
        <v>1.3960999999999999E-2</v>
      </c>
      <c r="N103" s="61">
        <v>1</v>
      </c>
      <c r="P103" s="117" t="s">
        <v>1177</v>
      </c>
      <c r="Q103" s="61">
        <v>93.247998050000007</v>
      </c>
      <c r="R103" s="61">
        <v>2.708589E-3</v>
      </c>
      <c r="V103" s="117" t="s">
        <v>1177</v>
      </c>
      <c r="W103" s="61">
        <v>4063.5549999999998</v>
      </c>
      <c r="X103" s="61">
        <v>2.709E-3</v>
      </c>
      <c r="AB103" s="117" t="s">
        <v>1177</v>
      </c>
      <c r="AC103" s="61">
        <v>7.1360000000000001</v>
      </c>
      <c r="AD103" s="61">
        <v>2.709E-3</v>
      </c>
    </row>
    <row r="104" spans="10:31" ht="15" customHeight="1">
      <c r="J104" s="117" t="s">
        <v>870</v>
      </c>
      <c r="K104" s="61">
        <v>102.8347911</v>
      </c>
      <c r="L104" s="61">
        <v>1.6399E-2</v>
      </c>
      <c r="N104" s="61">
        <v>1</v>
      </c>
      <c r="P104" s="117" t="s">
        <v>1178</v>
      </c>
      <c r="Q104" s="61">
        <v>93.158565820000007</v>
      </c>
      <c r="R104" s="61">
        <v>9.0517519999999997E-3</v>
      </c>
      <c r="V104" s="117" t="s">
        <v>1178</v>
      </c>
      <c r="W104" s="61">
        <v>3192.752</v>
      </c>
      <c r="X104" s="61">
        <v>9.0519999999999993E-3</v>
      </c>
      <c r="AB104" s="117" t="s">
        <v>1178</v>
      </c>
      <c r="AC104" s="61">
        <v>7.129156</v>
      </c>
      <c r="AD104" s="61">
        <v>9.0519999999999993E-3</v>
      </c>
    </row>
    <row r="105" spans="10:31" ht="15" customHeight="1">
      <c r="J105" s="117" t="s">
        <v>871</v>
      </c>
      <c r="K105" s="61">
        <v>108.1195745</v>
      </c>
      <c r="L105" s="61">
        <v>1.7881000000000001E-2</v>
      </c>
      <c r="N105" s="61">
        <v>1</v>
      </c>
      <c r="P105" s="117" t="s">
        <v>1179</v>
      </c>
      <c r="Q105" s="61">
        <v>93.861894530000001</v>
      </c>
      <c r="R105" s="61">
        <v>1.0886092999999999E-2</v>
      </c>
      <c r="V105" s="117" t="s">
        <v>1179</v>
      </c>
      <c r="W105" s="61">
        <v>3756.5929999999998</v>
      </c>
      <c r="X105" s="61">
        <v>1.0886E-2</v>
      </c>
      <c r="AB105" s="117" t="s">
        <v>1179</v>
      </c>
      <c r="AC105" s="61">
        <v>7.129156</v>
      </c>
      <c r="AD105" s="61">
        <v>1.0886E-2</v>
      </c>
    </row>
    <row r="106" spans="10:31" ht="15" customHeight="1">
      <c r="J106" s="117" t="s">
        <v>872</v>
      </c>
      <c r="K106" s="61">
        <v>108.3218004</v>
      </c>
      <c r="L106" s="61">
        <v>1.9345000000000001E-2</v>
      </c>
      <c r="N106" s="61">
        <v>1</v>
      </c>
      <c r="P106" s="117" t="s">
        <v>1180</v>
      </c>
      <c r="Q106" s="61">
        <v>93.644202160000006</v>
      </c>
      <c r="R106" s="61">
        <v>1.9680887000000001E-2</v>
      </c>
      <c r="V106" s="117" t="s">
        <v>1180</v>
      </c>
      <c r="W106" s="61">
        <v>3943.1080000000002</v>
      </c>
      <c r="X106" s="61">
        <v>1.9681000000000001E-2</v>
      </c>
      <c r="AB106" s="117" t="s">
        <v>1180</v>
      </c>
      <c r="AC106" s="61">
        <v>7.122325</v>
      </c>
      <c r="AD106" s="61">
        <v>1.9681000000000001E-2</v>
      </c>
    </row>
    <row r="107" spans="10:31" ht="15" customHeight="1">
      <c r="J107" s="117" t="s">
        <v>873</v>
      </c>
      <c r="K107" s="61">
        <v>108.9482735</v>
      </c>
      <c r="L107" s="61">
        <v>2.0792999999999999E-2</v>
      </c>
      <c r="N107" s="61">
        <v>1</v>
      </c>
      <c r="P107" s="117" t="s">
        <v>1181</v>
      </c>
      <c r="Q107" s="61">
        <v>93.849588150000002</v>
      </c>
      <c r="R107" s="61">
        <v>1.9674903000000001E-2</v>
      </c>
      <c r="V107" s="117" t="s">
        <v>1181</v>
      </c>
      <c r="W107" s="61">
        <v>3934.3119999999999</v>
      </c>
      <c r="X107" s="61">
        <v>1.9675000000000002E-2</v>
      </c>
      <c r="AB107" s="117" t="s">
        <v>1181</v>
      </c>
      <c r="AC107" s="61">
        <v>7.1064369999999997</v>
      </c>
      <c r="AD107" s="61">
        <v>1.9675000000000002E-2</v>
      </c>
    </row>
    <row r="108" spans="10:31" ht="15" customHeight="1">
      <c r="J108" s="117" t="s">
        <v>874</v>
      </c>
      <c r="K108" s="61">
        <v>118.02066670000001</v>
      </c>
      <c r="L108" s="61">
        <v>2.1146999999999999E-2</v>
      </c>
      <c r="N108" s="61">
        <v>1</v>
      </c>
      <c r="P108" s="117" t="s">
        <v>1182</v>
      </c>
      <c r="Q108" s="61">
        <v>93.710292249999995</v>
      </c>
      <c r="R108" s="61">
        <v>2.3111070000000001E-2</v>
      </c>
      <c r="V108" s="117" t="s">
        <v>1182</v>
      </c>
      <c r="W108" s="61">
        <v>4370.0219999999999</v>
      </c>
      <c r="X108" s="61">
        <v>2.3111E-2</v>
      </c>
      <c r="AB108" s="117" t="s">
        <v>1182</v>
      </c>
      <c r="AC108" s="61">
        <v>7.083863</v>
      </c>
      <c r="AD108" s="61">
        <v>2.3111E-2</v>
      </c>
    </row>
    <row r="109" spans="10:31" ht="15" customHeight="1">
      <c r="J109" s="117" t="s">
        <v>875</v>
      </c>
      <c r="K109" s="61">
        <v>115.656644</v>
      </c>
      <c r="L109" s="61">
        <v>2.1493999999999999E-2</v>
      </c>
      <c r="N109" s="61">
        <v>1</v>
      </c>
      <c r="P109" s="117" t="s">
        <v>1183</v>
      </c>
      <c r="Q109" s="61">
        <v>90.256244159999994</v>
      </c>
      <c r="R109" s="61">
        <v>2.6493818999999998E-2</v>
      </c>
      <c r="V109" s="117" t="s">
        <v>1183</v>
      </c>
      <c r="W109" s="61">
        <v>4135.8419999999996</v>
      </c>
      <c r="X109" s="61">
        <v>2.6494E-2</v>
      </c>
      <c r="AB109" s="117" t="s">
        <v>1183</v>
      </c>
      <c r="AC109" s="61">
        <v>7.0547300000000002</v>
      </c>
      <c r="AD109" s="61">
        <v>2.6494E-2</v>
      </c>
    </row>
    <row r="110" spans="10:31" ht="15" customHeight="1">
      <c r="J110" s="117" t="s">
        <v>876</v>
      </c>
      <c r="K110" s="61">
        <v>114.5904333</v>
      </c>
      <c r="L110" s="61">
        <v>2.1835E-2</v>
      </c>
      <c r="N110" s="61">
        <v>1</v>
      </c>
      <c r="P110" s="117" t="s">
        <v>1184</v>
      </c>
      <c r="Q110" s="61">
        <v>91.196957690000005</v>
      </c>
      <c r="R110" s="61">
        <v>3.1521522000000003E-2</v>
      </c>
      <c r="V110" s="117" t="s">
        <v>1184</v>
      </c>
      <c r="W110" s="61">
        <v>3581.2860000000001</v>
      </c>
      <c r="X110" s="61">
        <v>3.1522000000000001E-2</v>
      </c>
      <c r="AB110" s="117" t="s">
        <v>1184</v>
      </c>
      <c r="AC110" s="61">
        <v>7.0614309999999998</v>
      </c>
      <c r="AD110" s="61">
        <v>3.1522000000000001E-2</v>
      </c>
    </row>
    <row r="111" spans="10:31" ht="15" customHeight="1">
      <c r="J111" s="117" t="s">
        <v>877</v>
      </c>
      <c r="K111" s="61">
        <v>116.0766082</v>
      </c>
      <c r="L111" s="61">
        <v>2.1558999999999998E-2</v>
      </c>
      <c r="N111" s="61">
        <v>1</v>
      </c>
      <c r="P111" s="117" t="s">
        <v>1185</v>
      </c>
      <c r="Q111" s="61">
        <v>90.744852829999999</v>
      </c>
      <c r="R111" s="61">
        <v>3.1433682999999997E-2</v>
      </c>
      <c r="V111" s="117" t="s">
        <v>1185</v>
      </c>
      <c r="W111" s="61">
        <v>3829.261</v>
      </c>
      <c r="X111" s="61">
        <v>3.1433999999999997E-2</v>
      </c>
      <c r="Z111" s="61">
        <v>1</v>
      </c>
      <c r="AB111" s="117" t="s">
        <v>1185</v>
      </c>
      <c r="AC111" s="61">
        <v>7.0681459999999996</v>
      </c>
      <c r="AD111" s="61">
        <v>3.1433999999999997E-2</v>
      </c>
    </row>
    <row r="112" spans="10:31" ht="15" customHeight="1">
      <c r="J112" s="117" t="s">
        <v>878</v>
      </c>
      <c r="K112" s="61">
        <v>120.1949039</v>
      </c>
      <c r="L112" s="61">
        <v>2.128E-2</v>
      </c>
      <c r="N112" s="61">
        <v>1</v>
      </c>
      <c r="P112" s="117" t="s">
        <v>1186</v>
      </c>
      <c r="Q112" s="61">
        <v>90.512330590000005</v>
      </c>
      <c r="R112" s="61">
        <v>2.9660275E-2</v>
      </c>
      <c r="V112" s="117" t="s">
        <v>1186</v>
      </c>
      <c r="W112" s="61">
        <v>4190.3119999999999</v>
      </c>
      <c r="X112" s="61">
        <v>2.9659999999999999E-2</v>
      </c>
      <c r="Z112" s="61">
        <v>1</v>
      </c>
      <c r="AB112" s="117" t="s">
        <v>1186</v>
      </c>
      <c r="AC112" s="61">
        <v>7.0524979999999999</v>
      </c>
      <c r="AD112" s="61">
        <v>2.9659999999999999E-2</v>
      </c>
    </row>
    <row r="113" spans="10:31" ht="15" customHeight="1">
      <c r="J113" s="117" t="s">
        <v>879</v>
      </c>
      <c r="K113" s="61">
        <v>117.50210149999999</v>
      </c>
      <c r="L113" s="61">
        <v>2.0999E-2</v>
      </c>
      <c r="N113" s="61">
        <v>1</v>
      </c>
      <c r="P113" s="117" t="s">
        <v>1187</v>
      </c>
      <c r="Q113" s="61">
        <v>89.510274350000003</v>
      </c>
      <c r="R113" s="61">
        <v>3.5407905000000003E-2</v>
      </c>
      <c r="V113" s="117" t="s">
        <v>1187</v>
      </c>
      <c r="W113" s="61">
        <v>4423.1710000000003</v>
      </c>
      <c r="X113" s="61">
        <v>3.5408000000000002E-2</v>
      </c>
      <c r="Z113" s="61">
        <v>1</v>
      </c>
      <c r="AB113" s="117" t="s">
        <v>1187</v>
      </c>
      <c r="AC113" s="61">
        <v>7.045814</v>
      </c>
      <c r="AD113" s="61">
        <v>3.5408000000000002E-2</v>
      </c>
    </row>
    <row r="114" spans="10:31" ht="15" customHeight="1">
      <c r="J114" s="117" t="s">
        <v>880</v>
      </c>
      <c r="K114" s="61">
        <v>108.3109367</v>
      </c>
      <c r="L114" s="61">
        <v>2.1371999999999999E-2</v>
      </c>
      <c r="N114" s="61">
        <v>1</v>
      </c>
      <c r="P114" s="117" t="s">
        <v>1188</v>
      </c>
      <c r="Q114" s="61">
        <v>88.97637795</v>
      </c>
      <c r="R114" s="61">
        <v>3.5285372000000002E-2</v>
      </c>
      <c r="V114" s="117" t="s">
        <v>1188</v>
      </c>
      <c r="W114" s="61">
        <v>4617.5510000000004</v>
      </c>
      <c r="X114" s="61">
        <v>3.5284999999999997E-2</v>
      </c>
      <c r="Z114" s="61">
        <v>1</v>
      </c>
      <c r="AB114" s="117" t="s">
        <v>1188</v>
      </c>
      <c r="AC114" s="61">
        <v>7.0236219999999996</v>
      </c>
      <c r="AD114" s="61">
        <v>3.5284999999999997E-2</v>
      </c>
    </row>
    <row r="115" spans="10:31" ht="15" customHeight="1">
      <c r="J115" s="117" t="s">
        <v>881</v>
      </c>
      <c r="K115" s="61">
        <v>112.82844059999999</v>
      </c>
      <c r="L115" s="61">
        <v>2.1738E-2</v>
      </c>
      <c r="N115" s="61">
        <v>1</v>
      </c>
      <c r="P115" s="117" t="s">
        <v>1189</v>
      </c>
      <c r="Q115" s="61">
        <v>88.226054860000005</v>
      </c>
      <c r="R115" s="61">
        <v>4.3378725999999999E-2</v>
      </c>
      <c r="V115" s="117" t="s">
        <v>1189</v>
      </c>
      <c r="W115" s="61">
        <v>4762.2550000000001</v>
      </c>
      <c r="X115" s="61">
        <v>4.3379000000000001E-2</v>
      </c>
      <c r="Z115" s="61">
        <v>1</v>
      </c>
      <c r="AB115" s="117" t="s">
        <v>1189</v>
      </c>
      <c r="AC115" s="61">
        <v>7.0015700000000001</v>
      </c>
      <c r="AD115" s="61">
        <v>4.3379000000000001E-2</v>
      </c>
    </row>
    <row r="116" spans="10:31" ht="15" customHeight="1">
      <c r="J116" s="117" t="s">
        <v>882</v>
      </c>
      <c r="K116" s="61">
        <v>108.7823125</v>
      </c>
      <c r="L116" s="61">
        <v>2.2098E-2</v>
      </c>
      <c r="N116" s="61">
        <v>1</v>
      </c>
      <c r="P116" s="117" t="s">
        <v>1190</v>
      </c>
      <c r="Q116" s="61">
        <v>88.1430316</v>
      </c>
      <c r="R116" s="61">
        <v>4.8907891000000002E-2</v>
      </c>
      <c r="V116" s="117" t="s">
        <v>1190</v>
      </c>
      <c r="W116" s="61">
        <v>5262.5969999999998</v>
      </c>
      <c r="X116" s="61">
        <v>4.8908E-2</v>
      </c>
      <c r="Z116" s="61">
        <v>1</v>
      </c>
      <c r="AB116" s="117" t="s">
        <v>1190</v>
      </c>
      <c r="AC116" s="61">
        <v>6.9949810000000001</v>
      </c>
      <c r="AD116" s="61">
        <v>4.8908E-2</v>
      </c>
    </row>
    <row r="117" spans="10:31" ht="15" customHeight="1">
      <c r="J117" s="117" t="s">
        <v>883</v>
      </c>
      <c r="K117" s="61">
        <v>109.8004957</v>
      </c>
      <c r="L117" s="61">
        <v>2.2549E-2</v>
      </c>
      <c r="N117" s="61">
        <v>1</v>
      </c>
      <c r="P117" s="117" t="s">
        <v>1191</v>
      </c>
      <c r="Q117" s="61">
        <v>87.593511449999994</v>
      </c>
      <c r="R117" s="61">
        <v>5.1144741000000001E-2</v>
      </c>
      <c r="V117" s="117" t="s">
        <v>1191</v>
      </c>
      <c r="W117" s="61">
        <v>5834.5460000000003</v>
      </c>
      <c r="X117" s="61">
        <v>5.1145000000000003E-2</v>
      </c>
      <c r="Z117" s="61">
        <v>1</v>
      </c>
      <c r="AB117" s="117" t="s">
        <v>1191</v>
      </c>
      <c r="AC117" s="61">
        <v>6.9513720000000001</v>
      </c>
      <c r="AD117" s="61">
        <v>5.1145000000000003E-2</v>
      </c>
    </row>
    <row r="118" spans="10:31" ht="15" customHeight="1">
      <c r="J118" s="117" t="s">
        <v>884</v>
      </c>
      <c r="K118" s="61">
        <v>120.0911452</v>
      </c>
      <c r="L118" s="61">
        <v>2.2993E-2</v>
      </c>
      <c r="N118" s="61">
        <v>1</v>
      </c>
      <c r="P118" s="117" t="s">
        <v>1192</v>
      </c>
      <c r="Q118" s="61">
        <v>89.651953000000006</v>
      </c>
      <c r="R118" s="61">
        <v>6.0526978000000002E-2</v>
      </c>
      <c r="V118" s="117" t="s">
        <v>1192</v>
      </c>
      <c r="W118" s="61">
        <v>5816.415</v>
      </c>
      <c r="X118" s="61">
        <v>6.0526999999999997E-2</v>
      </c>
      <c r="Z118" s="61">
        <v>1</v>
      </c>
      <c r="AB118" s="117" t="s">
        <v>1192</v>
      </c>
      <c r="AC118" s="61">
        <v>6.9297700000000004</v>
      </c>
      <c r="AD118" s="61">
        <v>6.0526999999999997E-2</v>
      </c>
    </row>
    <row r="119" spans="10:31" ht="15" customHeight="1">
      <c r="J119" s="117" t="s">
        <v>885</v>
      </c>
      <c r="K119" s="61">
        <v>123.349835</v>
      </c>
      <c r="L119" s="61">
        <v>2.3431E-2</v>
      </c>
      <c r="N119" s="61">
        <v>1</v>
      </c>
      <c r="P119" s="117" t="s">
        <v>1193</v>
      </c>
      <c r="Q119" s="61">
        <v>86.895908419999998</v>
      </c>
      <c r="R119" s="61">
        <v>5.7921226999999999E-2</v>
      </c>
      <c r="V119" s="117" t="s">
        <v>1193</v>
      </c>
      <c r="W119" s="61">
        <v>5900.8410000000003</v>
      </c>
      <c r="X119" s="61">
        <v>5.7921E-2</v>
      </c>
      <c r="Z119" s="61">
        <v>1</v>
      </c>
      <c r="AB119" s="117" t="s">
        <v>1193</v>
      </c>
      <c r="AC119" s="61">
        <v>6.9083019999999999</v>
      </c>
      <c r="AD119" s="61">
        <v>5.7921E-2</v>
      </c>
    </row>
    <row r="120" spans="10:31" ht="15" customHeight="1">
      <c r="J120" s="117" t="s">
        <v>886</v>
      </c>
      <c r="K120" s="61">
        <v>113.13538800000001</v>
      </c>
      <c r="L120" s="61">
        <v>2.1645999999999999E-2</v>
      </c>
      <c r="M120" s="61">
        <v>1</v>
      </c>
      <c r="P120" s="117" t="s">
        <v>1194</v>
      </c>
      <c r="Q120" s="61">
        <v>87.326120560000007</v>
      </c>
      <c r="R120" s="61">
        <v>6.3216768000000007E-2</v>
      </c>
      <c r="V120" s="117" t="s">
        <v>1194</v>
      </c>
      <c r="W120" s="61">
        <v>5138.4340000000002</v>
      </c>
      <c r="X120" s="61">
        <v>6.3216999999999995E-2</v>
      </c>
      <c r="AB120" s="117" t="s">
        <v>1194</v>
      </c>
      <c r="AC120" s="61">
        <v>6.8933540000000004</v>
      </c>
      <c r="AD120" s="61">
        <v>6.3216999999999995E-2</v>
      </c>
    </row>
    <row r="121" spans="10:31" ht="15" customHeight="1">
      <c r="J121" s="117" t="s">
        <v>887</v>
      </c>
      <c r="K121" s="61">
        <v>114.0589238</v>
      </c>
      <c r="L121" s="61">
        <v>1.9865000000000001E-2</v>
      </c>
      <c r="M121" s="61">
        <v>1</v>
      </c>
      <c r="P121" s="117" t="s">
        <v>1195</v>
      </c>
      <c r="Q121" s="61">
        <v>86.596667440000004</v>
      </c>
      <c r="R121" s="61">
        <v>6.3762768999999997E-2</v>
      </c>
      <c r="V121" s="117" t="s">
        <v>1195</v>
      </c>
      <c r="W121" s="61">
        <v>5228.9930000000004</v>
      </c>
      <c r="X121" s="61">
        <v>6.3763E-2</v>
      </c>
      <c r="AB121" s="117" t="s">
        <v>1195</v>
      </c>
      <c r="AC121" s="61">
        <v>6.8869670000000003</v>
      </c>
      <c r="AD121" s="61">
        <v>6.3763E-2</v>
      </c>
    </row>
    <row r="122" spans="10:31" ht="15" customHeight="1">
      <c r="J122" s="117" t="s">
        <v>888</v>
      </c>
      <c r="K122" s="61">
        <v>116.21445780000001</v>
      </c>
      <c r="L122" s="61">
        <v>1.8088E-2</v>
      </c>
      <c r="M122" s="61">
        <v>1</v>
      </c>
      <c r="P122" s="117" t="s">
        <v>1196</v>
      </c>
      <c r="Q122" s="61">
        <v>85.978433050000007</v>
      </c>
      <c r="R122" s="61">
        <v>6.5081350999999996E-2</v>
      </c>
      <c r="V122" s="117" t="s">
        <v>1196</v>
      </c>
      <c r="W122" s="61">
        <v>4823.6679999999997</v>
      </c>
      <c r="X122" s="61">
        <v>6.5081E-2</v>
      </c>
      <c r="AB122" s="117" t="s">
        <v>1196</v>
      </c>
      <c r="AC122" s="61">
        <v>6.8721110000000003</v>
      </c>
      <c r="AD122" s="61">
        <v>6.5081E-2</v>
      </c>
    </row>
    <row r="123" spans="10:31" ht="15" customHeight="1">
      <c r="J123" s="117" t="s">
        <v>889</v>
      </c>
      <c r="K123" s="61">
        <v>112.08568630000001</v>
      </c>
      <c r="L123" s="61">
        <v>1.7809999999999999E-2</v>
      </c>
      <c r="M123" s="61">
        <v>1</v>
      </c>
      <c r="P123" s="117" t="s">
        <v>1197</v>
      </c>
      <c r="Q123" s="61">
        <v>86.064313859999999</v>
      </c>
      <c r="R123" s="61">
        <v>6.1739969999999998E-2</v>
      </c>
      <c r="V123" s="117" t="s">
        <v>1197</v>
      </c>
      <c r="W123" s="61">
        <v>3659.7370000000001</v>
      </c>
      <c r="X123" s="61">
        <v>6.1740000000000003E-2</v>
      </c>
      <c r="AB123" s="117" t="s">
        <v>1197</v>
      </c>
      <c r="AC123" s="61">
        <v>6.8300150000000004</v>
      </c>
      <c r="AD123" s="61">
        <v>6.1740000000000003E-2</v>
      </c>
    </row>
    <row r="124" spans="10:31" ht="15" customHeight="1">
      <c r="J124" s="117" t="s">
        <v>890</v>
      </c>
      <c r="K124" s="61">
        <v>99.282829539999994</v>
      </c>
      <c r="L124" s="61">
        <v>1.7531000000000001E-2</v>
      </c>
      <c r="M124" s="61">
        <v>1</v>
      </c>
      <c r="P124" s="117" t="s">
        <v>1198</v>
      </c>
      <c r="Q124" s="61">
        <v>84.091605849999993</v>
      </c>
      <c r="R124" s="61">
        <v>6.6921562000000004E-2</v>
      </c>
      <c r="V124" s="117" t="s">
        <v>1198</v>
      </c>
      <c r="W124" s="61">
        <v>3466.8069999999998</v>
      </c>
      <c r="X124" s="61">
        <v>6.6921999999999995E-2</v>
      </c>
      <c r="AB124" s="117" t="s">
        <v>1198</v>
      </c>
      <c r="AC124" s="61">
        <v>6.8091600000000003</v>
      </c>
      <c r="AD124" s="61">
        <v>6.6921999999999995E-2</v>
      </c>
    </row>
    <row r="125" spans="10:31" ht="15" customHeight="1">
      <c r="J125" s="117" t="s">
        <v>891</v>
      </c>
      <c r="K125" s="61">
        <v>69.004019009999993</v>
      </c>
      <c r="L125" s="61">
        <v>1.7249E-2</v>
      </c>
      <c r="M125" s="61">
        <v>1</v>
      </c>
      <c r="P125" s="117" t="s">
        <v>1199</v>
      </c>
      <c r="Q125" s="61">
        <v>87.214616520000007</v>
      </c>
      <c r="R125" s="61">
        <v>6.9746844000000002E-2</v>
      </c>
      <c r="T125" s="61">
        <v>1</v>
      </c>
      <c r="V125" s="117" t="s">
        <v>1199</v>
      </c>
      <c r="W125" s="61">
        <v>3832.0790000000002</v>
      </c>
      <c r="X125" s="61">
        <v>6.9747000000000003E-2</v>
      </c>
      <c r="AB125" s="117" t="s">
        <v>1199</v>
      </c>
      <c r="AC125" s="61">
        <v>6.7884320000000002</v>
      </c>
      <c r="AD125" s="61">
        <v>6.9747000000000003E-2</v>
      </c>
    </row>
    <row r="126" spans="10:31" ht="15" customHeight="1">
      <c r="J126" s="117" t="s">
        <v>892</v>
      </c>
      <c r="K126" s="61">
        <v>62.168669800000004</v>
      </c>
      <c r="L126" s="61">
        <v>1.6447E-2</v>
      </c>
      <c r="M126" s="61">
        <v>1</v>
      </c>
      <c r="P126" s="117" t="s">
        <v>1200</v>
      </c>
      <c r="Q126" s="61">
        <v>87.104621010000002</v>
      </c>
      <c r="R126" s="61">
        <v>5.8785788999999998E-2</v>
      </c>
      <c r="V126" s="117" t="s">
        <v>1200</v>
      </c>
      <c r="W126" s="61">
        <v>3929.1579999999999</v>
      </c>
      <c r="X126" s="61">
        <v>5.8785999999999998E-2</v>
      </c>
      <c r="Y126" s="61">
        <v>1</v>
      </c>
      <c r="AB126" s="117" t="s">
        <v>1200</v>
      </c>
      <c r="AC126" s="61">
        <v>6.7822389999999997</v>
      </c>
      <c r="AD126" s="61">
        <v>5.8785999999999998E-2</v>
      </c>
      <c r="AE126" s="61">
        <v>1</v>
      </c>
    </row>
    <row r="127" spans="10:31" ht="15" customHeight="1">
      <c r="J127" s="117" t="s">
        <v>893</v>
      </c>
      <c r="K127" s="61">
        <v>62.371791940000001</v>
      </c>
      <c r="L127" s="61">
        <v>1.5644999999999999E-2</v>
      </c>
      <c r="M127" s="61">
        <v>1</v>
      </c>
      <c r="P127" s="117" t="s">
        <v>1201</v>
      </c>
      <c r="Q127" s="61">
        <v>86.998783079999995</v>
      </c>
      <c r="R127" s="61">
        <v>5.7057167999999998E-2</v>
      </c>
      <c r="V127" s="117" t="s">
        <v>1201</v>
      </c>
      <c r="W127" s="61">
        <v>3676.5990000000002</v>
      </c>
      <c r="X127" s="61">
        <v>5.7056999999999997E-2</v>
      </c>
      <c r="Y127" s="61">
        <v>1</v>
      </c>
      <c r="AB127" s="117" t="s">
        <v>1201</v>
      </c>
      <c r="AC127" s="61">
        <v>6.7739979999999997</v>
      </c>
      <c r="AD127" s="61">
        <v>5.7056999999999997E-2</v>
      </c>
      <c r="AE127" s="61">
        <v>1</v>
      </c>
    </row>
    <row r="128" spans="10:31" ht="15" customHeight="1">
      <c r="J128" s="117" t="s">
        <v>894</v>
      </c>
      <c r="K128" s="61">
        <v>54.035095509999998</v>
      </c>
      <c r="L128" s="61">
        <v>1.4843E-2</v>
      </c>
      <c r="M128" s="61">
        <v>1</v>
      </c>
      <c r="P128" s="117" t="s">
        <v>1202</v>
      </c>
      <c r="Q128" s="61">
        <v>88.905775079999998</v>
      </c>
      <c r="R128" s="61">
        <v>5.7749525000000003E-2</v>
      </c>
      <c r="V128" s="117" t="s">
        <v>1202</v>
      </c>
      <c r="W128" s="61">
        <v>3772.6480000000001</v>
      </c>
      <c r="X128" s="61">
        <v>5.7750000000000003E-2</v>
      </c>
      <c r="Y128" s="61">
        <v>1</v>
      </c>
      <c r="AB128" s="117" t="s">
        <v>1202</v>
      </c>
      <c r="AC128" s="61">
        <v>6.7781159999999998</v>
      </c>
      <c r="AD128" s="61">
        <v>5.7750000000000003E-2</v>
      </c>
      <c r="AE128" s="61">
        <v>1</v>
      </c>
    </row>
    <row r="129" spans="10:31" ht="15" customHeight="1">
      <c r="J129" s="117" t="s">
        <v>895</v>
      </c>
      <c r="K129" s="61">
        <v>56.171565700000002</v>
      </c>
      <c r="L129" s="61">
        <v>1.5044E-2</v>
      </c>
      <c r="P129" s="117" t="s">
        <v>1203</v>
      </c>
      <c r="Q129" s="61">
        <v>90.666661120000001</v>
      </c>
      <c r="R129" s="61">
        <v>4.2349782000000002E-2</v>
      </c>
      <c r="V129" s="117" t="s">
        <v>1203</v>
      </c>
      <c r="W129" s="61">
        <v>3587.518</v>
      </c>
      <c r="X129" s="61">
        <v>4.2349999999999999E-2</v>
      </c>
      <c r="Y129" s="61">
        <v>1</v>
      </c>
      <c r="AB129" s="117" t="s">
        <v>1203</v>
      </c>
      <c r="AC129" s="61">
        <v>6.7575760000000002</v>
      </c>
      <c r="AD129" s="61">
        <v>4.2349999999999999E-2</v>
      </c>
      <c r="AE129" s="61">
        <v>1</v>
      </c>
    </row>
    <row r="130" spans="10:31" ht="15" customHeight="1">
      <c r="J130" s="117" t="s">
        <v>896</v>
      </c>
      <c r="K130" s="61">
        <v>57.442587330000002</v>
      </c>
      <c r="L130" s="61">
        <v>1.5239000000000001E-2</v>
      </c>
      <c r="P130" s="117" t="s">
        <v>1204</v>
      </c>
      <c r="Q130" s="61">
        <v>91.212116589999994</v>
      </c>
      <c r="R130" s="61">
        <v>3.2726984000000001E-2</v>
      </c>
      <c r="V130" s="117" t="s">
        <v>1204</v>
      </c>
      <c r="W130" s="61">
        <v>3313.6109999999999</v>
      </c>
      <c r="X130" s="61">
        <v>3.2726999999999999E-2</v>
      </c>
      <c r="Y130" s="61">
        <v>1</v>
      </c>
      <c r="AB130" s="117" t="s">
        <v>1204</v>
      </c>
      <c r="AC130" s="61">
        <v>6.7575760000000002</v>
      </c>
      <c r="AD130" s="61">
        <v>3.2726999999999999E-2</v>
      </c>
      <c r="AE130" s="61">
        <v>1</v>
      </c>
    </row>
    <row r="131" spans="10:31" ht="15" customHeight="1">
      <c r="J131" s="117" t="s">
        <v>897</v>
      </c>
      <c r="K131" s="61">
        <v>59.474499270000003</v>
      </c>
      <c r="L131" s="61">
        <v>1.5429E-2</v>
      </c>
      <c r="P131" s="117" t="s">
        <v>1205</v>
      </c>
      <c r="Q131" s="61">
        <v>90.634441089999996</v>
      </c>
      <c r="R131" s="61">
        <v>3.8167859999999998E-2</v>
      </c>
      <c r="V131" s="117" t="s">
        <v>1205</v>
      </c>
      <c r="W131" s="61">
        <v>2977.2359999999999</v>
      </c>
      <c r="X131" s="61">
        <v>3.8168000000000001E-2</v>
      </c>
      <c r="Y131" s="61">
        <v>1</v>
      </c>
      <c r="AB131" s="117" t="s">
        <v>1205</v>
      </c>
      <c r="AC131" s="61">
        <v>6.7371600000000003</v>
      </c>
      <c r="AD131" s="61">
        <v>3.8168000000000001E-2</v>
      </c>
      <c r="AE131" s="61">
        <v>1</v>
      </c>
    </row>
    <row r="132" spans="10:31" ht="15" customHeight="1">
      <c r="J132" s="117" t="s">
        <v>898</v>
      </c>
      <c r="K132" s="61">
        <v>65.632820129999999</v>
      </c>
      <c r="L132" s="61">
        <v>1.3913E-2</v>
      </c>
      <c r="P132" s="117" t="s">
        <v>1206</v>
      </c>
      <c r="Q132" s="61">
        <v>90.634441089999996</v>
      </c>
      <c r="R132" s="61">
        <v>2.5482220999999999E-2</v>
      </c>
      <c r="V132" s="117" t="s">
        <v>1206</v>
      </c>
      <c r="W132" s="61">
        <v>3103.7849999999999</v>
      </c>
      <c r="X132" s="61">
        <v>2.5482000000000001E-2</v>
      </c>
      <c r="AB132" s="117" t="s">
        <v>1206</v>
      </c>
      <c r="AC132" s="61">
        <v>6.7371600000000003</v>
      </c>
      <c r="AD132" s="61">
        <v>2.5482000000000001E-2</v>
      </c>
      <c r="AE132" s="61">
        <v>1</v>
      </c>
    </row>
    <row r="133" spans="10:31" ht="15" customHeight="1">
      <c r="J133" s="117" t="s">
        <v>899</v>
      </c>
      <c r="K133" s="61">
        <v>73.063756960000006</v>
      </c>
      <c r="L133" s="61">
        <v>1.2399E-2</v>
      </c>
      <c r="P133" s="117" t="s">
        <v>1207</v>
      </c>
      <c r="Q133" s="61">
        <v>90.810815849999997</v>
      </c>
      <c r="R133" s="61">
        <v>2.1455723999999999E-2</v>
      </c>
      <c r="V133" s="117" t="s">
        <v>1207</v>
      </c>
      <c r="W133" s="61">
        <v>3012.319</v>
      </c>
      <c r="X133" s="61">
        <v>2.1455999999999999E-2</v>
      </c>
      <c r="AB133" s="117" t="s">
        <v>1207</v>
      </c>
      <c r="AC133" s="61">
        <v>6.6966970000000003</v>
      </c>
      <c r="AD133" s="61">
        <v>2.1455999999999999E-2</v>
      </c>
      <c r="AE133" s="61">
        <v>1</v>
      </c>
    </row>
    <row r="134" spans="10:31" ht="15" customHeight="1">
      <c r="J134" s="117" t="s">
        <v>900</v>
      </c>
      <c r="K134" s="61">
        <v>72.715291690000001</v>
      </c>
      <c r="L134" s="61">
        <v>1.0888E-2</v>
      </c>
      <c r="P134" s="117" t="s">
        <v>1208</v>
      </c>
      <c r="Q134" s="61">
        <v>90.718560589999996</v>
      </c>
      <c r="R134" s="61">
        <v>1.5300203E-2</v>
      </c>
      <c r="V134" s="117" t="s">
        <v>1208</v>
      </c>
      <c r="W134" s="61">
        <v>3089.1080000000002</v>
      </c>
      <c r="X134" s="61">
        <v>1.5299999999999999E-2</v>
      </c>
      <c r="AB134" s="117" t="s">
        <v>1208</v>
      </c>
      <c r="AC134" s="61">
        <v>6.676647</v>
      </c>
      <c r="AD134" s="61">
        <v>1.5299999999999999E-2</v>
      </c>
      <c r="AE134" s="61">
        <v>1</v>
      </c>
    </row>
    <row r="135" spans="10:31" ht="15" customHeight="1">
      <c r="J135" s="117" t="s">
        <v>901</v>
      </c>
      <c r="K135" s="61">
        <v>71.278070499999998</v>
      </c>
      <c r="L135" s="61">
        <v>1.0423E-2</v>
      </c>
      <c r="P135" s="117" t="s">
        <v>1209</v>
      </c>
      <c r="Q135" s="61">
        <v>91.731341920000006</v>
      </c>
      <c r="R135" s="61">
        <v>3.0425285999999999E-2</v>
      </c>
      <c r="T135" s="61">
        <v>1</v>
      </c>
      <c r="V135" s="117" t="s">
        <v>1209</v>
      </c>
      <c r="W135" s="61">
        <v>3112.7919999999999</v>
      </c>
      <c r="X135" s="61">
        <v>3.0425000000000001E-2</v>
      </c>
      <c r="Z135" s="61">
        <v>1</v>
      </c>
      <c r="AB135" s="117" t="s">
        <v>1209</v>
      </c>
      <c r="AC135" s="61">
        <v>6.6567160000000003</v>
      </c>
      <c r="AD135" s="61">
        <v>3.0425000000000001E-2</v>
      </c>
    </row>
    <row r="136" spans="10:31" ht="15" customHeight="1">
      <c r="J136" s="117" t="s">
        <v>902</v>
      </c>
      <c r="K136" s="61">
        <v>67.944580270000003</v>
      </c>
      <c r="L136" s="61">
        <v>9.9570000000000006E-3</v>
      </c>
      <c r="P136" s="117" t="s">
        <v>1210</v>
      </c>
      <c r="Q136" s="61">
        <v>93.273809979999996</v>
      </c>
      <c r="R136" s="61">
        <v>2.4972316000000001E-2</v>
      </c>
      <c r="T136" s="61">
        <v>1</v>
      </c>
      <c r="V136" s="117" t="s">
        <v>1210</v>
      </c>
      <c r="W136" s="61">
        <v>3156.018</v>
      </c>
      <c r="X136" s="61">
        <v>2.4972000000000001E-2</v>
      </c>
      <c r="Z136" s="61">
        <v>1</v>
      </c>
      <c r="AB136" s="117" t="s">
        <v>1210</v>
      </c>
      <c r="AC136" s="61">
        <v>6.6369049999999996</v>
      </c>
      <c r="AD136" s="61">
        <v>2.4972000000000001E-2</v>
      </c>
    </row>
    <row r="137" spans="10:31" ht="15" customHeight="1">
      <c r="J137" s="117" t="s">
        <v>903</v>
      </c>
      <c r="K137" s="61">
        <v>66.268207649999994</v>
      </c>
      <c r="L137" s="61">
        <v>9.4879999999999999E-3</v>
      </c>
      <c r="P137" s="117" t="s">
        <v>1211</v>
      </c>
      <c r="Q137" s="61">
        <v>94.540061159999993</v>
      </c>
      <c r="R137" s="61">
        <v>2.9279584000000001E-2</v>
      </c>
      <c r="T137" s="61">
        <v>1</v>
      </c>
      <c r="V137" s="117" t="s">
        <v>1211</v>
      </c>
      <c r="W137" s="61">
        <v>3382.1619999999998</v>
      </c>
      <c r="X137" s="61">
        <v>2.928E-2</v>
      </c>
      <c r="Z137" s="61">
        <v>1</v>
      </c>
      <c r="AB137" s="117" t="s">
        <v>1211</v>
      </c>
      <c r="AC137" s="61">
        <v>6.6172110000000002</v>
      </c>
      <c r="AD137" s="61">
        <v>2.928E-2</v>
      </c>
    </row>
    <row r="138" spans="10:31" ht="15" customHeight="1">
      <c r="J138" s="117" t="s">
        <v>904</v>
      </c>
      <c r="K138" s="61">
        <v>71.747730570000002</v>
      </c>
      <c r="L138" s="61">
        <v>6.9769999999999997E-3</v>
      </c>
      <c r="P138" s="117" t="s">
        <v>1212</v>
      </c>
      <c r="Q138" s="61">
        <v>94.395280240000005</v>
      </c>
      <c r="R138" s="61">
        <v>3.9699512999999999E-2</v>
      </c>
      <c r="T138" s="61">
        <v>1</v>
      </c>
      <c r="V138" s="117" t="s">
        <v>1212</v>
      </c>
      <c r="W138" s="61">
        <v>3967.0149999999999</v>
      </c>
      <c r="X138" s="61">
        <v>3.9699999999999999E-2</v>
      </c>
      <c r="Z138" s="61">
        <v>1</v>
      </c>
      <c r="AB138" s="117" t="s">
        <v>1212</v>
      </c>
      <c r="AC138" s="61">
        <v>6.5781710000000002</v>
      </c>
      <c r="AD138" s="61">
        <v>3.9699999999999999E-2</v>
      </c>
    </row>
    <row r="139" spans="10:31" ht="15" customHeight="1">
      <c r="J139" s="117" t="s">
        <v>905</v>
      </c>
      <c r="K139" s="61">
        <v>71.637745980000005</v>
      </c>
      <c r="L139" s="61">
        <v>4.47E-3</v>
      </c>
      <c r="M139" s="61">
        <v>1</v>
      </c>
      <c r="P139" s="117" t="s">
        <v>1213</v>
      </c>
      <c r="Q139" s="61">
        <v>95.58823529</v>
      </c>
      <c r="R139" s="61">
        <v>4.6658142999999999E-2</v>
      </c>
      <c r="T139" s="61">
        <v>1</v>
      </c>
      <c r="V139" s="117" t="s">
        <v>1213</v>
      </c>
      <c r="W139" s="61">
        <v>3896.99</v>
      </c>
      <c r="X139" s="61">
        <v>4.6657999999999998E-2</v>
      </c>
      <c r="Z139" s="61">
        <v>1</v>
      </c>
      <c r="AB139" s="117" t="s">
        <v>1213</v>
      </c>
      <c r="AC139" s="61">
        <v>6.5588240000000004</v>
      </c>
      <c r="AD139" s="61">
        <v>4.6657999999999998E-2</v>
      </c>
    </row>
    <row r="140" spans="10:31" ht="15" customHeight="1">
      <c r="J140" s="117" t="s">
        <v>906</v>
      </c>
      <c r="K140" s="61">
        <v>68.523241130000002</v>
      </c>
      <c r="L140" s="61">
        <v>1.967E-3</v>
      </c>
      <c r="M140" s="61">
        <v>1</v>
      </c>
      <c r="P140" s="117" t="s">
        <v>1214</v>
      </c>
      <c r="Q140" s="61">
        <v>97.067444210000005</v>
      </c>
      <c r="R140" s="61">
        <v>4.1850116E-2</v>
      </c>
      <c r="T140" s="61">
        <v>1</v>
      </c>
      <c r="V140" s="117" t="s">
        <v>1214</v>
      </c>
      <c r="W140" s="61">
        <v>4131.2380000000003</v>
      </c>
      <c r="X140" s="61">
        <v>4.1849999999999998E-2</v>
      </c>
      <c r="Z140" s="61">
        <v>1</v>
      </c>
      <c r="AB140" s="117" t="s">
        <v>1214</v>
      </c>
      <c r="AC140" s="61">
        <v>6.5395890000000003</v>
      </c>
      <c r="AD140" s="61">
        <v>4.1849999999999998E-2</v>
      </c>
    </row>
    <row r="141" spans="10:31" ht="15" customHeight="1">
      <c r="J141" s="117" t="s">
        <v>907</v>
      </c>
      <c r="K141" s="61">
        <v>63.455494639999998</v>
      </c>
      <c r="L141" s="61">
        <v>-2.1099999999999999E-3</v>
      </c>
      <c r="M141" s="61">
        <v>1</v>
      </c>
      <c r="P141" s="117" t="s">
        <v>1215</v>
      </c>
      <c r="Q141" s="61">
        <v>94.795316279999994</v>
      </c>
      <c r="R141" s="61">
        <v>4.1724585000000002E-2</v>
      </c>
      <c r="V141" s="117" t="s">
        <v>1215</v>
      </c>
      <c r="W141" s="61">
        <v>4976.5110000000004</v>
      </c>
      <c r="X141" s="61">
        <v>4.1724999999999998E-2</v>
      </c>
      <c r="Z141" s="61">
        <v>1</v>
      </c>
      <c r="AB141" s="117" t="s">
        <v>1215</v>
      </c>
      <c r="AC141" s="61">
        <v>6.5204680000000002</v>
      </c>
      <c r="AD141" s="61">
        <v>4.1724999999999998E-2</v>
      </c>
    </row>
    <row r="142" spans="10:31" ht="15" customHeight="1">
      <c r="J142" s="117" t="s">
        <v>908</v>
      </c>
      <c r="K142" s="61">
        <v>66.982127160000005</v>
      </c>
      <c r="L142" s="61">
        <v>-6.1799999999999997E-3</v>
      </c>
      <c r="M142" s="61">
        <v>1</v>
      </c>
      <c r="P142" s="117" t="s">
        <v>1216</v>
      </c>
      <c r="Q142" s="61">
        <v>92.827988779999998</v>
      </c>
      <c r="R142" s="61">
        <v>4.1159753E-2</v>
      </c>
      <c r="V142" s="117" t="s">
        <v>1216</v>
      </c>
      <c r="W142" s="61">
        <v>4962.0029999999997</v>
      </c>
      <c r="X142" s="61">
        <v>4.1160000000000002E-2</v>
      </c>
      <c r="AB142" s="117" t="s">
        <v>1216</v>
      </c>
      <c r="AC142" s="61">
        <v>6.5014580000000004</v>
      </c>
      <c r="AD142" s="61">
        <v>4.1160000000000002E-2</v>
      </c>
    </row>
    <row r="143" spans="10:31" ht="15" customHeight="1">
      <c r="J143" s="117" t="s">
        <v>909</v>
      </c>
      <c r="K143" s="61">
        <v>64.083153170000003</v>
      </c>
      <c r="L143" s="61">
        <v>-1.025E-2</v>
      </c>
      <c r="M143" s="61">
        <v>1</v>
      </c>
      <c r="P143" s="117" t="s">
        <v>1217</v>
      </c>
      <c r="Q143" s="61">
        <v>90.872088140000002</v>
      </c>
      <c r="R143" s="61">
        <v>3.8954597000000001E-2</v>
      </c>
      <c r="V143" s="117" t="s">
        <v>1217</v>
      </c>
      <c r="W143" s="61">
        <v>3620.96</v>
      </c>
      <c r="X143" s="61">
        <v>3.8954999999999997E-2</v>
      </c>
      <c r="AB143" s="117" t="s">
        <v>1217</v>
      </c>
      <c r="AC143" s="61">
        <v>6.482558</v>
      </c>
      <c r="AD143" s="61">
        <v>3.8954999999999997E-2</v>
      </c>
    </row>
    <row r="144" spans="10:31" ht="15" customHeight="1">
      <c r="J144" s="117" t="s">
        <v>910</v>
      </c>
      <c r="K144" s="61">
        <v>66.446592969999998</v>
      </c>
      <c r="L144" s="61">
        <v>-9.3100000000000006E-3</v>
      </c>
      <c r="M144" s="61">
        <v>1</v>
      </c>
      <c r="P144" s="117" t="s">
        <v>1218</v>
      </c>
      <c r="Q144" s="61">
        <v>89.565221809999997</v>
      </c>
      <c r="R144" s="61">
        <v>4.6480365000000003E-2</v>
      </c>
      <c r="V144" s="117" t="s">
        <v>1218</v>
      </c>
      <c r="W144" s="61">
        <v>3156.76</v>
      </c>
      <c r="X144" s="61">
        <v>4.648E-2</v>
      </c>
      <c r="AB144" s="117" t="s">
        <v>1218</v>
      </c>
      <c r="AC144" s="61">
        <v>6.463768</v>
      </c>
      <c r="AD144" s="61">
        <v>4.648E-2</v>
      </c>
    </row>
    <row r="145" spans="10:31" ht="15" customHeight="1">
      <c r="J145" s="117" t="s">
        <v>911</v>
      </c>
      <c r="K145" s="61">
        <v>69.525223460000007</v>
      </c>
      <c r="L145" s="61">
        <v>-8.3800000000000003E-3</v>
      </c>
      <c r="M145" s="61">
        <v>1</v>
      </c>
      <c r="P145" s="117" t="s">
        <v>1219</v>
      </c>
      <c r="Q145" s="61">
        <v>88.414986470000002</v>
      </c>
      <c r="R145" s="61">
        <v>4.6545747999999998E-2</v>
      </c>
      <c r="V145" s="117" t="s">
        <v>1219</v>
      </c>
      <c r="W145" s="61">
        <v>3265.6329999999998</v>
      </c>
      <c r="X145" s="61">
        <v>4.6545999999999997E-2</v>
      </c>
      <c r="AB145" s="117" t="s">
        <v>1219</v>
      </c>
      <c r="AC145" s="61">
        <v>6.4265129999999999</v>
      </c>
      <c r="AD145" s="61">
        <v>4.6545999999999997E-2</v>
      </c>
    </row>
    <row r="146" spans="10:31" ht="15" customHeight="1">
      <c r="J146" s="117" t="s">
        <v>912</v>
      </c>
      <c r="K146" s="61">
        <v>68.297549230000001</v>
      </c>
      <c r="L146" s="61">
        <v>-7.4599999999999996E-3</v>
      </c>
      <c r="M146" s="61">
        <v>1</v>
      </c>
      <c r="P146" s="117" t="s">
        <v>1220</v>
      </c>
      <c r="Q146" s="61">
        <v>87.564473849999999</v>
      </c>
      <c r="R146" s="61">
        <v>4.1434619999999998E-2</v>
      </c>
      <c r="V146" s="117" t="s">
        <v>1220</v>
      </c>
      <c r="W146" s="61">
        <v>3019.5079999999998</v>
      </c>
      <c r="X146" s="61">
        <v>4.1435E-2</v>
      </c>
      <c r="AB146" s="117" t="s">
        <v>1220</v>
      </c>
      <c r="AC146" s="61">
        <v>6.3896850000000001</v>
      </c>
      <c r="AD146" s="61">
        <v>4.1435E-2</v>
      </c>
    </row>
    <row r="147" spans="10:31" ht="15" customHeight="1">
      <c r="J147" s="117" t="s">
        <v>913</v>
      </c>
      <c r="K147" s="61">
        <v>64.594392580000005</v>
      </c>
      <c r="L147" s="61">
        <v>-7.45E-3</v>
      </c>
      <c r="M147" s="61">
        <v>1</v>
      </c>
      <c r="P147" s="117" t="s">
        <v>1221</v>
      </c>
      <c r="Q147" s="61">
        <v>87.457144600000007</v>
      </c>
      <c r="R147" s="61">
        <v>4.0668756E-2</v>
      </c>
      <c r="V147" s="117" t="s">
        <v>1221</v>
      </c>
      <c r="W147" s="61">
        <v>3010.8809999999999</v>
      </c>
      <c r="X147" s="61">
        <v>4.0668999999999997E-2</v>
      </c>
      <c r="AB147" s="117" t="s">
        <v>1221</v>
      </c>
      <c r="AC147" s="61">
        <v>6.371429</v>
      </c>
      <c r="AD147" s="61">
        <v>4.0668999999999997E-2</v>
      </c>
    </row>
    <row r="148" spans="10:31" ht="15" customHeight="1">
      <c r="J148" s="117" t="s">
        <v>914</v>
      </c>
      <c r="K148" s="61">
        <v>62.867647060000003</v>
      </c>
      <c r="L148" s="61">
        <v>-7.45E-3</v>
      </c>
      <c r="M148" s="61">
        <v>1</v>
      </c>
      <c r="P148" s="117" t="s">
        <v>1222</v>
      </c>
      <c r="Q148" s="61">
        <v>85.612533440000007</v>
      </c>
      <c r="R148" s="61">
        <v>4.0926776999999998E-2</v>
      </c>
      <c r="V148" s="117" t="s">
        <v>1222</v>
      </c>
      <c r="W148" s="61">
        <v>3159.3270000000002</v>
      </c>
      <c r="X148" s="61">
        <v>4.0926999999999998E-2</v>
      </c>
      <c r="Z148" s="61">
        <v>1</v>
      </c>
      <c r="AB148" s="117" t="s">
        <v>1222</v>
      </c>
      <c r="AC148" s="61">
        <v>6.3532760000000001</v>
      </c>
      <c r="AD148" s="61">
        <v>4.0926999999999998E-2</v>
      </c>
    </row>
    <row r="149" spans="10:31" ht="15" customHeight="1">
      <c r="J149" s="117" t="s">
        <v>915</v>
      </c>
      <c r="K149" s="61">
        <v>60.799014730000003</v>
      </c>
      <c r="L149" s="61">
        <v>-7.45E-3</v>
      </c>
      <c r="M149" s="61">
        <v>1</v>
      </c>
      <c r="P149" s="117" t="s">
        <v>1223</v>
      </c>
      <c r="Q149" s="61">
        <v>84.730877750000005</v>
      </c>
      <c r="R149" s="61">
        <v>3.9409891000000002E-2</v>
      </c>
      <c r="V149" s="117" t="s">
        <v>1223</v>
      </c>
      <c r="W149" s="61">
        <v>3053.9920000000002</v>
      </c>
      <c r="X149" s="61">
        <v>3.9410000000000001E-2</v>
      </c>
      <c r="Z149" s="61">
        <v>1</v>
      </c>
      <c r="AB149" s="117" t="s">
        <v>1223</v>
      </c>
      <c r="AC149" s="61">
        <v>6.3172810000000004</v>
      </c>
      <c r="AD149" s="61">
        <v>3.9410000000000001E-2</v>
      </c>
    </row>
    <row r="150" spans="10:31" ht="15" customHeight="1">
      <c r="J150" s="117" t="s">
        <v>916</v>
      </c>
      <c r="K150" s="61">
        <v>59.750223230000003</v>
      </c>
      <c r="L150" s="61">
        <v>-8.4200000000000004E-3</v>
      </c>
      <c r="M150" s="61">
        <v>1</v>
      </c>
      <c r="P150" s="117" t="s">
        <v>1224</v>
      </c>
      <c r="Q150" s="61">
        <v>82.429379389999994</v>
      </c>
      <c r="R150" s="61">
        <v>4.8789565E-2</v>
      </c>
      <c r="V150" s="117" t="s">
        <v>1224</v>
      </c>
      <c r="W150" s="61">
        <v>3101.415</v>
      </c>
      <c r="X150" s="61">
        <v>4.879E-2</v>
      </c>
      <c r="Z150" s="61">
        <v>1</v>
      </c>
      <c r="AB150" s="117" t="s">
        <v>1224</v>
      </c>
      <c r="AC150" s="61">
        <v>6.2994349999999999</v>
      </c>
      <c r="AD150" s="61">
        <v>4.879E-2</v>
      </c>
    </row>
    <row r="151" spans="10:31" ht="15" customHeight="1">
      <c r="J151" s="117" t="s">
        <v>917</v>
      </c>
      <c r="K151" s="61">
        <v>63.832838520000003</v>
      </c>
      <c r="L151" s="61">
        <v>-9.3900000000000008E-3</v>
      </c>
      <c r="M151" s="61">
        <v>1</v>
      </c>
      <c r="P151" s="117" t="s">
        <v>1225</v>
      </c>
      <c r="Q151" s="61">
        <v>80.196627070000005</v>
      </c>
      <c r="R151" s="61">
        <v>4.8495485999999997E-2</v>
      </c>
      <c r="V151" s="117" t="s">
        <v>1225</v>
      </c>
      <c r="W151" s="61">
        <v>3319.3150000000001</v>
      </c>
      <c r="X151" s="61">
        <v>4.8495000000000003E-2</v>
      </c>
      <c r="Z151" s="61">
        <v>1</v>
      </c>
      <c r="AB151" s="117" t="s">
        <v>1225</v>
      </c>
      <c r="AC151" s="61">
        <v>6.2640450000000003</v>
      </c>
      <c r="AD151" s="61">
        <v>4.8495000000000003E-2</v>
      </c>
    </row>
    <row r="152" spans="10:31" ht="15" customHeight="1">
      <c r="J152" s="117" t="s">
        <v>918</v>
      </c>
      <c r="K152" s="61">
        <v>58.208320999999998</v>
      </c>
      <c r="L152" s="61">
        <v>-1.0359999999999999E-2</v>
      </c>
      <c r="M152" s="61">
        <v>1</v>
      </c>
      <c r="P152" s="117" t="s">
        <v>1226</v>
      </c>
      <c r="Q152" s="61">
        <v>78.963581590000004</v>
      </c>
      <c r="R152" s="61">
        <v>5.1106567999999998E-2</v>
      </c>
      <c r="V152" s="117" t="s">
        <v>1226</v>
      </c>
      <c r="W152" s="61">
        <v>3519.982</v>
      </c>
      <c r="X152" s="61">
        <v>5.1107E-2</v>
      </c>
      <c r="Z152" s="61">
        <v>1</v>
      </c>
      <c r="AB152" s="117" t="s">
        <v>1226</v>
      </c>
      <c r="AC152" s="61">
        <v>6.246499</v>
      </c>
      <c r="AD152" s="61">
        <v>5.1107E-2</v>
      </c>
    </row>
    <row r="153" spans="10:31" ht="15" customHeight="1">
      <c r="J153" s="117" t="s">
        <v>919</v>
      </c>
      <c r="K153" s="61">
        <v>56.979529569999997</v>
      </c>
      <c r="L153" s="61">
        <v>-9.7699999999999992E-3</v>
      </c>
      <c r="M153" s="61">
        <v>1</v>
      </c>
      <c r="P153" s="117" t="s">
        <v>1227</v>
      </c>
      <c r="Q153" s="61">
        <v>77.597761950000006</v>
      </c>
      <c r="R153" s="61">
        <v>5.4088347000000002E-2</v>
      </c>
      <c r="V153" s="117" t="s">
        <v>1227</v>
      </c>
      <c r="W153" s="61">
        <v>3577.8890000000001</v>
      </c>
      <c r="X153" s="61">
        <v>5.4087999999999997E-2</v>
      </c>
      <c r="Z153" s="61">
        <v>1</v>
      </c>
      <c r="AB153" s="117" t="s">
        <v>1227</v>
      </c>
      <c r="AC153" s="61">
        <v>6.22905</v>
      </c>
      <c r="AD153" s="61">
        <v>5.4087999999999997E-2</v>
      </c>
    </row>
    <row r="154" spans="10:31" ht="15" customHeight="1">
      <c r="J154" s="117" t="s">
        <v>920</v>
      </c>
      <c r="K154" s="61">
        <v>54.339131469999998</v>
      </c>
      <c r="L154" s="61">
        <v>-9.1900000000000003E-3</v>
      </c>
      <c r="M154" s="61">
        <v>1</v>
      </c>
      <c r="P154" s="117" t="s">
        <v>1228</v>
      </c>
      <c r="Q154" s="61">
        <v>77.091417809999996</v>
      </c>
      <c r="R154" s="61">
        <v>5.8530286000000001E-2</v>
      </c>
      <c r="V154" s="117" t="s">
        <v>1228</v>
      </c>
      <c r="W154" s="61">
        <v>3535.942</v>
      </c>
      <c r="X154" s="61">
        <v>5.8529999999999999E-2</v>
      </c>
      <c r="Z154" s="61">
        <v>1</v>
      </c>
      <c r="AB154" s="117" t="s">
        <v>1228</v>
      </c>
      <c r="AC154" s="61">
        <v>6.1772850000000004</v>
      </c>
      <c r="AD154" s="61">
        <v>5.8529999999999999E-2</v>
      </c>
    </row>
    <row r="155" spans="10:31" ht="15" customHeight="1">
      <c r="J155" s="117" t="s">
        <v>921</v>
      </c>
      <c r="K155" s="61">
        <v>52.776896600000001</v>
      </c>
      <c r="L155" s="61">
        <v>-8.6099999999999996E-3</v>
      </c>
      <c r="M155" s="61">
        <v>1</v>
      </c>
      <c r="P155" s="117" t="s">
        <v>1229</v>
      </c>
      <c r="Q155" s="61">
        <v>77.988984500000001</v>
      </c>
      <c r="R155" s="61">
        <v>5.1497344E-2</v>
      </c>
      <c r="S155" s="61">
        <v>1</v>
      </c>
      <c r="V155" s="117" t="s">
        <v>1229</v>
      </c>
      <c r="W155" s="61">
        <v>3820.127</v>
      </c>
      <c r="X155" s="61">
        <v>5.1497000000000001E-2</v>
      </c>
      <c r="AB155" s="117" t="s">
        <v>1229</v>
      </c>
      <c r="AC155" s="61">
        <v>6.1432510000000002</v>
      </c>
      <c r="AD155" s="61">
        <v>5.1497000000000001E-2</v>
      </c>
      <c r="AE155" s="61">
        <v>1</v>
      </c>
    </row>
    <row r="156" spans="10:31" ht="15" customHeight="1">
      <c r="J156" s="117" t="s">
        <v>922</v>
      </c>
      <c r="K156" s="61">
        <v>48.976991769999998</v>
      </c>
      <c r="L156" s="61">
        <v>-8.9800000000000001E-3</v>
      </c>
      <c r="M156" s="61">
        <v>1</v>
      </c>
      <c r="P156" s="117" t="s">
        <v>1230</v>
      </c>
      <c r="Q156" s="61">
        <v>78.681317000000007</v>
      </c>
      <c r="R156" s="61">
        <v>4.4392921000000002E-2</v>
      </c>
      <c r="S156" s="61">
        <v>1</v>
      </c>
      <c r="V156" s="117" t="s">
        <v>1230</v>
      </c>
      <c r="W156" s="61">
        <v>3815.6880000000001</v>
      </c>
      <c r="X156" s="61">
        <v>4.4393000000000002E-2</v>
      </c>
      <c r="AB156" s="117" t="s">
        <v>1230</v>
      </c>
      <c r="AC156" s="61">
        <v>6.1263740000000002</v>
      </c>
      <c r="AD156" s="61">
        <v>4.4393000000000002E-2</v>
      </c>
      <c r="AE156" s="61">
        <v>1</v>
      </c>
    </row>
    <row r="157" spans="10:31" ht="15" customHeight="1">
      <c r="J157" s="117" t="s">
        <v>923</v>
      </c>
      <c r="K157" s="61">
        <v>50.426557199999998</v>
      </c>
      <c r="L157" s="61">
        <v>-9.3600000000000003E-3</v>
      </c>
      <c r="M157" s="61">
        <v>1</v>
      </c>
      <c r="P157" s="117" t="s">
        <v>1231</v>
      </c>
      <c r="Q157" s="61">
        <v>77.021854169999997</v>
      </c>
      <c r="R157" s="61">
        <v>5.0820284E-2</v>
      </c>
      <c r="S157" s="61">
        <v>1</v>
      </c>
      <c r="V157" s="117" t="s">
        <v>1231</v>
      </c>
      <c r="W157" s="61">
        <v>4047.828</v>
      </c>
      <c r="X157" s="61">
        <v>5.0819999999999997E-2</v>
      </c>
      <c r="AB157" s="117" t="s">
        <v>1231</v>
      </c>
      <c r="AC157" s="61">
        <v>6.0928959999999996</v>
      </c>
      <c r="AD157" s="61">
        <v>5.0819999999999997E-2</v>
      </c>
      <c r="AE157" s="61">
        <v>1</v>
      </c>
    </row>
    <row r="158" spans="10:31" ht="15" customHeight="1">
      <c r="J158" s="117" t="s">
        <v>924</v>
      </c>
      <c r="K158" s="61">
        <v>46.936867059999997</v>
      </c>
      <c r="L158" s="61">
        <v>-9.7400000000000004E-3</v>
      </c>
      <c r="M158" s="61">
        <v>1</v>
      </c>
      <c r="P158" s="117" t="s">
        <v>1232</v>
      </c>
      <c r="Q158" s="61">
        <v>75.380439339999995</v>
      </c>
      <c r="R158" s="61">
        <v>5.2815590000000003E-2</v>
      </c>
      <c r="S158" s="61">
        <v>1</v>
      </c>
      <c r="V158" s="117" t="s">
        <v>1232</v>
      </c>
      <c r="W158" s="61">
        <v>3929.9749999999999</v>
      </c>
      <c r="X158" s="61">
        <v>5.2816000000000002E-2</v>
      </c>
      <c r="AB158" s="117" t="s">
        <v>1232</v>
      </c>
      <c r="AC158" s="61">
        <v>6.0597830000000004</v>
      </c>
      <c r="AD158" s="61">
        <v>5.2816000000000002E-2</v>
      </c>
      <c r="AE158" s="61">
        <v>1</v>
      </c>
    </row>
    <row r="159" spans="10:31" ht="15" customHeight="1">
      <c r="J159" s="117" t="s">
        <v>925</v>
      </c>
      <c r="K159" s="61">
        <v>43.133142429999999</v>
      </c>
      <c r="L159" s="61">
        <v>-9.3699999999999999E-3</v>
      </c>
      <c r="M159" s="61">
        <v>1</v>
      </c>
      <c r="P159" s="117" t="s">
        <v>1233</v>
      </c>
      <c r="Q159" s="61">
        <v>73.468836339999996</v>
      </c>
      <c r="R159" s="61">
        <v>5.1866813999999997E-2</v>
      </c>
      <c r="S159" s="61">
        <v>1</v>
      </c>
      <c r="V159" s="117" t="s">
        <v>1233</v>
      </c>
      <c r="W159" s="61">
        <v>4349.4930000000004</v>
      </c>
      <c r="X159" s="61">
        <v>5.1867000000000003E-2</v>
      </c>
      <c r="AB159" s="117" t="s">
        <v>1233</v>
      </c>
      <c r="AC159" s="61">
        <v>6.0433599999999998</v>
      </c>
      <c r="AD159" s="61">
        <v>5.1867000000000003E-2</v>
      </c>
      <c r="AE159" s="61">
        <v>1</v>
      </c>
    </row>
    <row r="160" spans="10:31" ht="15" customHeight="1">
      <c r="J160" s="117" t="s">
        <v>926</v>
      </c>
      <c r="K160" s="61">
        <v>41.666990679999998</v>
      </c>
      <c r="L160" s="61">
        <v>-9.0100000000000006E-3</v>
      </c>
      <c r="M160" s="61">
        <v>1</v>
      </c>
      <c r="P160" s="117" t="s">
        <v>1234</v>
      </c>
      <c r="Q160" s="61">
        <v>72.749330670000006</v>
      </c>
      <c r="R160" s="61">
        <v>4.8423368000000001E-2</v>
      </c>
      <c r="S160" s="61">
        <v>1</v>
      </c>
      <c r="V160" s="117" t="s">
        <v>1234</v>
      </c>
      <c r="W160" s="61">
        <v>4254.7389999999996</v>
      </c>
      <c r="X160" s="61">
        <v>4.8423000000000001E-2</v>
      </c>
      <c r="AB160" s="117" t="s">
        <v>1234</v>
      </c>
      <c r="AC160" s="61">
        <v>6.0107819999999998</v>
      </c>
      <c r="AD160" s="61">
        <v>4.8423000000000001E-2</v>
      </c>
      <c r="AE160" s="61">
        <v>1</v>
      </c>
    </row>
    <row r="161" spans="10:32" ht="15" customHeight="1">
      <c r="J161" s="117" t="s">
        <v>927</v>
      </c>
      <c r="K161" s="61">
        <v>41.054999189999997</v>
      </c>
      <c r="L161" s="61">
        <v>-8.6599999999999993E-3</v>
      </c>
      <c r="M161" s="61">
        <v>1</v>
      </c>
      <c r="P161" s="117" t="s">
        <v>1235</v>
      </c>
      <c r="Q161" s="61">
        <v>72.788207839999998</v>
      </c>
      <c r="R161" s="61">
        <v>4.5520280000000003E-2</v>
      </c>
      <c r="V161" s="117" t="s">
        <v>1235</v>
      </c>
      <c r="W161" s="61">
        <v>4166.9089999999997</v>
      </c>
      <c r="X161" s="61">
        <v>4.5519999999999998E-2</v>
      </c>
      <c r="AB161" s="117" t="s">
        <v>1235</v>
      </c>
      <c r="AC161" s="61">
        <v>5.9785519999999996</v>
      </c>
      <c r="AD161" s="61">
        <v>4.5519999999999998E-2</v>
      </c>
      <c r="AE161" s="61">
        <v>1</v>
      </c>
    </row>
    <row r="162" spans="10:32" ht="15" customHeight="1">
      <c r="J162" s="117" t="s">
        <v>928</v>
      </c>
      <c r="K162" s="61">
        <v>37.233496250000002</v>
      </c>
      <c r="L162" s="61">
        <v>-9.6299999999999997E-3</v>
      </c>
      <c r="M162" s="61">
        <v>1</v>
      </c>
      <c r="P162" s="117" t="s">
        <v>1236</v>
      </c>
      <c r="Q162" s="61">
        <v>74</v>
      </c>
      <c r="R162" s="61">
        <v>3.2876398000000001E-2</v>
      </c>
      <c r="V162" s="117" t="s">
        <v>1236</v>
      </c>
      <c r="W162" s="61">
        <v>4338.6909999999998</v>
      </c>
      <c r="X162" s="61">
        <v>3.2876000000000002E-2</v>
      </c>
      <c r="AB162" s="117" t="s">
        <v>1236</v>
      </c>
      <c r="AC162" s="61">
        <v>5.9466669999999997</v>
      </c>
      <c r="AD162" s="61">
        <v>3.2876000000000002E-2</v>
      </c>
      <c r="AE162" s="61">
        <v>1</v>
      </c>
    </row>
    <row r="163" spans="10:32" ht="15" customHeight="1">
      <c r="J163" s="117" t="s">
        <v>929</v>
      </c>
      <c r="K163" s="61">
        <v>37.367957939999997</v>
      </c>
      <c r="L163" s="61">
        <v>-1.06E-2</v>
      </c>
      <c r="P163" s="117" t="s">
        <v>1237</v>
      </c>
      <c r="Q163" s="61">
        <v>74.933687000000006</v>
      </c>
      <c r="R163" s="61">
        <v>2.7041471000000001E-2</v>
      </c>
      <c r="V163" s="117" t="s">
        <v>1237</v>
      </c>
      <c r="W163" s="61">
        <v>4496.9570000000003</v>
      </c>
      <c r="X163" s="61">
        <v>2.7040999999999999E-2</v>
      </c>
      <c r="AB163" s="117" t="s">
        <v>1237</v>
      </c>
      <c r="AC163" s="61">
        <v>5.9151189999999998</v>
      </c>
      <c r="AD163" s="61">
        <v>2.7040999999999999E-2</v>
      </c>
      <c r="AE163" s="61">
        <v>1</v>
      </c>
    </row>
    <row r="164" spans="10:32" ht="15" customHeight="1">
      <c r="J164" s="117" t="s">
        <v>930</v>
      </c>
      <c r="K164" s="61">
        <v>43.327773049999998</v>
      </c>
      <c r="L164" s="61">
        <v>-1.157E-2</v>
      </c>
      <c r="P164" s="117" t="s">
        <v>1238</v>
      </c>
      <c r="Q164" s="61">
        <v>74.406334470000004</v>
      </c>
      <c r="R164" s="61">
        <v>5.2254399999999996E-3</v>
      </c>
      <c r="V164" s="117" t="s">
        <v>1238</v>
      </c>
      <c r="W164" s="61">
        <v>4281.268</v>
      </c>
      <c r="X164" s="61">
        <v>5.2249999999999996E-3</v>
      </c>
      <c r="AB164" s="117" t="s">
        <v>1238</v>
      </c>
      <c r="AC164" s="61">
        <v>5.8839050000000004</v>
      </c>
      <c r="AD164" s="61">
        <v>5.2249999999999996E-3</v>
      </c>
      <c r="AE164" s="61">
        <v>1</v>
      </c>
    </row>
    <row r="165" spans="10:32" ht="15" customHeight="1">
      <c r="J165" s="117" t="s">
        <v>931</v>
      </c>
      <c r="K165" s="61">
        <v>47.243337070000003</v>
      </c>
      <c r="L165" s="61">
        <v>-1.129E-2</v>
      </c>
      <c r="N165" s="61">
        <v>1</v>
      </c>
      <c r="P165" s="117" t="s">
        <v>1239</v>
      </c>
      <c r="Q165" s="61">
        <v>73.753276830000004</v>
      </c>
      <c r="R165" s="61">
        <v>1.462685E-3</v>
      </c>
      <c r="V165" s="117" t="s">
        <v>1239</v>
      </c>
      <c r="W165" s="61">
        <v>4339.8029999999999</v>
      </c>
      <c r="X165" s="61">
        <v>1.4630000000000001E-3</v>
      </c>
      <c r="AB165" s="117" t="s">
        <v>1239</v>
      </c>
      <c r="AC165" s="61">
        <v>5.8530179999999996</v>
      </c>
      <c r="AD165" s="61">
        <v>1.4630000000000001E-3</v>
      </c>
      <c r="AE165" s="61">
        <v>1</v>
      </c>
    </row>
    <row r="166" spans="10:32" ht="15" customHeight="1">
      <c r="J166" s="117" t="s">
        <v>932</v>
      </c>
      <c r="K166" s="61">
        <v>54.437488549999998</v>
      </c>
      <c r="L166" s="61">
        <v>-1.102E-2</v>
      </c>
      <c r="N166" s="61">
        <v>1</v>
      </c>
      <c r="P166" s="117" t="s">
        <v>1240</v>
      </c>
      <c r="Q166" s="61">
        <v>73.603129569999993</v>
      </c>
      <c r="R166" s="61">
        <v>-2.9165160000000001E-3</v>
      </c>
      <c r="V166" s="117" t="s">
        <v>1240</v>
      </c>
      <c r="W166" s="61">
        <v>4564.6559999999999</v>
      </c>
      <c r="X166" s="61">
        <v>-2.9199999999999999E-3</v>
      </c>
      <c r="AB166" s="117" t="s">
        <v>1240</v>
      </c>
      <c r="AC166" s="61">
        <v>5.8224539999999996</v>
      </c>
      <c r="AD166" s="61">
        <v>-2.9199999999999999E-3</v>
      </c>
      <c r="AE166" s="61">
        <v>1</v>
      </c>
    </row>
    <row r="167" spans="10:32" ht="15" customHeight="1">
      <c r="J167" s="117" t="s">
        <v>933</v>
      </c>
      <c r="K167" s="61">
        <v>48.080529820000002</v>
      </c>
      <c r="L167" s="61">
        <v>-1.076E-2</v>
      </c>
      <c r="N167" s="61">
        <v>1</v>
      </c>
      <c r="P167" s="117" t="s">
        <v>1241</v>
      </c>
      <c r="Q167" s="61">
        <v>73.714288490000001</v>
      </c>
      <c r="R167" s="61">
        <v>-8.5493319999999998E-3</v>
      </c>
      <c r="V167" s="117" t="s">
        <v>1241</v>
      </c>
      <c r="W167" s="61">
        <v>4518.0389999999998</v>
      </c>
      <c r="X167" s="61">
        <v>-8.5500000000000003E-3</v>
      </c>
      <c r="Y167" s="61">
        <v>1</v>
      </c>
      <c r="AB167" s="117" t="s">
        <v>1241</v>
      </c>
      <c r="AC167" s="61">
        <v>5.7922079999999996</v>
      </c>
      <c r="AD167" s="61">
        <v>-8.5500000000000003E-3</v>
      </c>
      <c r="AE167" s="61">
        <v>1</v>
      </c>
    </row>
    <row r="168" spans="10:32" ht="15" customHeight="1">
      <c r="J168" s="117" t="s">
        <v>934</v>
      </c>
      <c r="K168" s="61">
        <v>47.142961819999996</v>
      </c>
      <c r="L168" s="61">
        <v>-1.0580000000000001E-2</v>
      </c>
      <c r="N168" s="61">
        <v>1</v>
      </c>
      <c r="P168" s="117" t="s">
        <v>1242</v>
      </c>
      <c r="Q168" s="61">
        <v>73.834196890000001</v>
      </c>
      <c r="R168" s="61">
        <v>-1.2750569999999999E-2</v>
      </c>
      <c r="V168" s="117" t="s">
        <v>1242</v>
      </c>
      <c r="W168" s="61">
        <v>4129.3779999999997</v>
      </c>
      <c r="X168" s="61">
        <v>-1.2749999999999999E-2</v>
      </c>
      <c r="Y168" s="61">
        <v>1</v>
      </c>
      <c r="AB168" s="117" t="s">
        <v>1242</v>
      </c>
      <c r="AC168" s="61">
        <v>5.7772019999999999</v>
      </c>
      <c r="AD168" s="61">
        <v>-1.2749999999999999E-2</v>
      </c>
      <c r="AE168" s="61">
        <v>1</v>
      </c>
    </row>
    <row r="169" spans="10:32" ht="15" customHeight="1">
      <c r="J169" s="117" t="s">
        <v>935</v>
      </c>
      <c r="K169" s="61">
        <v>43.802603419999997</v>
      </c>
      <c r="L169" s="61">
        <v>-1.0410000000000001E-2</v>
      </c>
      <c r="N169" s="61">
        <v>1</v>
      </c>
      <c r="P169" s="117" t="s">
        <v>1243</v>
      </c>
      <c r="Q169" s="61">
        <v>73.453608250000002</v>
      </c>
      <c r="R169" s="61">
        <v>-1.9005541000000001E-2</v>
      </c>
      <c r="V169" s="117" t="s">
        <v>1243</v>
      </c>
      <c r="W169" s="61">
        <v>3750.127</v>
      </c>
      <c r="X169" s="61">
        <v>-1.9009999999999999E-2</v>
      </c>
      <c r="Y169" s="61">
        <v>1</v>
      </c>
      <c r="AB169" s="117" t="s">
        <v>1243</v>
      </c>
      <c r="AC169" s="61">
        <v>5.7474230000000004</v>
      </c>
      <c r="AD169" s="61">
        <v>-1.9009999999999999E-2</v>
      </c>
      <c r="AE169" s="61">
        <v>1</v>
      </c>
    </row>
    <row r="170" spans="10:32" ht="15" customHeight="1">
      <c r="J170" s="117" t="s">
        <v>936</v>
      </c>
      <c r="K170" s="61">
        <v>39.555269750000001</v>
      </c>
      <c r="L170" s="61">
        <v>-1.025E-2</v>
      </c>
      <c r="N170" s="61">
        <v>1</v>
      </c>
      <c r="P170" s="117" t="s">
        <v>1244</v>
      </c>
      <c r="Q170" s="61">
        <v>73.470441730000005</v>
      </c>
      <c r="R170" s="61">
        <v>-1.9545956999999999E-2</v>
      </c>
      <c r="V170" s="117" t="s">
        <v>1244</v>
      </c>
      <c r="W170" s="61">
        <v>3502.4549999999999</v>
      </c>
      <c r="X170" s="61">
        <v>-1.9550000000000001E-2</v>
      </c>
      <c r="Y170" s="61">
        <v>1</v>
      </c>
      <c r="AB170" s="117" t="s">
        <v>1244</v>
      </c>
      <c r="AC170" s="61">
        <v>5.7326480000000002</v>
      </c>
      <c r="AD170" s="61">
        <v>-1.9550000000000001E-2</v>
      </c>
      <c r="AE170" s="61">
        <v>1</v>
      </c>
    </row>
    <row r="171" spans="10:32" ht="15" customHeight="1">
      <c r="J171" s="117" t="s">
        <v>937</v>
      </c>
      <c r="K171" s="61">
        <v>42.632456130000001</v>
      </c>
      <c r="L171" s="61">
        <v>-1.044E-2</v>
      </c>
      <c r="N171" s="61">
        <v>1</v>
      </c>
      <c r="P171" s="117" t="s">
        <v>1245</v>
      </c>
      <c r="Q171" s="61">
        <v>73.948718339999999</v>
      </c>
      <c r="R171" s="61">
        <v>-2.4302527000000001E-2</v>
      </c>
      <c r="V171" s="117" t="s">
        <v>1245</v>
      </c>
      <c r="W171" s="61">
        <v>3222.1370000000002</v>
      </c>
      <c r="X171" s="61">
        <v>-2.4299999999999999E-2</v>
      </c>
      <c r="Y171" s="61">
        <v>1</v>
      </c>
      <c r="AB171" s="117" t="s">
        <v>1245</v>
      </c>
      <c r="AC171" s="61">
        <v>5.7179489999999999</v>
      </c>
      <c r="AD171" s="61">
        <v>-2.4299999999999999E-2</v>
      </c>
      <c r="AE171" s="61">
        <v>1</v>
      </c>
    </row>
    <row r="172" spans="10:32" ht="15" customHeight="1">
      <c r="J172" s="117" t="s">
        <v>938</v>
      </c>
      <c r="K172" s="61">
        <v>42.955962970000002</v>
      </c>
      <c r="L172" s="61">
        <v>-1.064E-2</v>
      </c>
      <c r="N172" s="61">
        <v>1</v>
      </c>
      <c r="P172" s="117" t="s">
        <v>1246</v>
      </c>
      <c r="Q172" s="61">
        <v>74.821433240000005</v>
      </c>
      <c r="R172" s="61">
        <v>-3.4173454999999998E-2</v>
      </c>
      <c r="V172" s="117" t="s">
        <v>1246</v>
      </c>
      <c r="W172" s="61">
        <v>3177.5770000000002</v>
      </c>
      <c r="X172" s="61">
        <v>-3.4169999999999999E-2</v>
      </c>
      <c r="Y172" s="61">
        <v>1</v>
      </c>
      <c r="AB172" s="117" t="s">
        <v>1246</v>
      </c>
      <c r="AC172" s="61">
        <v>5.6887759999999998</v>
      </c>
      <c r="AD172" s="61">
        <v>-3.4169999999999999E-2</v>
      </c>
      <c r="AE172" s="61">
        <v>1</v>
      </c>
    </row>
    <row r="173" spans="10:32" ht="15" customHeight="1">
      <c r="J173" s="117" t="s">
        <v>939</v>
      </c>
      <c r="K173" s="61">
        <v>49.52018236</v>
      </c>
      <c r="L173" s="61">
        <v>-1.085E-2</v>
      </c>
      <c r="N173" s="61">
        <v>1</v>
      </c>
      <c r="P173" s="117" t="s">
        <v>1247</v>
      </c>
      <c r="Q173" s="61">
        <v>75.279187429999993</v>
      </c>
      <c r="R173" s="61">
        <v>-5.7310584999999997E-2</v>
      </c>
      <c r="V173" s="117" t="s">
        <v>1247</v>
      </c>
      <c r="W173" s="61">
        <v>2887.2689999999998</v>
      </c>
      <c r="X173" s="61">
        <v>-5.731E-2</v>
      </c>
      <c r="Y173" s="61">
        <v>1</v>
      </c>
      <c r="AB173" s="117" t="s">
        <v>1247</v>
      </c>
      <c r="AC173" s="61">
        <v>5.6598990000000002</v>
      </c>
      <c r="AD173" s="61">
        <v>-5.731E-2</v>
      </c>
      <c r="AE173" s="61">
        <v>1</v>
      </c>
    </row>
    <row r="174" spans="10:32" ht="15" customHeight="1">
      <c r="J174" s="117" t="s">
        <v>940</v>
      </c>
      <c r="K174" s="61">
        <v>52.871356349999999</v>
      </c>
      <c r="L174" s="61">
        <v>-1.0070000000000001E-2</v>
      </c>
      <c r="N174" s="61">
        <v>1</v>
      </c>
      <c r="P174" s="117" t="s">
        <v>1248</v>
      </c>
      <c r="Q174" s="61">
        <v>76.262628190000001</v>
      </c>
      <c r="R174" s="61">
        <v>-6.6297032000000006E-2</v>
      </c>
      <c r="V174" s="117" t="s">
        <v>1248</v>
      </c>
      <c r="W174" s="61">
        <v>2739.0729999999999</v>
      </c>
      <c r="X174" s="61">
        <v>-6.6299999999999998E-2</v>
      </c>
      <c r="Y174" s="61">
        <v>1</v>
      </c>
      <c r="AB174" s="117" t="s">
        <v>1248</v>
      </c>
      <c r="AC174" s="61">
        <v>5.6313129999999996</v>
      </c>
      <c r="AD174" s="61">
        <v>-6.6299999999999998E-2</v>
      </c>
      <c r="AE174" s="61">
        <v>1</v>
      </c>
    </row>
    <row r="175" spans="10:32" ht="15" customHeight="1">
      <c r="J175" s="117" t="s">
        <v>941</v>
      </c>
      <c r="K175" s="61">
        <v>55.046776080000001</v>
      </c>
      <c r="L175" s="61">
        <v>-9.2899999999999996E-3</v>
      </c>
      <c r="N175" s="61">
        <v>1</v>
      </c>
      <c r="P175" s="117" t="s">
        <v>1249</v>
      </c>
      <c r="Q175" s="61">
        <v>77.035175499999994</v>
      </c>
      <c r="R175" s="61">
        <v>-4.6483912000000002E-2</v>
      </c>
      <c r="T175" s="61">
        <v>1</v>
      </c>
      <c r="V175" s="117" t="s">
        <v>1249</v>
      </c>
      <c r="W175" s="61">
        <v>2620.0630000000001</v>
      </c>
      <c r="X175" s="61">
        <v>-4.648E-2</v>
      </c>
      <c r="AB175" s="117" t="s">
        <v>1249</v>
      </c>
      <c r="AC175" s="61">
        <v>5.6030150000000001</v>
      </c>
      <c r="AD175" s="61">
        <v>-4.648E-2</v>
      </c>
    </row>
    <row r="176" spans="10:32" ht="15" customHeight="1">
      <c r="J176" s="117" t="s">
        <v>942</v>
      </c>
      <c r="K176" s="61">
        <v>51.546311639999999</v>
      </c>
      <c r="L176" s="61">
        <v>-8.5299999999999994E-3</v>
      </c>
      <c r="N176" s="61">
        <v>1</v>
      </c>
      <c r="P176" s="117" t="s">
        <v>1250</v>
      </c>
      <c r="Q176" s="61">
        <v>77.443612849999994</v>
      </c>
      <c r="R176" s="61">
        <v>-4.1693747000000003E-2</v>
      </c>
      <c r="T176" s="61">
        <v>1</v>
      </c>
      <c r="V176" s="117" t="s">
        <v>1250</v>
      </c>
      <c r="W176" s="61">
        <v>2530.616</v>
      </c>
      <c r="X176" s="61">
        <v>-4.1689999999999998E-2</v>
      </c>
      <c r="AB176" s="117" t="s">
        <v>1250</v>
      </c>
      <c r="AC176" s="61">
        <v>6.3909770000000004</v>
      </c>
      <c r="AD176" s="61">
        <v>-4.1689999999999998E-2</v>
      </c>
      <c r="AF176" s="61">
        <v>1</v>
      </c>
    </row>
    <row r="177" spans="10:32" ht="15" customHeight="1">
      <c r="J177" s="117" t="s">
        <v>943</v>
      </c>
      <c r="K177" s="61">
        <v>52.786641580000001</v>
      </c>
      <c r="L177" s="61">
        <v>-7.3400000000000002E-3</v>
      </c>
      <c r="N177" s="61">
        <v>1</v>
      </c>
      <c r="P177" s="117" t="s">
        <v>1251</v>
      </c>
      <c r="Q177" s="61">
        <v>78.070179260000003</v>
      </c>
      <c r="R177" s="61">
        <v>-4.6456712999999997E-2</v>
      </c>
      <c r="T177" s="61">
        <v>1</v>
      </c>
      <c r="V177" s="117" t="s">
        <v>1251</v>
      </c>
      <c r="W177" s="61">
        <v>2552.7179999999998</v>
      </c>
      <c r="X177" s="61">
        <v>-4.6460000000000001E-2</v>
      </c>
      <c r="AB177" s="117" t="s">
        <v>1251</v>
      </c>
      <c r="AC177" s="61">
        <v>6.3909770000000004</v>
      </c>
      <c r="AD177" s="61">
        <v>-4.6460000000000001E-2</v>
      </c>
      <c r="AF177" s="61">
        <v>1</v>
      </c>
    </row>
    <row r="178" spans="10:32" ht="15" customHeight="1">
      <c r="J178" s="117" t="s">
        <v>944</v>
      </c>
      <c r="K178" s="61">
        <v>54.685090719999998</v>
      </c>
      <c r="L178" s="61">
        <v>-6.1700000000000001E-3</v>
      </c>
      <c r="N178" s="61">
        <v>1</v>
      </c>
      <c r="P178" s="117" t="s">
        <v>1252</v>
      </c>
      <c r="Q178" s="61">
        <v>78.149995799999999</v>
      </c>
      <c r="R178" s="61">
        <v>-5.0376046000000001E-2</v>
      </c>
      <c r="T178" s="61">
        <v>1</v>
      </c>
      <c r="V178" s="117" t="s">
        <v>1252</v>
      </c>
      <c r="W178" s="61">
        <v>2860.4949999999999</v>
      </c>
      <c r="X178" s="61">
        <v>-5.0380000000000001E-2</v>
      </c>
      <c r="AB178" s="117" t="s">
        <v>1252</v>
      </c>
      <c r="AC178" s="61">
        <v>6.375</v>
      </c>
      <c r="AD178" s="61">
        <v>-5.0380000000000001E-2</v>
      </c>
      <c r="AF178" s="61">
        <v>1</v>
      </c>
    </row>
    <row r="179" spans="10:32" ht="15" customHeight="1">
      <c r="J179" s="117" t="s">
        <v>945</v>
      </c>
      <c r="K179" s="61">
        <v>52.774795670000003</v>
      </c>
      <c r="L179" s="61">
        <v>-5.0200000000000002E-3</v>
      </c>
      <c r="N179" s="61">
        <v>1</v>
      </c>
      <c r="P179" s="117" t="s">
        <v>1253</v>
      </c>
      <c r="Q179" s="61">
        <v>78.329176680000003</v>
      </c>
      <c r="R179" s="61">
        <v>-4.7591116000000003E-2</v>
      </c>
      <c r="T179" s="61">
        <v>1</v>
      </c>
      <c r="V179" s="117" t="s">
        <v>1253</v>
      </c>
      <c r="W179" s="61">
        <v>3117.2559999999999</v>
      </c>
      <c r="X179" s="61">
        <v>-4.759E-2</v>
      </c>
      <c r="AB179" s="117" t="s">
        <v>1253</v>
      </c>
      <c r="AC179" s="61">
        <v>8.603491</v>
      </c>
      <c r="AD179" s="61">
        <v>-4.759E-2</v>
      </c>
      <c r="AF179" s="61">
        <v>1</v>
      </c>
    </row>
    <row r="180" spans="10:32" ht="15" customHeight="1">
      <c r="J180" s="117" t="s">
        <v>946</v>
      </c>
      <c r="K180" s="61">
        <v>56.008680220000002</v>
      </c>
      <c r="L180" s="61">
        <v>-4.2500000000000003E-3</v>
      </c>
      <c r="N180" s="61">
        <v>1</v>
      </c>
      <c r="P180" s="117" t="s">
        <v>1254</v>
      </c>
      <c r="Q180" s="61">
        <v>81.017373509999999</v>
      </c>
      <c r="R180" s="61">
        <v>-4.5327339000000001E-2</v>
      </c>
      <c r="T180" s="61">
        <v>1</v>
      </c>
      <c r="V180" s="117" t="s">
        <v>1254</v>
      </c>
      <c r="W180" s="61">
        <v>2762.6129999999998</v>
      </c>
      <c r="X180" s="61">
        <v>-4.5330000000000002E-2</v>
      </c>
      <c r="AB180" s="117" t="s">
        <v>1254</v>
      </c>
      <c r="AC180" s="61">
        <v>8.5607939999999996</v>
      </c>
      <c r="AD180" s="61">
        <v>-4.5330000000000002E-2</v>
      </c>
      <c r="AF180" s="61">
        <v>1</v>
      </c>
    </row>
    <row r="181" spans="10:32" ht="15" customHeight="1">
      <c r="J181" s="117" t="s">
        <v>947</v>
      </c>
      <c r="K181" s="61">
        <v>58.170720559999999</v>
      </c>
      <c r="L181" s="61">
        <v>-3.5100000000000001E-3</v>
      </c>
      <c r="N181" s="61">
        <v>1</v>
      </c>
      <c r="P181" s="117" t="s">
        <v>1255</v>
      </c>
      <c r="Q181" s="61">
        <v>82.296300819999999</v>
      </c>
      <c r="R181" s="61">
        <v>-4.3921489000000001E-2</v>
      </c>
      <c r="T181" s="61">
        <v>1</v>
      </c>
      <c r="V181" s="117" t="s">
        <v>1255</v>
      </c>
      <c r="W181" s="61">
        <v>2650.9879999999998</v>
      </c>
      <c r="X181" s="61">
        <v>-4.3920000000000001E-2</v>
      </c>
      <c r="AB181" s="117" t="s">
        <v>1255</v>
      </c>
      <c r="AC181" s="61">
        <v>8.5185189999999995</v>
      </c>
      <c r="AD181" s="61">
        <v>-4.3920000000000001E-2</v>
      </c>
      <c r="AF181" s="61">
        <v>1</v>
      </c>
    </row>
    <row r="182" spans="10:32" ht="15" customHeight="1">
      <c r="J182" s="117" t="s">
        <v>948</v>
      </c>
      <c r="K182" s="61">
        <v>60.617135920000003</v>
      </c>
      <c r="L182" s="61">
        <v>-2.7699999999999999E-3</v>
      </c>
      <c r="N182" s="61">
        <v>1</v>
      </c>
      <c r="P182" s="117" t="s">
        <v>1256</v>
      </c>
      <c r="Q182" s="61">
        <v>83.029554399999995</v>
      </c>
      <c r="R182" s="61">
        <v>-4.9589003999999999E-2</v>
      </c>
      <c r="T182" s="61">
        <v>1</v>
      </c>
      <c r="V182" s="117" t="s">
        <v>1256</v>
      </c>
      <c r="W182" s="61">
        <v>2742.2</v>
      </c>
      <c r="X182" s="61">
        <v>-4.9590000000000002E-2</v>
      </c>
      <c r="AB182" s="117" t="s">
        <v>1256</v>
      </c>
      <c r="AC182" s="61">
        <v>8.4236450000000005</v>
      </c>
      <c r="AD182" s="61">
        <v>-4.9590000000000002E-2</v>
      </c>
      <c r="AF182" s="61">
        <v>1</v>
      </c>
    </row>
    <row r="183" spans="10:32" ht="15" customHeight="1">
      <c r="J183" s="117" t="s">
        <v>949</v>
      </c>
      <c r="K183" s="61">
        <v>82.701209120000001</v>
      </c>
      <c r="L183" s="61">
        <v>-1.5E-3</v>
      </c>
      <c r="N183" s="61">
        <v>1</v>
      </c>
      <c r="P183" s="117" t="s">
        <v>1257</v>
      </c>
      <c r="Q183" s="61">
        <v>86.805901300000002</v>
      </c>
      <c r="R183" s="61">
        <v>-5.8152392999999997E-2</v>
      </c>
      <c r="T183" s="61">
        <v>1</v>
      </c>
      <c r="V183" s="117" t="s">
        <v>1257</v>
      </c>
      <c r="W183" s="61">
        <v>2675.8780000000002</v>
      </c>
      <c r="X183" s="61">
        <v>-5.815E-2</v>
      </c>
      <c r="AB183" s="117" t="s">
        <v>1257</v>
      </c>
      <c r="AC183" s="61">
        <v>8.4029480000000003</v>
      </c>
      <c r="AD183" s="61">
        <v>-5.815E-2</v>
      </c>
      <c r="AF183" s="61">
        <v>1</v>
      </c>
    </row>
    <row r="184" spans="10:32" ht="15" customHeight="1">
      <c r="J184" s="117" t="s">
        <v>950</v>
      </c>
      <c r="K184" s="61">
        <v>96.389760190000004</v>
      </c>
      <c r="L184" s="61">
        <v>-2.5000000000000001E-4</v>
      </c>
      <c r="N184" s="61">
        <v>1</v>
      </c>
      <c r="P184" s="117" t="s">
        <v>1258</v>
      </c>
      <c r="Q184" s="61">
        <v>88.039211199999997</v>
      </c>
      <c r="R184" s="61">
        <v>-4.4754903999999998E-2</v>
      </c>
      <c r="T184" s="61">
        <v>1</v>
      </c>
      <c r="V184" s="117" t="s">
        <v>1258</v>
      </c>
      <c r="W184" s="61">
        <v>2582.864</v>
      </c>
      <c r="X184" s="61">
        <v>-4.4749999999999998E-2</v>
      </c>
      <c r="AB184" s="117" t="s">
        <v>1258</v>
      </c>
      <c r="AC184" s="61">
        <v>8.3823530000000002</v>
      </c>
      <c r="AD184" s="61">
        <v>-4.4749999999999998E-2</v>
      </c>
      <c r="AF184" s="61">
        <v>1</v>
      </c>
    </row>
    <row r="185" spans="10:32" ht="15" customHeight="1">
      <c r="J185" s="117" t="s">
        <v>951</v>
      </c>
      <c r="K185" s="61">
        <v>146.675881</v>
      </c>
      <c r="L185" s="61">
        <v>9.810000000000001E-4</v>
      </c>
      <c r="N185" s="61">
        <v>1</v>
      </c>
      <c r="P185" s="117" t="s">
        <v>1259</v>
      </c>
      <c r="Q185" s="61">
        <v>89.070905389999993</v>
      </c>
      <c r="R185" s="61">
        <v>-4.0002837999999999E-2</v>
      </c>
      <c r="T185" s="61">
        <v>1</v>
      </c>
      <c r="V185" s="117" t="s">
        <v>1259</v>
      </c>
      <c r="W185" s="61">
        <v>2544.2069999999999</v>
      </c>
      <c r="X185" s="61">
        <v>-0.04</v>
      </c>
      <c r="AB185" s="117" t="s">
        <v>1259</v>
      </c>
      <c r="AC185" s="61">
        <v>8.3129580000000001</v>
      </c>
      <c r="AD185" s="61">
        <v>-0.04</v>
      </c>
      <c r="AF185" s="61">
        <v>1</v>
      </c>
    </row>
    <row r="186" spans="10:32" ht="15" customHeight="1">
      <c r="J186" s="117" t="s">
        <v>952</v>
      </c>
      <c r="K186" s="61">
        <v>132.9349287</v>
      </c>
      <c r="L186" s="61">
        <v>2.1670000000000001E-3</v>
      </c>
      <c r="N186" s="61">
        <v>1</v>
      </c>
      <c r="P186" s="117" t="s">
        <v>1260</v>
      </c>
      <c r="Q186" s="61">
        <v>89.268288960000007</v>
      </c>
      <c r="R186" s="61">
        <v>-3.8456443999999999E-2</v>
      </c>
      <c r="T186" s="61">
        <v>1</v>
      </c>
      <c r="V186" s="117" t="s">
        <v>1260</v>
      </c>
      <c r="W186" s="61">
        <v>2468.0990000000002</v>
      </c>
      <c r="X186" s="61">
        <v>-3.8460000000000001E-2</v>
      </c>
      <c r="AB186" s="117" t="s">
        <v>1260</v>
      </c>
      <c r="AC186" s="61">
        <v>8.2926830000000002</v>
      </c>
      <c r="AD186" s="61">
        <v>-3.8460000000000001E-2</v>
      </c>
      <c r="AF186" s="61">
        <v>1</v>
      </c>
    </row>
    <row r="187" spans="10:32" ht="15" customHeight="1">
      <c r="J187" s="117" t="s">
        <v>953</v>
      </c>
      <c r="K187" s="61">
        <v>147.42289779999999</v>
      </c>
      <c r="L187" s="61">
        <v>3.336E-3</v>
      </c>
      <c r="N187" s="61">
        <v>1</v>
      </c>
      <c r="P187" s="117" t="s">
        <v>1261</v>
      </c>
      <c r="Q187" s="61">
        <v>92.238442449999994</v>
      </c>
      <c r="R187" s="61">
        <v>-2.9645799E-2</v>
      </c>
      <c r="T187" s="61">
        <v>1</v>
      </c>
      <c r="V187" s="117" t="s">
        <v>1261</v>
      </c>
      <c r="W187" s="61">
        <v>2553.2820000000002</v>
      </c>
      <c r="X187" s="61">
        <v>-2.9649999999999999E-2</v>
      </c>
      <c r="AB187" s="117" t="s">
        <v>1261</v>
      </c>
      <c r="AC187" s="61">
        <v>8.2725059999999999</v>
      </c>
      <c r="AD187" s="61">
        <v>-2.9649999999999999E-2</v>
      </c>
      <c r="AF187" s="61">
        <v>1</v>
      </c>
    </row>
    <row r="188" spans="10:32" ht="15" customHeight="1">
      <c r="J188" s="117" t="s">
        <v>954</v>
      </c>
      <c r="K188" s="61">
        <v>132.9824098</v>
      </c>
      <c r="L188" s="61">
        <v>4.4889999999999999E-3</v>
      </c>
      <c r="P188" s="117" t="s">
        <v>1262</v>
      </c>
      <c r="Q188" s="61">
        <v>96.747574299999997</v>
      </c>
      <c r="R188" s="61">
        <v>-8.5421449999999993E-3</v>
      </c>
      <c r="T188" s="61">
        <v>1</v>
      </c>
      <c r="V188" s="117" t="s">
        <v>1262</v>
      </c>
      <c r="W188" s="61">
        <v>2648.7550000000001</v>
      </c>
      <c r="X188" s="61">
        <v>-8.5400000000000007E-3</v>
      </c>
      <c r="AB188" s="117" t="s">
        <v>1262</v>
      </c>
      <c r="AC188" s="61">
        <v>8.2281549999999992</v>
      </c>
      <c r="AD188" s="61">
        <v>-8.5400000000000007E-3</v>
      </c>
      <c r="AF188" s="61">
        <v>1</v>
      </c>
    </row>
    <row r="189" spans="10:32" ht="15" customHeight="1">
      <c r="J189" s="117" t="s">
        <v>955</v>
      </c>
      <c r="K189" s="61">
        <v>121.2579195</v>
      </c>
      <c r="L189" s="61">
        <v>4.8650000000000004E-3</v>
      </c>
      <c r="P189" s="117" t="s">
        <v>1263</v>
      </c>
      <c r="Q189" s="61">
        <v>96.400965819999996</v>
      </c>
      <c r="R189" s="61">
        <v>-1.6916769999999999E-3</v>
      </c>
      <c r="V189" s="117" t="s">
        <v>1263</v>
      </c>
      <c r="W189" s="61">
        <v>2694.5349999999999</v>
      </c>
      <c r="X189" s="61">
        <v>-1.6900000000000001E-3</v>
      </c>
      <c r="AB189" s="117" t="s">
        <v>1263</v>
      </c>
      <c r="AC189" s="61">
        <v>8.8647340000000003</v>
      </c>
      <c r="AD189" s="61">
        <v>-1.6900000000000001E-3</v>
      </c>
      <c r="AF189" s="61">
        <v>1</v>
      </c>
    </row>
    <row r="190" spans="10:32" ht="15" customHeight="1">
      <c r="J190" s="117" t="s">
        <v>956</v>
      </c>
      <c r="K190" s="61">
        <v>111.5745021</v>
      </c>
      <c r="L190" s="61">
        <v>5.2300000000000003E-3</v>
      </c>
      <c r="P190" s="117" t="s">
        <v>1264</v>
      </c>
      <c r="Q190" s="61">
        <v>94.082127450000002</v>
      </c>
      <c r="R190" s="61">
        <v>2.7657839999999999E-3</v>
      </c>
      <c r="V190" s="117" t="s">
        <v>1264</v>
      </c>
      <c r="W190" s="61">
        <v>2790.3890000000001</v>
      </c>
      <c r="X190" s="61">
        <v>2.7659999999999998E-3</v>
      </c>
      <c r="AB190" s="117" t="s">
        <v>1264</v>
      </c>
      <c r="AC190" s="61">
        <v>8.8647340000000003</v>
      </c>
      <c r="AD190" s="61">
        <v>2.7659999999999998E-3</v>
      </c>
      <c r="AF190" s="61">
        <v>1</v>
      </c>
    </row>
    <row r="191" spans="10:32" ht="15" customHeight="1">
      <c r="J191" s="117" t="s">
        <v>957</v>
      </c>
      <c r="K191" s="61">
        <v>114.507428</v>
      </c>
      <c r="L191" s="61">
        <v>5.5849999999999997E-3</v>
      </c>
      <c r="P191" s="117" t="s">
        <v>1265</v>
      </c>
      <c r="Q191" s="61">
        <v>91.301203349999994</v>
      </c>
      <c r="R191" s="61">
        <v>1.0712790999999999E-2</v>
      </c>
      <c r="V191" s="117" t="s">
        <v>1265</v>
      </c>
      <c r="W191" s="61">
        <v>2725.2289999999998</v>
      </c>
      <c r="X191" s="61">
        <v>1.0713E-2</v>
      </c>
      <c r="AB191" s="117" t="s">
        <v>1265</v>
      </c>
      <c r="AC191" s="61">
        <v>8.7710840000000001</v>
      </c>
      <c r="AD191" s="61">
        <v>1.0713E-2</v>
      </c>
    </row>
    <row r="192" spans="10:32" ht="15" customHeight="1">
      <c r="J192" s="117" t="s">
        <v>958</v>
      </c>
      <c r="K192" s="61">
        <v>111.8032204</v>
      </c>
      <c r="L192" s="61">
        <v>4.8609999999999999E-3</v>
      </c>
      <c r="M192" s="61">
        <v>1</v>
      </c>
      <c r="P192" s="117" t="s">
        <v>1266</v>
      </c>
      <c r="Q192" s="61">
        <v>89.254810259999999</v>
      </c>
      <c r="R192" s="61">
        <v>7.5433929999999998E-3</v>
      </c>
      <c r="V192" s="117" t="s">
        <v>1266</v>
      </c>
      <c r="W192" s="61">
        <v>2655.0830000000001</v>
      </c>
      <c r="X192" s="61">
        <v>7.5430000000000002E-3</v>
      </c>
      <c r="AB192" s="117" t="s">
        <v>1266</v>
      </c>
      <c r="AC192" s="61">
        <v>8.75</v>
      </c>
      <c r="AD192" s="61">
        <v>7.5430000000000002E-3</v>
      </c>
    </row>
    <row r="193" spans="10:32" ht="15" customHeight="1">
      <c r="J193" s="117" t="s">
        <v>959</v>
      </c>
      <c r="K193" s="61">
        <v>117.8683528</v>
      </c>
      <c r="L193" s="61">
        <v>4.1320000000000003E-3</v>
      </c>
      <c r="M193" s="61">
        <v>1</v>
      </c>
      <c r="P193" s="117" t="s">
        <v>1267</v>
      </c>
      <c r="Q193" s="61">
        <v>85.635489410000005</v>
      </c>
      <c r="R193" s="61">
        <v>7.8624409999999995E-3</v>
      </c>
      <c r="V193" s="117" t="s">
        <v>1267</v>
      </c>
      <c r="W193" s="61">
        <v>2542.9789999999998</v>
      </c>
      <c r="X193" s="61">
        <v>7.8619999999999992E-3</v>
      </c>
      <c r="AB193" s="117" t="s">
        <v>1267</v>
      </c>
      <c r="AC193" s="61">
        <v>8.7290170000000007</v>
      </c>
      <c r="AD193" s="61">
        <v>7.8619999999999992E-3</v>
      </c>
    </row>
    <row r="194" spans="10:32" ht="15" customHeight="1">
      <c r="J194" s="117" t="s">
        <v>960</v>
      </c>
      <c r="K194" s="61">
        <v>113.8388492</v>
      </c>
      <c r="L194" s="61">
        <v>3.3999999999999998E-3</v>
      </c>
      <c r="M194" s="61">
        <v>1</v>
      </c>
      <c r="P194" s="117" t="s">
        <v>1268</v>
      </c>
      <c r="Q194" s="61">
        <v>81.363632350000003</v>
      </c>
      <c r="R194" s="61">
        <v>4.9124750000000003E-3</v>
      </c>
      <c r="V194" s="117" t="s">
        <v>1268</v>
      </c>
      <c r="W194" s="61">
        <v>2468.33</v>
      </c>
      <c r="X194" s="61">
        <v>4.9119999999999997E-3</v>
      </c>
      <c r="AB194" s="117" t="s">
        <v>1268</v>
      </c>
      <c r="AC194" s="61">
        <v>8.6602870000000003</v>
      </c>
      <c r="AD194" s="61">
        <v>4.9119999999999997E-3</v>
      </c>
    </row>
    <row r="195" spans="10:32" ht="15" customHeight="1">
      <c r="J195" s="117" t="s">
        <v>961</v>
      </c>
      <c r="K195" s="61">
        <v>111.0014304</v>
      </c>
      <c r="L195" s="61">
        <v>3.3210000000000002E-3</v>
      </c>
      <c r="M195" s="61">
        <v>1</v>
      </c>
      <c r="P195" s="117" t="s">
        <v>1269</v>
      </c>
      <c r="Q195" s="61">
        <v>78.424822460000001</v>
      </c>
      <c r="R195" s="61">
        <v>1.5573567999999999E-2</v>
      </c>
      <c r="V195" s="117" t="s">
        <v>1269</v>
      </c>
      <c r="W195" s="61">
        <v>2499.2710000000002</v>
      </c>
      <c r="X195" s="61">
        <v>1.5573999999999999E-2</v>
      </c>
      <c r="AB195" s="117" t="s">
        <v>1269</v>
      </c>
      <c r="AC195" s="61">
        <v>8.6396180000000005</v>
      </c>
      <c r="AD195" s="61">
        <v>1.5573999999999999E-2</v>
      </c>
    </row>
    <row r="196" spans="10:32" ht="15" customHeight="1">
      <c r="J196" s="117" t="s">
        <v>962</v>
      </c>
      <c r="K196" s="61">
        <v>99.898891500000005</v>
      </c>
      <c r="L196" s="61">
        <v>3.2330000000000002E-3</v>
      </c>
      <c r="M196" s="61">
        <v>1</v>
      </c>
      <c r="P196" s="117" t="s">
        <v>1270</v>
      </c>
      <c r="Q196" s="61">
        <v>75.605705060000005</v>
      </c>
      <c r="R196" s="61">
        <v>2.0713137E-2</v>
      </c>
      <c r="V196" s="117" t="s">
        <v>1270</v>
      </c>
      <c r="W196" s="61">
        <v>2513.5810000000001</v>
      </c>
      <c r="X196" s="61">
        <v>2.0712999999999999E-2</v>
      </c>
      <c r="AB196" s="117" t="s">
        <v>1270</v>
      </c>
      <c r="AC196" s="61">
        <v>8.5985750000000003</v>
      </c>
      <c r="AD196" s="61">
        <v>2.0712999999999999E-2</v>
      </c>
    </row>
    <row r="197" spans="10:32" ht="15" customHeight="1">
      <c r="J197" s="117" t="s">
        <v>963</v>
      </c>
      <c r="K197" s="61">
        <v>94.255019919999995</v>
      </c>
      <c r="L197" s="61">
        <v>3.1389999999999999E-3</v>
      </c>
      <c r="M197" s="61">
        <v>1</v>
      </c>
      <c r="P197" s="117" t="s">
        <v>1271</v>
      </c>
      <c r="Q197" s="61">
        <v>77.796212870000005</v>
      </c>
      <c r="R197" s="61">
        <v>3.1416960000000001E-2</v>
      </c>
      <c r="T197" s="61">
        <v>1</v>
      </c>
      <c r="V197" s="117" t="s">
        <v>1271</v>
      </c>
      <c r="W197" s="61">
        <v>2434.4859999999999</v>
      </c>
      <c r="X197" s="61">
        <v>3.1417E-2</v>
      </c>
      <c r="AB197" s="117" t="s">
        <v>1271</v>
      </c>
      <c r="AC197" s="61">
        <v>8.5781989999999997</v>
      </c>
      <c r="AD197" s="61">
        <v>3.1417E-2</v>
      </c>
    </row>
    <row r="198" spans="10:32" ht="15" customHeight="1">
      <c r="J198" s="117" t="s">
        <v>964</v>
      </c>
      <c r="K198" s="61">
        <v>99.026926360000004</v>
      </c>
      <c r="L198" s="61">
        <v>2.1350000000000002E-3</v>
      </c>
      <c r="M198" s="61">
        <v>1</v>
      </c>
      <c r="P198" s="117" t="s">
        <v>1272</v>
      </c>
      <c r="Q198" s="61">
        <v>84.882079430000005</v>
      </c>
      <c r="R198" s="61">
        <v>4.0610693000000003E-2</v>
      </c>
      <c r="T198" s="61">
        <v>1</v>
      </c>
      <c r="V198" s="117" t="s">
        <v>1272</v>
      </c>
      <c r="W198" s="61">
        <v>2371.0059999999999</v>
      </c>
      <c r="X198" s="61">
        <v>4.0611000000000001E-2</v>
      </c>
      <c r="AB198" s="117" t="s">
        <v>1272</v>
      </c>
      <c r="AC198" s="61">
        <v>8.5377360000000007</v>
      </c>
      <c r="AD198" s="61">
        <v>4.0611000000000001E-2</v>
      </c>
    </row>
    <row r="199" spans="10:32" ht="15" customHeight="1">
      <c r="J199" s="117" t="s">
        <v>965</v>
      </c>
      <c r="K199" s="61">
        <v>86.133243050000004</v>
      </c>
      <c r="L199" s="61">
        <v>1.1280000000000001E-3</v>
      </c>
      <c r="M199" s="61">
        <v>1</v>
      </c>
      <c r="P199" s="117" t="s">
        <v>1273</v>
      </c>
      <c r="Q199" s="61">
        <v>89.76470947</v>
      </c>
      <c r="R199" s="61">
        <v>4.9637590000000002E-2</v>
      </c>
      <c r="T199" s="61">
        <v>1</v>
      </c>
      <c r="V199" s="117" t="s">
        <v>1273</v>
      </c>
      <c r="W199" s="61">
        <v>2406.9259999999999</v>
      </c>
      <c r="X199" s="61">
        <v>4.9638000000000002E-2</v>
      </c>
      <c r="Z199" s="61">
        <v>1</v>
      </c>
      <c r="AB199" s="117" t="s">
        <v>1273</v>
      </c>
      <c r="AC199" s="61">
        <v>8.5176470000000002</v>
      </c>
      <c r="AD199" s="61">
        <v>4.9638000000000002E-2</v>
      </c>
    </row>
    <row r="200" spans="10:32" ht="15" customHeight="1">
      <c r="J200" s="117" t="s">
        <v>966</v>
      </c>
      <c r="K200" s="61">
        <v>81.68108316</v>
      </c>
      <c r="L200" s="61">
        <v>1.17E-4</v>
      </c>
      <c r="M200" s="61">
        <v>1</v>
      </c>
      <c r="P200" s="117" t="s">
        <v>1274</v>
      </c>
      <c r="Q200" s="61">
        <v>92.177987380000005</v>
      </c>
      <c r="R200" s="61">
        <v>5.3663454999999999E-2</v>
      </c>
      <c r="T200" s="61">
        <v>1</v>
      </c>
      <c r="V200" s="117" t="s">
        <v>1274</v>
      </c>
      <c r="W200" s="61">
        <v>2622.8270000000002</v>
      </c>
      <c r="X200" s="61">
        <v>5.3663000000000002E-2</v>
      </c>
      <c r="Z200" s="61">
        <v>1</v>
      </c>
      <c r="AB200" s="117" t="s">
        <v>1274</v>
      </c>
      <c r="AC200" s="61">
        <v>8.8524589999999996</v>
      </c>
      <c r="AD200" s="61">
        <v>5.3663000000000002E-2</v>
      </c>
      <c r="AF200" s="61">
        <v>1</v>
      </c>
    </row>
    <row r="201" spans="10:32" ht="15" customHeight="1">
      <c r="J201" s="117" t="s">
        <v>967</v>
      </c>
      <c r="K201" s="61">
        <v>80.176319329999998</v>
      </c>
      <c r="L201" s="61">
        <v>2.7300000000000002E-4</v>
      </c>
      <c r="P201" s="117" t="s">
        <v>1275</v>
      </c>
      <c r="Q201" s="61">
        <v>93.860466540000004</v>
      </c>
      <c r="R201" s="61">
        <v>6.6009887000000003E-2</v>
      </c>
      <c r="T201" s="61">
        <v>1</v>
      </c>
      <c r="V201" s="117" t="s">
        <v>1275</v>
      </c>
      <c r="W201" s="61">
        <v>2891.6410000000001</v>
      </c>
      <c r="X201" s="61">
        <v>6.6009999999999999E-2</v>
      </c>
      <c r="Z201" s="61">
        <v>1</v>
      </c>
      <c r="AB201" s="117" t="s">
        <v>1275</v>
      </c>
      <c r="AC201" s="61">
        <v>8.7906980000000008</v>
      </c>
      <c r="AD201" s="61">
        <v>6.6009999999999999E-2</v>
      </c>
      <c r="AF201" s="61">
        <v>1</v>
      </c>
    </row>
    <row r="202" spans="10:32" ht="15" customHeight="1">
      <c r="J202" s="117" t="s">
        <v>968</v>
      </c>
      <c r="K202" s="61">
        <v>67.571217399999995</v>
      </c>
      <c r="L202" s="61">
        <v>4.1899999999999999E-4</v>
      </c>
      <c r="P202" s="117" t="s">
        <v>1276</v>
      </c>
      <c r="Q202" s="61">
        <v>98.202762519999993</v>
      </c>
      <c r="R202" s="61">
        <v>6.4098813000000004E-2</v>
      </c>
      <c r="T202" s="61">
        <v>1</v>
      </c>
      <c r="V202" s="117" t="s">
        <v>1276</v>
      </c>
      <c r="W202" s="61">
        <v>3469.482</v>
      </c>
      <c r="X202" s="61">
        <v>6.4099000000000003E-2</v>
      </c>
      <c r="Z202" s="61">
        <v>1</v>
      </c>
      <c r="AB202" s="117" t="s">
        <v>1276</v>
      </c>
      <c r="AC202" s="61">
        <v>8.7096769999999992</v>
      </c>
      <c r="AD202" s="61">
        <v>6.4099000000000003E-2</v>
      </c>
      <c r="AF202" s="61">
        <v>1</v>
      </c>
    </row>
    <row r="203" spans="10:32" ht="15" customHeight="1">
      <c r="J203" s="117" t="s">
        <v>969</v>
      </c>
      <c r="K203" s="61">
        <v>70.704587750000002</v>
      </c>
      <c r="L203" s="61">
        <v>5.5699999999999999E-4</v>
      </c>
      <c r="N203" s="61">
        <v>1</v>
      </c>
      <c r="P203" s="117" t="s">
        <v>1277</v>
      </c>
      <c r="Q203" s="61">
        <v>103.50114309999999</v>
      </c>
      <c r="R203" s="61">
        <v>6.0433038000000001E-2</v>
      </c>
      <c r="T203" s="61">
        <v>1</v>
      </c>
      <c r="V203" s="117" t="s">
        <v>1277</v>
      </c>
      <c r="W203" s="61">
        <v>3627.2809999999999</v>
      </c>
      <c r="X203" s="61">
        <v>6.0433000000000001E-2</v>
      </c>
      <c r="Z203" s="61">
        <v>1</v>
      </c>
      <c r="AB203" s="117" t="s">
        <v>1277</v>
      </c>
      <c r="AC203" s="61">
        <v>9.1990850000000002</v>
      </c>
      <c r="AD203" s="61">
        <v>6.0433000000000001E-2</v>
      </c>
      <c r="AF203" s="61">
        <v>1</v>
      </c>
    </row>
    <row r="204" spans="10:32" ht="15" customHeight="1">
      <c r="J204" s="117" t="s">
        <v>970</v>
      </c>
      <c r="K204" s="61">
        <v>79.864516719999997</v>
      </c>
      <c r="L204" s="61">
        <v>1.5820000000000001E-3</v>
      </c>
      <c r="N204" s="61">
        <v>1</v>
      </c>
      <c r="P204" s="117" t="s">
        <v>1278</v>
      </c>
      <c r="Q204" s="61">
        <v>112.0501108</v>
      </c>
      <c r="R204" s="61">
        <v>6.4393966999999996E-2</v>
      </c>
      <c r="T204" s="61">
        <v>1</v>
      </c>
      <c r="V204" s="117" t="s">
        <v>1278</v>
      </c>
      <c r="W204" s="61">
        <v>3535.4270000000001</v>
      </c>
      <c r="X204" s="61">
        <v>6.4394000000000007E-2</v>
      </c>
      <c r="Z204" s="61">
        <v>1</v>
      </c>
      <c r="AB204" s="117" t="s">
        <v>1278</v>
      </c>
      <c r="AC204" s="61">
        <v>9.1571750000000005</v>
      </c>
      <c r="AD204" s="61">
        <v>6.4394000000000007E-2</v>
      </c>
      <c r="AF204" s="61">
        <v>1</v>
      </c>
    </row>
    <row r="205" spans="10:32" ht="15" customHeight="1">
      <c r="J205" s="117" t="s">
        <v>971</v>
      </c>
      <c r="K205" s="61">
        <v>76.557034310000006</v>
      </c>
      <c r="L205" s="61">
        <v>2.5929999999999998E-3</v>
      </c>
      <c r="N205" s="61">
        <v>1</v>
      </c>
      <c r="P205" s="117" t="s">
        <v>1279</v>
      </c>
      <c r="Q205" s="61">
        <v>118.5067897</v>
      </c>
      <c r="R205" s="61">
        <v>6.2775202000000002E-2</v>
      </c>
      <c r="T205" s="61">
        <v>1</v>
      </c>
      <c r="V205" s="117" t="s">
        <v>1279</v>
      </c>
      <c r="W205" s="61">
        <v>3940.384</v>
      </c>
      <c r="X205" s="61">
        <v>6.2774999999999997E-2</v>
      </c>
      <c r="Z205" s="61">
        <v>1</v>
      </c>
      <c r="AB205" s="117" t="s">
        <v>1279</v>
      </c>
      <c r="AC205" s="61">
        <v>9.6153849999999998</v>
      </c>
      <c r="AD205" s="61">
        <v>6.2774999999999997E-2</v>
      </c>
      <c r="AF205" s="61">
        <v>1</v>
      </c>
    </row>
    <row r="206" spans="10:32" ht="15" customHeight="1">
      <c r="J206" s="117" t="s">
        <v>972</v>
      </c>
      <c r="K206" s="61">
        <v>78.16020958</v>
      </c>
      <c r="L206" s="61">
        <v>3.5869999999999999E-3</v>
      </c>
      <c r="N206" s="61">
        <v>1</v>
      </c>
      <c r="P206" s="117" t="s">
        <v>1280</v>
      </c>
      <c r="Q206" s="61">
        <v>143.16741809999999</v>
      </c>
      <c r="R206" s="61">
        <v>6.4579464000000003E-2</v>
      </c>
      <c r="T206" s="61">
        <v>1</v>
      </c>
      <c r="V206" s="117" t="s">
        <v>1280</v>
      </c>
      <c r="W206" s="61">
        <v>4568.8509999999997</v>
      </c>
      <c r="X206" s="61">
        <v>6.4578999999999998E-2</v>
      </c>
      <c r="Z206" s="61">
        <v>1</v>
      </c>
      <c r="AB206" s="117" t="s">
        <v>1280</v>
      </c>
      <c r="AC206" s="61">
        <v>10</v>
      </c>
      <c r="AD206" s="61">
        <v>6.4578999999999998E-2</v>
      </c>
      <c r="AF206" s="61">
        <v>1</v>
      </c>
    </row>
    <row r="207" spans="10:32" ht="15" customHeight="1">
      <c r="J207" s="117" t="s">
        <v>973</v>
      </c>
      <c r="K207" s="61">
        <v>82.199194239999997</v>
      </c>
      <c r="L207" s="61">
        <v>3.6029999999999999E-3</v>
      </c>
      <c r="N207" s="61">
        <v>1</v>
      </c>
      <c r="P207" s="117" t="s">
        <v>1281</v>
      </c>
      <c r="Q207" s="61">
        <v>168.53332520000001</v>
      </c>
      <c r="R207" s="61">
        <v>6.0569248999999999E-2</v>
      </c>
      <c r="T207" s="61">
        <v>1</v>
      </c>
      <c r="V207" s="117" t="s">
        <v>1281</v>
      </c>
      <c r="W207" s="61">
        <v>4629.7020000000002</v>
      </c>
      <c r="X207" s="61">
        <v>6.0568999999999998E-2</v>
      </c>
      <c r="Z207" s="61">
        <v>1</v>
      </c>
      <c r="AB207" s="117" t="s">
        <v>1281</v>
      </c>
      <c r="AC207" s="61">
        <v>10.17778</v>
      </c>
      <c r="AD207" s="61">
        <v>6.0568999999999998E-2</v>
      </c>
      <c r="AF207" s="61">
        <v>1</v>
      </c>
    </row>
    <row r="208" spans="10:32" ht="15" customHeight="1">
      <c r="J208" s="117" t="s">
        <v>974</v>
      </c>
      <c r="K208" s="61">
        <v>81.626035180000002</v>
      </c>
      <c r="L208" s="61">
        <v>3.6110000000000001E-3</v>
      </c>
      <c r="N208" s="61">
        <v>1</v>
      </c>
      <c r="P208" s="117" t="s">
        <v>1282</v>
      </c>
      <c r="Q208" s="61">
        <v>190.951322</v>
      </c>
      <c r="R208" s="61">
        <v>6.7192561999999997E-2</v>
      </c>
      <c r="T208" s="61">
        <v>1</v>
      </c>
      <c r="V208" s="117" t="s">
        <v>1282</v>
      </c>
      <c r="W208" s="61">
        <v>4277.549</v>
      </c>
      <c r="X208" s="61">
        <v>6.7193000000000003E-2</v>
      </c>
      <c r="Z208" s="61">
        <v>1</v>
      </c>
      <c r="AB208" s="117" t="s">
        <v>1282</v>
      </c>
      <c r="AC208" s="61">
        <v>10.13274</v>
      </c>
      <c r="AD208" s="61">
        <v>6.7193000000000003E-2</v>
      </c>
      <c r="AF208" s="61">
        <v>1</v>
      </c>
    </row>
    <row r="209" spans="10:32" ht="15" customHeight="1">
      <c r="J209" s="117" t="s">
        <v>975</v>
      </c>
      <c r="K209" s="61">
        <v>76.733699729999998</v>
      </c>
      <c r="L209" s="61">
        <v>3.6089999999999998E-3</v>
      </c>
      <c r="N209" s="61">
        <v>1</v>
      </c>
      <c r="P209" s="117" t="s">
        <v>1283</v>
      </c>
      <c r="Q209" s="61">
        <v>191.0087853</v>
      </c>
      <c r="R209" s="61">
        <v>7.1662730999999993E-2</v>
      </c>
      <c r="T209" s="61">
        <v>1</v>
      </c>
      <c r="V209" s="117" t="s">
        <v>1283</v>
      </c>
      <c r="W209" s="61">
        <v>4510.768</v>
      </c>
      <c r="X209" s="61">
        <v>7.1663000000000004E-2</v>
      </c>
      <c r="Z209" s="61">
        <v>1</v>
      </c>
      <c r="AB209" s="117" t="s">
        <v>1283</v>
      </c>
      <c r="AC209" s="61">
        <v>10.087719999999999</v>
      </c>
      <c r="AD209" s="61">
        <v>7.1663000000000004E-2</v>
      </c>
      <c r="AF209" s="61">
        <v>1</v>
      </c>
    </row>
    <row r="210" spans="10:32" ht="15" customHeight="1">
      <c r="J210" s="117" t="s">
        <v>976</v>
      </c>
      <c r="K210" s="61">
        <v>77.916667050000001</v>
      </c>
      <c r="L210" s="61">
        <v>4.3540000000000002E-3</v>
      </c>
      <c r="N210" s="61">
        <v>1</v>
      </c>
      <c r="P210" s="117" t="s">
        <v>1284</v>
      </c>
      <c r="Q210" s="61">
        <v>173.2244221</v>
      </c>
      <c r="R210" s="61">
        <v>7.4661084000000003E-2</v>
      </c>
      <c r="V210" s="117" t="s">
        <v>1284</v>
      </c>
      <c r="W210" s="61">
        <v>4923.1710000000003</v>
      </c>
      <c r="X210" s="61">
        <v>7.4661000000000005E-2</v>
      </c>
      <c r="Z210" s="61">
        <v>1</v>
      </c>
      <c r="AB210" s="117" t="s">
        <v>1284</v>
      </c>
      <c r="AC210" s="61">
        <v>10.021789999999999</v>
      </c>
      <c r="AD210" s="61">
        <v>7.4661000000000005E-2</v>
      </c>
      <c r="AF210" s="61">
        <v>1</v>
      </c>
    </row>
    <row r="211" spans="10:32" ht="15" customHeight="1">
      <c r="J211" s="117" t="s">
        <v>977</v>
      </c>
      <c r="K211" s="61">
        <v>72.318324430000004</v>
      </c>
      <c r="L211" s="61">
        <v>5.084E-3</v>
      </c>
      <c r="N211" s="61">
        <v>1</v>
      </c>
      <c r="P211" s="117" t="s">
        <v>1285</v>
      </c>
      <c r="Q211" s="61">
        <v>181.12307849999999</v>
      </c>
      <c r="R211" s="61">
        <v>7.0080413999999994E-2</v>
      </c>
      <c r="S211" s="61">
        <v>1</v>
      </c>
      <c r="V211" s="117" t="s">
        <v>1285</v>
      </c>
      <c r="W211" s="61">
        <v>4790.1689999999999</v>
      </c>
      <c r="X211" s="61">
        <v>7.0080000000000003E-2</v>
      </c>
      <c r="AB211" s="117" t="s">
        <v>1285</v>
      </c>
      <c r="AC211" s="61">
        <v>9.9352049999999998</v>
      </c>
      <c r="AD211" s="61">
        <v>7.0080000000000003E-2</v>
      </c>
    </row>
    <row r="212" spans="10:32" ht="15" customHeight="1">
      <c r="J212" s="117" t="s">
        <v>978</v>
      </c>
      <c r="K212" s="61">
        <v>76.244711120000005</v>
      </c>
      <c r="L212" s="61">
        <v>5.8009999999999997E-3</v>
      </c>
      <c r="N212" s="61">
        <v>1</v>
      </c>
      <c r="P212" s="117" t="s">
        <v>1286</v>
      </c>
      <c r="Q212" s="61">
        <v>190.21365170000001</v>
      </c>
      <c r="R212" s="61">
        <v>6.0830712000000002E-2</v>
      </c>
      <c r="S212" s="61">
        <v>1</v>
      </c>
      <c r="V212" s="117" t="s">
        <v>1286</v>
      </c>
      <c r="W212" s="61">
        <v>4333.8680000000004</v>
      </c>
      <c r="X212" s="61">
        <v>6.0831000000000003E-2</v>
      </c>
      <c r="AB212" s="117" t="s">
        <v>1286</v>
      </c>
      <c r="AC212" s="61">
        <v>33.119660000000003</v>
      </c>
      <c r="AD212" s="61">
        <v>6.0831000000000003E-2</v>
      </c>
    </row>
    <row r="213" spans="10:32" ht="15" customHeight="1">
      <c r="J213" s="117" t="s">
        <v>979</v>
      </c>
      <c r="K213" s="61">
        <v>75.368971360000003</v>
      </c>
      <c r="L213" s="61">
        <v>5.2839999999999996E-3</v>
      </c>
      <c r="N213" s="61">
        <v>1</v>
      </c>
      <c r="P213" s="117" t="s">
        <v>1287</v>
      </c>
      <c r="Q213" s="61">
        <v>177.37842259999999</v>
      </c>
      <c r="R213" s="61">
        <v>5.5522046999999998E-2</v>
      </c>
      <c r="S213" s="61">
        <v>1</v>
      </c>
      <c r="V213" s="117" t="s">
        <v>1287</v>
      </c>
      <c r="W213" s="61">
        <v>4828.7240000000002</v>
      </c>
      <c r="X213" s="61">
        <v>5.5522000000000002E-2</v>
      </c>
      <c r="AB213" s="117" t="s">
        <v>1287</v>
      </c>
      <c r="AC213" s="61">
        <v>32.769559999999998</v>
      </c>
      <c r="AD213" s="61">
        <v>5.5522000000000002E-2</v>
      </c>
      <c r="AE213" s="61">
        <v>1</v>
      </c>
    </row>
    <row r="214" spans="10:32" ht="15" customHeight="1">
      <c r="J214" s="117" t="s">
        <v>980</v>
      </c>
      <c r="K214" s="61">
        <v>72.284887900000001</v>
      </c>
      <c r="L214" s="61">
        <v>4.7600000000000003E-3</v>
      </c>
      <c r="N214" s="61">
        <v>1</v>
      </c>
      <c r="P214" s="117" t="s">
        <v>1288</v>
      </c>
      <c r="Q214" s="61">
        <v>156.6945479</v>
      </c>
      <c r="R214" s="61">
        <v>5.3620391000000003E-2</v>
      </c>
      <c r="S214" s="61">
        <v>1</v>
      </c>
      <c r="V214" s="117" t="s">
        <v>1288</v>
      </c>
      <c r="W214" s="61">
        <v>5719.098</v>
      </c>
      <c r="X214" s="61">
        <v>5.3620000000000001E-2</v>
      </c>
      <c r="AB214" s="117" t="s">
        <v>1288</v>
      </c>
      <c r="AC214" s="61">
        <v>32.426780000000001</v>
      </c>
      <c r="AD214" s="61">
        <v>5.3620000000000001E-2</v>
      </c>
      <c r="AE214" s="61">
        <v>1</v>
      </c>
    </row>
    <row r="215" spans="10:32" ht="15" customHeight="1">
      <c r="J215" s="117" t="s">
        <v>981</v>
      </c>
      <c r="K215" s="61">
        <v>82.703890729999998</v>
      </c>
      <c r="L215" s="61">
        <v>4.2319999999999997E-3</v>
      </c>
      <c r="N215" s="61">
        <v>1</v>
      </c>
      <c r="P215" s="117" t="s">
        <v>1289</v>
      </c>
      <c r="Q215" s="61">
        <v>145.9459713</v>
      </c>
      <c r="R215" s="61">
        <v>4.7876149E-2</v>
      </c>
      <c r="S215" s="61">
        <v>1</v>
      </c>
      <c r="V215" s="117" t="s">
        <v>1289</v>
      </c>
      <c r="W215" s="61">
        <v>6297.6040000000003</v>
      </c>
      <c r="X215" s="61">
        <v>4.7876000000000002E-2</v>
      </c>
      <c r="AB215" s="117" t="s">
        <v>1289</v>
      </c>
      <c r="AC215" s="61">
        <v>27.02703</v>
      </c>
      <c r="AD215" s="61">
        <v>4.7876000000000002E-2</v>
      </c>
      <c r="AE215" s="61">
        <v>1</v>
      </c>
    </row>
    <row r="216" spans="10:32" ht="15" customHeight="1">
      <c r="J216" s="117" t="s">
        <v>982</v>
      </c>
      <c r="K216" s="61">
        <v>104.6963037</v>
      </c>
      <c r="L216" s="61">
        <v>5.489E-3</v>
      </c>
      <c r="N216" s="61">
        <v>1</v>
      </c>
      <c r="P216" s="117" t="s">
        <v>1290</v>
      </c>
      <c r="Q216" s="61">
        <v>134.8765181</v>
      </c>
      <c r="R216" s="61">
        <v>5.3770292999999997E-2</v>
      </c>
      <c r="S216" s="61">
        <v>1</v>
      </c>
      <c r="V216" s="117" t="s">
        <v>1290</v>
      </c>
      <c r="W216" s="61">
        <v>5888.0590000000002</v>
      </c>
      <c r="X216" s="61">
        <v>5.3769999999999998E-2</v>
      </c>
      <c r="Y216" s="61">
        <v>1</v>
      </c>
      <c r="AB216" s="117" t="s">
        <v>1290</v>
      </c>
      <c r="AC216" s="61">
        <v>26.74897</v>
      </c>
      <c r="AD216" s="61">
        <v>5.3769999999999998E-2</v>
      </c>
      <c r="AE216" s="61">
        <v>1</v>
      </c>
    </row>
    <row r="217" spans="10:32" ht="15" customHeight="1">
      <c r="J217" s="117" t="s">
        <v>983</v>
      </c>
      <c r="K217" s="61">
        <v>121.28691980000001</v>
      </c>
      <c r="L217" s="61">
        <v>6.7289999999999997E-3</v>
      </c>
      <c r="N217" s="61">
        <v>1</v>
      </c>
      <c r="P217" s="117" t="s">
        <v>1291</v>
      </c>
      <c r="Q217" s="61">
        <v>126.9387771</v>
      </c>
      <c r="R217" s="61">
        <v>5.0491698000000002E-2</v>
      </c>
      <c r="S217" s="61">
        <v>1</v>
      </c>
      <c r="V217" s="117" t="s">
        <v>1291</v>
      </c>
      <c r="W217" s="61">
        <v>4958.1459999999997</v>
      </c>
      <c r="X217" s="61">
        <v>5.0492000000000002E-2</v>
      </c>
      <c r="Y217" s="61">
        <v>1</v>
      </c>
      <c r="AB217" s="117" t="s">
        <v>1291</v>
      </c>
      <c r="AC217" s="61">
        <v>26.530609999999999</v>
      </c>
      <c r="AD217" s="61">
        <v>5.0492000000000002E-2</v>
      </c>
      <c r="AE217" s="61">
        <v>1</v>
      </c>
    </row>
    <row r="218" spans="10:32" ht="15" customHeight="1">
      <c r="J218" s="117" t="s">
        <v>984</v>
      </c>
      <c r="K218" s="61">
        <v>127.84753430000001</v>
      </c>
      <c r="L218" s="61">
        <v>7.9509999999999997E-3</v>
      </c>
      <c r="N218" s="61">
        <v>1</v>
      </c>
      <c r="P218" s="117" t="s">
        <v>1292</v>
      </c>
      <c r="Q218" s="61">
        <v>125.7809297</v>
      </c>
      <c r="R218" s="61">
        <v>4.8828252000000003E-2</v>
      </c>
      <c r="S218" s="61">
        <v>1</v>
      </c>
      <c r="V218" s="117" t="s">
        <v>1292</v>
      </c>
      <c r="W218" s="61">
        <v>3908.393</v>
      </c>
      <c r="X218" s="61">
        <v>4.8828000000000003E-2</v>
      </c>
      <c r="Y218" s="61">
        <v>1</v>
      </c>
      <c r="AB218" s="117" t="s">
        <v>1292</v>
      </c>
      <c r="AC218" s="61">
        <v>23.32657</v>
      </c>
      <c r="AD218" s="61">
        <v>4.8828000000000003E-2</v>
      </c>
      <c r="AE218" s="61">
        <v>1</v>
      </c>
    </row>
    <row r="219" spans="10:32" ht="15" customHeight="1">
      <c r="J219" s="117" t="s">
        <v>985</v>
      </c>
      <c r="K219" s="61">
        <v>165.41319390000001</v>
      </c>
      <c r="L219" s="61">
        <v>8.3090000000000004E-3</v>
      </c>
      <c r="N219" s="61">
        <v>1</v>
      </c>
      <c r="P219" s="117" t="s">
        <v>1293</v>
      </c>
      <c r="Q219" s="61">
        <v>123.0460952</v>
      </c>
      <c r="R219" s="61">
        <v>3.6943808000000002E-2</v>
      </c>
      <c r="S219" s="61">
        <v>1</v>
      </c>
      <c r="V219" s="117" t="s">
        <v>1293</v>
      </c>
      <c r="W219" s="61">
        <v>3618.404</v>
      </c>
      <c r="X219" s="61">
        <v>3.6943999999999998E-2</v>
      </c>
      <c r="Y219" s="61">
        <v>1</v>
      </c>
      <c r="AB219" s="117" t="s">
        <v>1293</v>
      </c>
      <c r="AC219" s="61">
        <v>23.04609</v>
      </c>
      <c r="AD219" s="61">
        <v>3.6943999999999998E-2</v>
      </c>
      <c r="AE219" s="61">
        <v>1</v>
      </c>
    </row>
    <row r="220" spans="10:32" ht="15" customHeight="1">
      <c r="J220" s="117" t="s">
        <v>986</v>
      </c>
      <c r="K220" s="61">
        <v>132.6787808</v>
      </c>
      <c r="L220" s="61">
        <v>8.6549999999999995E-3</v>
      </c>
      <c r="P220" s="117" t="s">
        <v>1294</v>
      </c>
      <c r="Q220" s="61">
        <v>116.4624512</v>
      </c>
      <c r="R220" s="61">
        <v>3.5315774000000001E-2</v>
      </c>
      <c r="S220" s="61">
        <v>1</v>
      </c>
      <c r="V220" s="117" t="s">
        <v>1294</v>
      </c>
      <c r="W220" s="61">
        <v>2888.6619999999998</v>
      </c>
      <c r="X220" s="61">
        <v>3.5316E-2</v>
      </c>
      <c r="Y220" s="61">
        <v>1</v>
      </c>
      <c r="AB220" s="117" t="s">
        <v>1294</v>
      </c>
      <c r="AC220" s="61">
        <v>22.727270000000001</v>
      </c>
      <c r="AD220" s="61">
        <v>3.5316E-2</v>
      </c>
      <c r="AE220" s="61">
        <v>1</v>
      </c>
    </row>
    <row r="221" spans="10:32" ht="15" customHeight="1">
      <c r="J221" s="117" t="s">
        <v>987</v>
      </c>
      <c r="K221" s="61">
        <v>116.283978</v>
      </c>
      <c r="L221" s="61">
        <v>8.9910000000000007E-3</v>
      </c>
      <c r="P221" s="117" t="s">
        <v>1295</v>
      </c>
      <c r="Q221" s="61">
        <v>107.5294121</v>
      </c>
      <c r="R221" s="61">
        <v>2.9497756E-2</v>
      </c>
      <c r="S221" s="61">
        <v>1</v>
      </c>
      <c r="V221" s="117" t="s">
        <v>1295</v>
      </c>
      <c r="W221" s="61">
        <v>2736.3220000000001</v>
      </c>
      <c r="X221" s="61">
        <v>2.9498E-2</v>
      </c>
      <c r="Y221" s="61">
        <v>1</v>
      </c>
      <c r="AB221" s="117" t="s">
        <v>1295</v>
      </c>
      <c r="AC221" s="61">
        <v>22.941179999999999</v>
      </c>
      <c r="AD221" s="61">
        <v>2.9498E-2</v>
      </c>
      <c r="AE221" s="61">
        <v>1</v>
      </c>
    </row>
    <row r="222" spans="10:32" ht="15" customHeight="1">
      <c r="J222" s="117" t="s">
        <v>988</v>
      </c>
      <c r="K222" s="61">
        <v>115.1560978</v>
      </c>
      <c r="L222" s="61">
        <v>9.2750000000000003E-3</v>
      </c>
      <c r="P222" s="117" t="s">
        <v>1296</v>
      </c>
      <c r="Q222" s="61">
        <v>98.252424219999995</v>
      </c>
      <c r="R222" s="61">
        <v>-6.0171369999999997E-3</v>
      </c>
      <c r="S222" s="61">
        <v>1</v>
      </c>
      <c r="V222" s="117" t="s">
        <v>1296</v>
      </c>
      <c r="W222" s="61">
        <v>2748.2840000000001</v>
      </c>
      <c r="X222" s="61">
        <v>-6.0200000000000002E-3</v>
      </c>
      <c r="Y222" s="61">
        <v>1</v>
      </c>
      <c r="AB222" s="117" t="s">
        <v>1296</v>
      </c>
      <c r="AC222" s="61">
        <v>22.718450000000001</v>
      </c>
      <c r="AD222" s="61">
        <v>-6.0200000000000002E-3</v>
      </c>
      <c r="AE222" s="61">
        <v>1</v>
      </c>
    </row>
    <row r="223" spans="10:32" ht="15" customHeight="1">
      <c r="J223" s="117" t="s">
        <v>989</v>
      </c>
      <c r="K223" s="61">
        <v>114.37965560000001</v>
      </c>
      <c r="L223" s="61">
        <v>9.5490000000000002E-3</v>
      </c>
      <c r="P223" s="117" t="s">
        <v>1297</v>
      </c>
      <c r="Q223" s="61">
        <v>92.485549129999995</v>
      </c>
      <c r="R223" s="61">
        <v>-4.3970442999999998E-2</v>
      </c>
      <c r="S223" s="61">
        <v>1</v>
      </c>
      <c r="V223" s="117" t="s">
        <v>1297</v>
      </c>
      <c r="W223" s="61">
        <v>2493.4720000000002</v>
      </c>
      <c r="X223" s="61">
        <v>-4.3970000000000002E-2</v>
      </c>
      <c r="Y223" s="61">
        <v>1</v>
      </c>
      <c r="AB223" s="117" t="s">
        <v>1297</v>
      </c>
      <c r="AC223" s="61">
        <v>22.54335</v>
      </c>
      <c r="AD223" s="61">
        <v>-4.3970000000000002E-2</v>
      </c>
      <c r="AE223" s="61">
        <v>1</v>
      </c>
    </row>
    <row r="224" spans="10:32" ht="15" customHeight="1">
      <c r="J224" s="117" t="s">
        <v>990</v>
      </c>
      <c r="K224" s="61">
        <v>99.966884179999994</v>
      </c>
      <c r="L224" s="61">
        <v>9.8130000000000005E-3</v>
      </c>
      <c r="P224" s="117" t="s">
        <v>1298</v>
      </c>
      <c r="Q224" s="61">
        <v>89.196943640000001</v>
      </c>
      <c r="R224" s="61">
        <v>-5.9837159000000001E-2</v>
      </c>
      <c r="S224" s="61">
        <v>1</v>
      </c>
      <c r="V224" s="117" t="s">
        <v>1298</v>
      </c>
      <c r="W224" s="61">
        <v>2314.2190000000001</v>
      </c>
      <c r="X224" s="61">
        <v>-5.9839999999999997E-2</v>
      </c>
      <c r="Y224" s="61">
        <v>1</v>
      </c>
      <c r="AB224" s="117" t="s">
        <v>1298</v>
      </c>
      <c r="AC224" s="61">
        <v>21.988530000000001</v>
      </c>
      <c r="AD224" s="61">
        <v>-5.9839999999999997E-2</v>
      </c>
      <c r="AE224" s="61">
        <v>1</v>
      </c>
    </row>
    <row r="225" spans="10:32" ht="15" customHeight="1">
      <c r="J225" s="117" t="s">
        <v>991</v>
      </c>
      <c r="K225" s="61">
        <v>95.329487549999996</v>
      </c>
      <c r="L225" s="61">
        <v>6.9899999999999997E-3</v>
      </c>
      <c r="M225" s="61">
        <v>1</v>
      </c>
      <c r="P225" s="117" t="s">
        <v>1299</v>
      </c>
      <c r="Q225" s="61">
        <v>89.220532899999995</v>
      </c>
      <c r="R225" s="61">
        <v>-7.2338535999999995E-2</v>
      </c>
      <c r="V225" s="117" t="s">
        <v>1299</v>
      </c>
      <c r="W225" s="61">
        <v>2414.1849999999999</v>
      </c>
      <c r="X225" s="61">
        <v>-7.2340000000000002E-2</v>
      </c>
      <c r="Y225" s="61">
        <v>1</v>
      </c>
      <c r="AB225" s="117" t="s">
        <v>1299</v>
      </c>
      <c r="AC225" s="61">
        <v>21.863119999999999</v>
      </c>
      <c r="AD225" s="61">
        <v>-7.2340000000000002E-2</v>
      </c>
      <c r="AE225" s="61">
        <v>1</v>
      </c>
    </row>
    <row r="226" spans="10:32" ht="15" customHeight="1">
      <c r="J226" s="117" t="s">
        <v>992</v>
      </c>
      <c r="K226" s="61">
        <v>107.6972877</v>
      </c>
      <c r="L226" s="61">
        <v>4.1660000000000004E-3</v>
      </c>
      <c r="M226" s="61">
        <v>1</v>
      </c>
      <c r="P226" s="117" t="s">
        <v>1300</v>
      </c>
      <c r="Q226" s="61">
        <v>91.723485429999997</v>
      </c>
      <c r="R226" s="61">
        <v>-7.7822603000000004E-2</v>
      </c>
      <c r="V226" s="117" t="s">
        <v>1300</v>
      </c>
      <c r="W226" s="61">
        <v>2542.8290000000002</v>
      </c>
      <c r="X226" s="61">
        <v>-7.782E-2</v>
      </c>
      <c r="Y226" s="61">
        <v>1</v>
      </c>
      <c r="AB226" s="117" t="s">
        <v>1300</v>
      </c>
      <c r="AC226" s="61">
        <v>21.7803</v>
      </c>
      <c r="AD226" s="61">
        <v>-7.782E-2</v>
      </c>
      <c r="AE226" s="61">
        <v>1</v>
      </c>
    </row>
    <row r="227" spans="10:32" ht="15" customHeight="1">
      <c r="J227" s="117" t="s">
        <v>993</v>
      </c>
      <c r="K227" s="61">
        <v>108.0464587</v>
      </c>
      <c r="L227" s="61">
        <v>1.343E-3</v>
      </c>
      <c r="M227" s="61">
        <v>1</v>
      </c>
      <c r="P227" s="117" t="s">
        <v>1301</v>
      </c>
      <c r="Q227" s="61">
        <v>98.113207549999998</v>
      </c>
      <c r="R227" s="61">
        <v>-8.6828961999999996E-2</v>
      </c>
      <c r="V227" s="117" t="s">
        <v>1301</v>
      </c>
      <c r="W227" s="61">
        <v>2508.2750000000001</v>
      </c>
      <c r="X227" s="61">
        <v>-8.6830000000000004E-2</v>
      </c>
      <c r="Y227" s="61">
        <v>1</v>
      </c>
      <c r="AB227" s="117" t="s">
        <v>1301</v>
      </c>
      <c r="AC227" s="61">
        <v>21.509429999999998</v>
      </c>
      <c r="AD227" s="61">
        <v>-8.6830000000000004E-2</v>
      </c>
      <c r="AE227" s="61">
        <v>1</v>
      </c>
    </row>
    <row r="228" spans="10:32" ht="15" customHeight="1">
      <c r="J228" s="117" t="s">
        <v>994</v>
      </c>
      <c r="K228" s="61">
        <v>108.56400480000001</v>
      </c>
      <c r="L228" s="61">
        <v>-4.0000000000000002E-4</v>
      </c>
      <c r="M228" s="61">
        <v>1</v>
      </c>
      <c r="P228" s="117" t="s">
        <v>1302</v>
      </c>
      <c r="Q228" s="61">
        <v>102.2410563</v>
      </c>
      <c r="R228" s="61">
        <v>-9.0205735999999995E-2</v>
      </c>
      <c r="V228" s="117" t="s">
        <v>1302</v>
      </c>
      <c r="W228" s="61">
        <v>2366.5410000000002</v>
      </c>
      <c r="X228" s="61">
        <v>-9.0209999999999999E-2</v>
      </c>
      <c r="Y228" s="61">
        <v>1</v>
      </c>
      <c r="AB228" s="117" t="s">
        <v>1302</v>
      </c>
      <c r="AC228" s="61">
        <v>21.46893</v>
      </c>
      <c r="AD228" s="61">
        <v>-9.0209999999999999E-2</v>
      </c>
      <c r="AE228" s="61">
        <v>1</v>
      </c>
    </row>
    <row r="229" spans="10:32" ht="15" customHeight="1">
      <c r="J229" s="117" t="s">
        <v>995</v>
      </c>
      <c r="K229" s="61">
        <v>95.568461479999996</v>
      </c>
      <c r="L229" s="61">
        <v>-2.15E-3</v>
      </c>
      <c r="M229" s="61">
        <v>1</v>
      </c>
      <c r="P229" s="117" t="s">
        <v>1303</v>
      </c>
      <c r="Q229" s="61">
        <v>101.21495609999999</v>
      </c>
      <c r="R229" s="61">
        <v>-8.6181938999999999E-2</v>
      </c>
      <c r="T229" s="61">
        <v>1</v>
      </c>
      <c r="V229" s="117" t="s">
        <v>1303</v>
      </c>
      <c r="W229" s="61">
        <v>2229.3449999999998</v>
      </c>
      <c r="X229" s="61">
        <v>-8.6180000000000007E-2</v>
      </c>
      <c r="AB229" s="117" t="s">
        <v>1303</v>
      </c>
      <c r="AC229" s="61">
        <v>21.308409999999999</v>
      </c>
      <c r="AD229" s="61">
        <v>-8.6180000000000007E-2</v>
      </c>
    </row>
    <row r="230" spans="10:32" ht="15" customHeight="1">
      <c r="J230" s="117" t="s">
        <v>996</v>
      </c>
      <c r="K230" s="61">
        <v>90.679935400000005</v>
      </c>
      <c r="L230" s="61">
        <v>-3.8999999999999998E-3</v>
      </c>
      <c r="M230" s="61">
        <v>1</v>
      </c>
      <c r="P230" s="117" t="s">
        <v>1304</v>
      </c>
      <c r="Q230" s="61">
        <v>100.0925912</v>
      </c>
      <c r="R230" s="61">
        <v>-8.7457381000000001E-2</v>
      </c>
      <c r="T230" s="61">
        <v>1</v>
      </c>
      <c r="V230" s="117" t="s">
        <v>1304</v>
      </c>
      <c r="W230" s="61">
        <v>2274.0250000000001</v>
      </c>
      <c r="X230" s="61">
        <v>-8.7459999999999996E-2</v>
      </c>
      <c r="AB230" s="117" t="s">
        <v>1304</v>
      </c>
      <c r="AC230" s="61">
        <v>21.296299999999999</v>
      </c>
      <c r="AD230" s="61">
        <v>-8.7459999999999996E-2</v>
      </c>
    </row>
    <row r="231" spans="10:32" ht="15" customHeight="1">
      <c r="J231" s="117" t="s">
        <v>997</v>
      </c>
      <c r="K231" s="61">
        <v>82.623921640000006</v>
      </c>
      <c r="L231" s="61">
        <v>-5.1000000000000004E-3</v>
      </c>
      <c r="M231" s="61">
        <v>1</v>
      </c>
      <c r="P231" s="117" t="s">
        <v>1305</v>
      </c>
      <c r="Q231" s="61">
        <v>102.3247216</v>
      </c>
      <c r="R231" s="61">
        <v>-8.0351285999999994E-2</v>
      </c>
      <c r="T231" s="61">
        <v>1</v>
      </c>
      <c r="V231" s="117" t="s">
        <v>1305</v>
      </c>
      <c r="W231" s="61">
        <v>2367.3229999999999</v>
      </c>
      <c r="X231" s="61">
        <v>-8.0350000000000005E-2</v>
      </c>
      <c r="AB231" s="117" t="s">
        <v>1305</v>
      </c>
      <c r="AC231" s="61">
        <v>21.21771</v>
      </c>
      <c r="AD231" s="61">
        <v>-8.0350000000000005E-2</v>
      </c>
    </row>
    <row r="232" spans="10:32" ht="15" customHeight="1">
      <c r="J232" s="117" t="s">
        <v>998</v>
      </c>
      <c r="K232" s="61">
        <v>74.666348959999993</v>
      </c>
      <c r="L232" s="61">
        <v>-6.3099999999999996E-3</v>
      </c>
      <c r="M232" s="61">
        <v>1</v>
      </c>
      <c r="P232" s="117" t="s">
        <v>1306</v>
      </c>
      <c r="Q232" s="61">
        <v>101.35531159999999</v>
      </c>
      <c r="R232" s="61">
        <v>-7.7934101000000006E-2</v>
      </c>
      <c r="T232" s="61">
        <v>1</v>
      </c>
      <c r="V232" s="117" t="s">
        <v>1306</v>
      </c>
      <c r="W232" s="61">
        <v>2224.8090000000002</v>
      </c>
      <c r="X232" s="61">
        <v>-7.7929999999999999E-2</v>
      </c>
      <c r="AB232" s="117" t="s">
        <v>1306</v>
      </c>
      <c r="AC232" s="61">
        <v>21.062270000000002</v>
      </c>
      <c r="AD232" s="61">
        <v>-7.7929999999999999E-2</v>
      </c>
    </row>
    <row r="233" spans="10:32" ht="15" customHeight="1">
      <c r="J233" s="117" t="s">
        <v>999</v>
      </c>
      <c r="K233" s="61">
        <v>69.767157240000003</v>
      </c>
      <c r="L233" s="61">
        <v>-7.5199999999999998E-3</v>
      </c>
      <c r="M233" s="61">
        <v>1</v>
      </c>
      <c r="P233" s="117" t="s">
        <v>1307</v>
      </c>
      <c r="Q233" s="61">
        <v>101.5118389</v>
      </c>
      <c r="R233" s="61">
        <v>-7.1118354999999994E-2</v>
      </c>
      <c r="T233" s="61">
        <v>1</v>
      </c>
      <c r="V233" s="117" t="s">
        <v>1307</v>
      </c>
      <c r="W233" s="61">
        <v>2152.4160000000002</v>
      </c>
      <c r="X233" s="61">
        <v>-7.1120000000000003E-2</v>
      </c>
      <c r="AB233" s="117" t="s">
        <v>1307</v>
      </c>
      <c r="AC233" s="61">
        <v>21.12933</v>
      </c>
      <c r="AD233" s="61">
        <v>-7.1120000000000003E-2</v>
      </c>
    </row>
    <row r="234" spans="10:32" ht="15" customHeight="1">
      <c r="J234" s="117" t="s">
        <v>1000</v>
      </c>
      <c r="K234" s="61">
        <v>73.373259939999997</v>
      </c>
      <c r="L234" s="61">
        <v>-7.5500000000000003E-3</v>
      </c>
      <c r="M234" s="61">
        <v>1</v>
      </c>
      <c r="P234" s="117" t="s">
        <v>1308</v>
      </c>
      <c r="Q234" s="61">
        <v>99.801082510000001</v>
      </c>
      <c r="R234" s="61">
        <v>-6.9308258999999997E-2</v>
      </c>
      <c r="T234" s="61">
        <v>1</v>
      </c>
      <c r="V234" s="117" t="s">
        <v>1308</v>
      </c>
      <c r="W234" s="61">
        <v>2132.86</v>
      </c>
      <c r="X234" s="61">
        <v>-6.9309999999999997E-2</v>
      </c>
      <c r="AB234" s="117" t="s">
        <v>1308</v>
      </c>
      <c r="AC234" s="61">
        <v>20.976489999999998</v>
      </c>
      <c r="AD234" s="61">
        <v>-6.9309999999999997E-2</v>
      </c>
    </row>
    <row r="235" spans="10:32" ht="15" customHeight="1">
      <c r="J235" s="117" t="s">
        <v>1001</v>
      </c>
      <c r="K235" s="61">
        <v>66.09931503</v>
      </c>
      <c r="L235" s="61">
        <v>-7.5799999999999999E-3</v>
      </c>
      <c r="M235" s="61">
        <v>1</v>
      </c>
      <c r="P235" s="117" t="s">
        <v>1309</v>
      </c>
      <c r="Q235" s="61">
        <v>105.7733838</v>
      </c>
      <c r="R235" s="61">
        <v>-6.1885849E-2</v>
      </c>
      <c r="T235" s="61">
        <v>1</v>
      </c>
      <c r="V235" s="117" t="s">
        <v>1309</v>
      </c>
      <c r="W235" s="61">
        <v>2073.77</v>
      </c>
      <c r="X235" s="61">
        <v>-6.1890000000000001E-2</v>
      </c>
      <c r="AB235" s="117" t="s">
        <v>1309</v>
      </c>
      <c r="AC235" s="61">
        <v>20.863309999999998</v>
      </c>
      <c r="AD235" s="61">
        <v>-6.1890000000000001E-2</v>
      </c>
    </row>
    <row r="236" spans="10:32" ht="15" customHeight="1">
      <c r="J236" s="117" t="s">
        <v>1002</v>
      </c>
      <c r="K236" s="61">
        <v>65.325031199999998</v>
      </c>
      <c r="L236" s="61">
        <v>-7.6299999999999996E-3</v>
      </c>
      <c r="M236" s="61">
        <v>1</v>
      </c>
      <c r="P236" s="117" t="s">
        <v>1310</v>
      </c>
      <c r="Q236" s="61">
        <v>117.18640619999999</v>
      </c>
      <c r="R236" s="61">
        <v>-5.1980331999999997E-2</v>
      </c>
      <c r="T236" s="61">
        <v>1</v>
      </c>
      <c r="V236" s="117" t="s">
        <v>1310</v>
      </c>
      <c r="W236" s="61">
        <v>2141.4050000000002</v>
      </c>
      <c r="X236" s="61">
        <v>-5.1979999999999998E-2</v>
      </c>
      <c r="Z236" s="61">
        <v>1</v>
      </c>
      <c r="AB236" s="117" t="s">
        <v>1310</v>
      </c>
      <c r="AC236" s="61">
        <v>23.118279999999999</v>
      </c>
      <c r="AD236" s="61">
        <v>-5.1979999999999998E-2</v>
      </c>
      <c r="AF236" s="61">
        <v>1</v>
      </c>
    </row>
    <row r="237" spans="10:32" ht="15" customHeight="1">
      <c r="J237" s="117" t="s">
        <v>1003</v>
      </c>
      <c r="K237" s="61">
        <v>70.167420620000001</v>
      </c>
      <c r="L237" s="61">
        <v>-7.8300000000000002E-3</v>
      </c>
      <c r="M237" s="61">
        <v>1</v>
      </c>
      <c r="P237" s="117" t="s">
        <v>1311</v>
      </c>
      <c r="Q237" s="61">
        <v>117.81750510000001</v>
      </c>
      <c r="R237" s="61">
        <v>-4.3496709000000001E-2</v>
      </c>
      <c r="T237" s="61">
        <v>1</v>
      </c>
      <c r="V237" s="117" t="s">
        <v>1311</v>
      </c>
      <c r="W237" s="61">
        <v>2184.9009999999998</v>
      </c>
      <c r="X237" s="61">
        <v>-4.3499999999999997E-2</v>
      </c>
      <c r="Z237" s="61">
        <v>1</v>
      </c>
      <c r="AB237" s="117" t="s">
        <v>1311</v>
      </c>
      <c r="AC237" s="61">
        <v>23.076920000000001</v>
      </c>
      <c r="AD237" s="61">
        <v>-4.3499999999999997E-2</v>
      </c>
      <c r="AF237" s="61">
        <v>1</v>
      </c>
    </row>
    <row r="238" spans="10:32" ht="15" customHeight="1">
      <c r="J238" s="117" t="s">
        <v>1004</v>
      </c>
      <c r="K238" s="61">
        <v>70.578930150000005</v>
      </c>
      <c r="L238" s="61">
        <v>-8.0400000000000003E-3</v>
      </c>
      <c r="M238" s="61">
        <v>1</v>
      </c>
      <c r="P238" s="117" t="s">
        <v>1312</v>
      </c>
      <c r="Q238" s="61">
        <v>118.2321276</v>
      </c>
      <c r="R238" s="61">
        <v>-4.0525447999999999E-2</v>
      </c>
      <c r="T238" s="61">
        <v>1</v>
      </c>
      <c r="V238" s="117" t="s">
        <v>1312</v>
      </c>
      <c r="W238" s="61">
        <v>2377.84</v>
      </c>
      <c r="X238" s="61">
        <v>-4.0529999999999997E-2</v>
      </c>
      <c r="Z238" s="61">
        <v>1</v>
      </c>
      <c r="AB238" s="117" t="s">
        <v>1312</v>
      </c>
      <c r="AC238" s="61">
        <v>23.035710000000002</v>
      </c>
      <c r="AD238" s="61">
        <v>-4.0529999999999997E-2</v>
      </c>
      <c r="AF238" s="61">
        <v>1</v>
      </c>
    </row>
    <row r="239" spans="10:32" ht="15" customHeight="1">
      <c r="J239" s="117" t="s">
        <v>1005</v>
      </c>
      <c r="K239" s="61">
        <v>67.684787360000001</v>
      </c>
      <c r="L239" s="61">
        <v>-8.26E-3</v>
      </c>
      <c r="M239" s="61">
        <v>1</v>
      </c>
      <c r="P239" s="117" t="s">
        <v>1313</v>
      </c>
      <c r="Q239" s="61">
        <v>118.4848507</v>
      </c>
      <c r="R239" s="61">
        <v>-3.2302074E-2</v>
      </c>
      <c r="T239" s="61">
        <v>1</v>
      </c>
      <c r="V239" s="117" t="s">
        <v>1313</v>
      </c>
      <c r="W239" s="61">
        <v>2699.7759999999998</v>
      </c>
      <c r="X239" s="61">
        <v>-3.2300000000000002E-2</v>
      </c>
      <c r="Z239" s="61">
        <v>1</v>
      </c>
      <c r="AB239" s="117" t="s">
        <v>1313</v>
      </c>
      <c r="AC239" s="61">
        <v>23.083780000000001</v>
      </c>
      <c r="AD239" s="61">
        <v>-3.2300000000000002E-2</v>
      </c>
      <c r="AF239" s="61">
        <v>1</v>
      </c>
    </row>
    <row r="240" spans="10:32" ht="15" customHeight="1">
      <c r="J240" s="117" t="s">
        <v>1006</v>
      </c>
      <c r="K240" s="61">
        <v>62.684625949999997</v>
      </c>
      <c r="L240" s="61">
        <v>-7.9600000000000001E-3</v>
      </c>
      <c r="P240" s="117" t="s">
        <v>1314</v>
      </c>
      <c r="Q240" s="61">
        <v>124.84043200000001</v>
      </c>
      <c r="R240" s="61">
        <v>-2.4897799000000002E-2</v>
      </c>
      <c r="T240" s="61">
        <v>1</v>
      </c>
      <c r="V240" s="117" t="s">
        <v>1314</v>
      </c>
      <c r="W240" s="61">
        <v>2681.5059999999999</v>
      </c>
      <c r="X240" s="61">
        <v>-2.4899999999999999E-2</v>
      </c>
      <c r="Z240" s="61">
        <v>1</v>
      </c>
      <c r="AB240" s="117" t="s">
        <v>1314</v>
      </c>
      <c r="AC240" s="61">
        <v>22.960989999999999</v>
      </c>
      <c r="AD240" s="61">
        <v>-2.4899999999999999E-2</v>
      </c>
      <c r="AF240" s="61">
        <v>1</v>
      </c>
    </row>
    <row r="241" spans="10:32" ht="15" customHeight="1">
      <c r="J241" s="117" t="s">
        <v>1007</v>
      </c>
      <c r="K241" s="61">
        <v>62.638771630000001</v>
      </c>
      <c r="L241" s="61">
        <v>-7.6699999999999997E-3</v>
      </c>
      <c r="P241" s="117" t="s">
        <v>1315</v>
      </c>
      <c r="Q241" s="61">
        <v>140.70546519999999</v>
      </c>
      <c r="R241" s="61">
        <v>-2.3959181999999999E-2</v>
      </c>
      <c r="T241" s="61">
        <v>1</v>
      </c>
      <c r="V241" s="117" t="s">
        <v>1315</v>
      </c>
      <c r="W241" s="61">
        <v>2717.8649999999998</v>
      </c>
      <c r="X241" s="61">
        <v>-2.3959999999999999E-2</v>
      </c>
      <c r="Z241" s="61">
        <v>1</v>
      </c>
      <c r="AB241" s="117" t="s">
        <v>1315</v>
      </c>
      <c r="AC241" s="61">
        <v>22.839510000000001</v>
      </c>
      <c r="AD241" s="61">
        <v>-2.3959999999999999E-2</v>
      </c>
      <c r="AF241" s="61">
        <v>1</v>
      </c>
    </row>
    <row r="242" spans="10:32" ht="15" customHeight="1">
      <c r="J242" s="117" t="s">
        <v>1008</v>
      </c>
      <c r="K242" s="61">
        <v>60.092999229999997</v>
      </c>
      <c r="L242" s="61">
        <v>-7.4000000000000003E-3</v>
      </c>
      <c r="P242" s="117" t="s">
        <v>1316</v>
      </c>
      <c r="Q242" s="61">
        <v>154.94738129999999</v>
      </c>
      <c r="R242" s="61">
        <v>-2.460159E-2</v>
      </c>
      <c r="T242" s="61">
        <v>1</v>
      </c>
      <c r="V242" s="117" t="s">
        <v>1316</v>
      </c>
      <c r="W242" s="61">
        <v>2893.08</v>
      </c>
      <c r="X242" s="61">
        <v>-2.46E-2</v>
      </c>
      <c r="Z242" s="61">
        <v>1</v>
      </c>
      <c r="AB242" s="117" t="s">
        <v>1316</v>
      </c>
      <c r="AC242" s="61">
        <v>23.070180000000001</v>
      </c>
      <c r="AD242" s="61">
        <v>-2.46E-2</v>
      </c>
      <c r="AF242" s="61">
        <v>1</v>
      </c>
    </row>
    <row r="243" spans="10:32" ht="15" customHeight="1">
      <c r="J243" s="117" t="s">
        <v>1009</v>
      </c>
      <c r="K243" s="61">
        <v>65.607228919999997</v>
      </c>
      <c r="L243" s="61">
        <v>-6.3800000000000003E-3</v>
      </c>
      <c r="P243" s="117" t="s">
        <v>1317</v>
      </c>
      <c r="Q243" s="61">
        <v>148.23735160000001</v>
      </c>
      <c r="R243" s="61">
        <v>-2.2671606E-2</v>
      </c>
      <c r="V243" s="117" t="s">
        <v>1317</v>
      </c>
      <c r="W243" s="61">
        <v>2689.4050000000002</v>
      </c>
      <c r="X243" s="61">
        <v>-2.2669999999999999E-2</v>
      </c>
      <c r="AB243" s="117" t="s">
        <v>1317</v>
      </c>
      <c r="AC243" s="61">
        <v>22.949390000000001</v>
      </c>
      <c r="AD243" s="61">
        <v>-2.2669999999999999E-2</v>
      </c>
      <c r="AF243" s="61">
        <v>1</v>
      </c>
    </row>
    <row r="244" spans="10:32" ht="15" customHeight="1">
      <c r="J244" s="117" t="s">
        <v>1010</v>
      </c>
      <c r="K244" s="61">
        <v>62.774096389999997</v>
      </c>
      <c r="L244" s="61">
        <v>-5.3800000000000002E-3</v>
      </c>
      <c r="P244" s="117" t="s">
        <v>1318</v>
      </c>
      <c r="Q244" s="61">
        <v>145.31252119999999</v>
      </c>
      <c r="R244" s="61">
        <v>-1.6143451E-2</v>
      </c>
      <c r="V244" s="117" t="s">
        <v>1318</v>
      </c>
      <c r="W244" s="61">
        <v>2541.4369999999999</v>
      </c>
      <c r="X244" s="61">
        <v>-1.6140000000000002E-2</v>
      </c>
      <c r="AB244" s="117" t="s">
        <v>1318</v>
      </c>
      <c r="AC244" s="61">
        <v>22.82986</v>
      </c>
      <c r="AD244" s="61">
        <v>-1.6140000000000002E-2</v>
      </c>
      <c r="AF244" s="61">
        <v>1</v>
      </c>
    </row>
    <row r="245" spans="10:32" ht="15" customHeight="1">
      <c r="J245" s="117" t="s">
        <v>1011</v>
      </c>
      <c r="K245" s="61">
        <v>54.498814520000003</v>
      </c>
      <c r="L245" s="61">
        <v>-4.4000000000000003E-3</v>
      </c>
      <c r="P245" s="117" t="s">
        <v>1319</v>
      </c>
      <c r="Q245" s="61">
        <v>147.32294959999999</v>
      </c>
      <c r="R245" s="61">
        <v>-1.681794E-2</v>
      </c>
      <c r="V245" s="117" t="s">
        <v>1319</v>
      </c>
      <c r="W245" s="61">
        <v>2238.8890000000001</v>
      </c>
      <c r="X245" s="61">
        <v>-1.6820000000000002E-2</v>
      </c>
      <c r="AB245" s="117" t="s">
        <v>1319</v>
      </c>
      <c r="AC245" s="61">
        <v>23.419689999999999</v>
      </c>
      <c r="AD245" s="61">
        <v>-1.6820000000000002E-2</v>
      </c>
      <c r="AF245" s="61">
        <v>1</v>
      </c>
    </row>
    <row r="246" spans="10:32" ht="15" customHeight="1">
      <c r="J246" s="117" t="s">
        <v>1012</v>
      </c>
      <c r="K246" s="61">
        <v>52.447636150000001</v>
      </c>
      <c r="L246" s="61">
        <v>-2.3700000000000001E-3</v>
      </c>
      <c r="P246" s="117" t="s">
        <v>1320</v>
      </c>
      <c r="Q246" s="61">
        <v>148.9156437</v>
      </c>
      <c r="R246" s="61">
        <v>-8.6638549999999998E-3</v>
      </c>
      <c r="V246" s="117" t="s">
        <v>1320</v>
      </c>
      <c r="W246" s="61">
        <v>2200.8249999999998</v>
      </c>
      <c r="X246" s="61">
        <v>-8.6599999999999993E-3</v>
      </c>
      <c r="AB246" s="117" t="s">
        <v>1320</v>
      </c>
      <c r="AC246" s="61">
        <v>23.33907</v>
      </c>
      <c r="AD246" s="61">
        <v>-8.6599999999999993E-3</v>
      </c>
      <c r="AF246" s="61">
        <v>1</v>
      </c>
    </row>
    <row r="247" spans="10:32" ht="15" customHeight="1">
      <c r="J247" s="117" t="s">
        <v>1013</v>
      </c>
      <c r="K247" s="61">
        <v>48.306941369999997</v>
      </c>
      <c r="L247" s="61">
        <v>-3.6000000000000002E-4</v>
      </c>
      <c r="P247" s="117" t="s">
        <v>1321</v>
      </c>
      <c r="Q247" s="61">
        <v>143.78424870000001</v>
      </c>
      <c r="R247" s="61">
        <v>-6.5935919999999997E-3</v>
      </c>
      <c r="V247" s="117" t="s">
        <v>1321</v>
      </c>
      <c r="W247" s="61">
        <v>2212.17</v>
      </c>
      <c r="X247" s="61">
        <v>-6.5900000000000004E-3</v>
      </c>
      <c r="AB247" s="117" t="s">
        <v>1321</v>
      </c>
      <c r="AC247" s="61">
        <v>23.219180000000001</v>
      </c>
      <c r="AD247" s="61">
        <v>-6.5900000000000004E-3</v>
      </c>
      <c r="AF247" s="61">
        <v>1</v>
      </c>
    </row>
    <row r="248" spans="10:32" ht="15" customHeight="1">
      <c r="J248" s="117" t="s">
        <v>1014</v>
      </c>
      <c r="K248" s="61">
        <v>54.847738020000001</v>
      </c>
      <c r="L248" s="61">
        <v>1.6260000000000001E-3</v>
      </c>
      <c r="P248" s="117" t="s">
        <v>1322</v>
      </c>
      <c r="Q248" s="61">
        <v>134.10562390000001</v>
      </c>
      <c r="R248" s="61">
        <v>-2.6657019999999998E-3</v>
      </c>
      <c r="V248" s="117" t="s">
        <v>1322</v>
      </c>
      <c r="W248" s="61">
        <v>2381.14</v>
      </c>
      <c r="X248" s="61">
        <v>-2.6700000000000001E-3</v>
      </c>
      <c r="AB248" s="117" t="s">
        <v>1322</v>
      </c>
      <c r="AC248" s="61">
        <v>24.616700000000002</v>
      </c>
      <c r="AD248" s="61">
        <v>-2.6700000000000001E-3</v>
      </c>
      <c r="AF248" s="61">
        <v>1</v>
      </c>
    </row>
    <row r="249" spans="10:32" ht="15" customHeight="1">
      <c r="J249" s="117" t="s">
        <v>1015</v>
      </c>
      <c r="K249" s="61">
        <v>67.706275129999995</v>
      </c>
      <c r="L249" s="61">
        <v>3.0409999999999999E-3</v>
      </c>
      <c r="P249" s="117" t="s">
        <v>1323</v>
      </c>
      <c r="Q249" s="61">
        <v>141.3153251</v>
      </c>
      <c r="R249" s="61">
        <v>-4.6807910000000001E-3</v>
      </c>
      <c r="V249" s="117" t="s">
        <v>1323</v>
      </c>
      <c r="W249" s="61">
        <v>2409.0949999999998</v>
      </c>
      <c r="X249" s="61">
        <v>-4.6800000000000001E-3</v>
      </c>
      <c r="AB249" s="117" t="s">
        <v>1323</v>
      </c>
      <c r="AC249" s="61">
        <v>24.367619999999999</v>
      </c>
      <c r="AD249" s="61">
        <v>-4.6800000000000001E-3</v>
      </c>
    </row>
    <row r="250" spans="10:32" ht="15" customHeight="1">
      <c r="J250" s="117" t="s">
        <v>1016</v>
      </c>
      <c r="K250" s="61">
        <v>73.201491500000003</v>
      </c>
      <c r="L250" s="61">
        <v>4.4349999999999997E-3</v>
      </c>
      <c r="P250" s="117" t="s">
        <v>1324</v>
      </c>
      <c r="Q250" s="61">
        <v>144.94968900000001</v>
      </c>
      <c r="R250" s="61">
        <v>-2.2400190000000002E-3</v>
      </c>
      <c r="V250" s="117" t="s">
        <v>1324</v>
      </c>
      <c r="W250" s="61">
        <v>2541.232</v>
      </c>
      <c r="X250" s="61">
        <v>-2.2399999999999998E-3</v>
      </c>
      <c r="AB250" s="117" t="s">
        <v>1324</v>
      </c>
      <c r="AC250" s="61">
        <v>24.244969999999999</v>
      </c>
      <c r="AD250" s="61">
        <v>-2.2399999999999998E-3</v>
      </c>
    </row>
    <row r="251" spans="10:32" ht="15" customHeight="1">
      <c r="J251" s="117" t="s">
        <v>1017</v>
      </c>
      <c r="K251" s="61">
        <v>64.480803309999999</v>
      </c>
      <c r="L251" s="61">
        <v>5.8079999999999998E-3</v>
      </c>
      <c r="P251" s="117" t="s">
        <v>1325</v>
      </c>
      <c r="Q251" s="61">
        <v>142.1833293</v>
      </c>
      <c r="R251" s="61">
        <v>-1.721109E-3</v>
      </c>
      <c r="V251" s="117" t="s">
        <v>1325</v>
      </c>
      <c r="W251" s="61">
        <v>2384.6640000000002</v>
      </c>
      <c r="X251" s="61">
        <v>-1.72E-3</v>
      </c>
      <c r="AB251" s="117" t="s">
        <v>1325</v>
      </c>
      <c r="AC251" s="61">
        <v>24.08333</v>
      </c>
      <c r="AD251" s="61">
        <v>-1.72E-3</v>
      </c>
    </row>
    <row r="252" spans="10:32" ht="15" customHeight="1">
      <c r="J252" s="117" t="s">
        <v>1018</v>
      </c>
      <c r="K252" s="61">
        <v>59.791372549999998</v>
      </c>
      <c r="L252" s="61">
        <v>6.8760000000000002E-3</v>
      </c>
      <c r="P252" s="117" t="s">
        <v>1326</v>
      </c>
      <c r="Q252" s="61">
        <v>134.900318</v>
      </c>
      <c r="R252" s="61">
        <v>-4.0903930000000003E-3</v>
      </c>
      <c r="S252" s="61">
        <v>1</v>
      </c>
      <c r="V252" s="117" t="s">
        <v>1326</v>
      </c>
      <c r="W252" s="61">
        <v>2277.8629999999998</v>
      </c>
      <c r="X252" s="61">
        <v>-4.0899999999999999E-3</v>
      </c>
      <c r="Y252" s="61">
        <v>1</v>
      </c>
      <c r="AB252" s="117" t="s">
        <v>1326</v>
      </c>
      <c r="AC252" s="61">
        <v>24.003319999999999</v>
      </c>
      <c r="AD252" s="61">
        <v>-4.0899999999999999E-3</v>
      </c>
      <c r="AE252" s="61">
        <v>1</v>
      </c>
    </row>
    <row r="253" spans="10:32" ht="15" customHeight="1">
      <c r="J253" s="117" t="s">
        <v>1019</v>
      </c>
      <c r="K253" s="61">
        <v>57.278362569999999</v>
      </c>
      <c r="L253" s="61">
        <v>7.927E-3</v>
      </c>
      <c r="P253" s="117" t="s">
        <v>1327</v>
      </c>
      <c r="Q253" s="61">
        <v>121.2892643</v>
      </c>
      <c r="R253" s="61">
        <v>-2.8624330000000002E-3</v>
      </c>
      <c r="S253" s="61">
        <v>1</v>
      </c>
      <c r="V253" s="117" t="s">
        <v>1327</v>
      </c>
      <c r="W253" s="61">
        <v>2164.5360000000001</v>
      </c>
      <c r="X253" s="61">
        <v>-2.8600000000000001E-3</v>
      </c>
      <c r="Y253" s="61">
        <v>1</v>
      </c>
      <c r="AB253" s="117" t="s">
        <v>1327</v>
      </c>
      <c r="AC253" s="61">
        <v>23.8843</v>
      </c>
      <c r="AD253" s="61">
        <v>-2.8600000000000001E-3</v>
      </c>
      <c r="AE253" s="61">
        <v>1</v>
      </c>
    </row>
    <row r="254" spans="10:32" ht="15" customHeight="1">
      <c r="J254" s="117" t="s">
        <v>1020</v>
      </c>
      <c r="K254" s="61">
        <v>54.162668230000001</v>
      </c>
      <c r="L254" s="61">
        <v>8.9589999999999999E-3</v>
      </c>
      <c r="P254" s="117" t="s">
        <v>1328</v>
      </c>
      <c r="Q254" s="61">
        <v>111.0197368</v>
      </c>
      <c r="R254" s="61">
        <v>-1.1116177E-2</v>
      </c>
      <c r="S254" s="61">
        <v>1</v>
      </c>
      <c r="V254" s="117" t="s">
        <v>1328</v>
      </c>
      <c r="W254" s="61">
        <v>2048.701</v>
      </c>
      <c r="X254" s="61">
        <v>-1.112E-2</v>
      </c>
      <c r="Y254" s="61">
        <v>1</v>
      </c>
      <c r="AB254" s="117" t="s">
        <v>1328</v>
      </c>
      <c r="AC254" s="61">
        <v>23.486840000000001</v>
      </c>
      <c r="AD254" s="61">
        <v>-1.112E-2</v>
      </c>
      <c r="AE254" s="61">
        <v>1</v>
      </c>
    </row>
    <row r="255" spans="10:32" ht="15" customHeight="1">
      <c r="J255" s="117" t="s">
        <v>1021</v>
      </c>
      <c r="K255" s="61">
        <v>53.596537810000001</v>
      </c>
      <c r="L255" s="61">
        <v>8.5190000000000005E-3</v>
      </c>
      <c r="M255" s="61">
        <v>1</v>
      </c>
      <c r="P255" s="117" t="s">
        <v>1329</v>
      </c>
      <c r="Q255" s="61">
        <v>102.60228909999999</v>
      </c>
      <c r="R255" s="61">
        <v>-4.2873759999999999E-3</v>
      </c>
      <c r="S255" s="61">
        <v>1</v>
      </c>
      <c r="V255" s="117" t="s">
        <v>1329</v>
      </c>
      <c r="W255" s="61">
        <v>1905.1379999999999</v>
      </c>
      <c r="X255" s="61">
        <v>-4.2900000000000004E-3</v>
      </c>
      <c r="Y255" s="61">
        <v>1</v>
      </c>
      <c r="AB255" s="117" t="s">
        <v>1329</v>
      </c>
      <c r="AC255" s="61">
        <v>23.37152</v>
      </c>
      <c r="AD255" s="61">
        <v>-4.2900000000000004E-3</v>
      </c>
      <c r="AE255" s="61">
        <v>1</v>
      </c>
    </row>
    <row r="256" spans="10:32" ht="15" customHeight="1">
      <c r="J256" s="117" t="s">
        <v>1022</v>
      </c>
      <c r="K256" s="61">
        <v>48.840143599999998</v>
      </c>
      <c r="L256" s="61">
        <v>8.0700000000000008E-3</v>
      </c>
      <c r="M256" s="61">
        <v>1</v>
      </c>
      <c r="P256" s="117" t="s">
        <v>1330</v>
      </c>
      <c r="Q256" s="61">
        <v>97.814027870000004</v>
      </c>
      <c r="R256" s="61">
        <v>-3.7571850000000001E-3</v>
      </c>
      <c r="S256" s="61">
        <v>1</v>
      </c>
      <c r="V256" s="117" t="s">
        <v>1330</v>
      </c>
      <c r="W256" s="61">
        <v>1956.4649999999999</v>
      </c>
      <c r="X256" s="61">
        <v>-3.7599999999999999E-3</v>
      </c>
      <c r="AB256" s="117" t="s">
        <v>1330</v>
      </c>
      <c r="AC256" s="61">
        <v>23.295269999999999</v>
      </c>
      <c r="AD256" s="61">
        <v>-3.7599999999999999E-3</v>
      </c>
      <c r="AE256" s="61">
        <v>1</v>
      </c>
    </row>
    <row r="257" spans="10:32" ht="15" customHeight="1">
      <c r="J257" s="117" t="s">
        <v>1023</v>
      </c>
      <c r="K257" s="61">
        <v>49.029144950000003</v>
      </c>
      <c r="L257" s="61">
        <v>7.613E-3</v>
      </c>
      <c r="M257" s="61">
        <v>1</v>
      </c>
      <c r="P257" s="117" t="s">
        <v>1331</v>
      </c>
      <c r="Q257" s="61">
        <v>96.737013230000002</v>
      </c>
      <c r="R257" s="61">
        <v>-6.4466769999999996E-3</v>
      </c>
      <c r="S257" s="61">
        <v>1</v>
      </c>
      <c r="V257" s="117" t="s">
        <v>1331</v>
      </c>
      <c r="W257" s="61">
        <v>1966.979</v>
      </c>
      <c r="X257" s="61">
        <v>-6.45E-3</v>
      </c>
      <c r="AB257" s="117" t="s">
        <v>1331</v>
      </c>
      <c r="AC257" s="61">
        <v>22.808440000000001</v>
      </c>
      <c r="AD257" s="61">
        <v>-6.45E-3</v>
      </c>
      <c r="AE257" s="61">
        <v>1</v>
      </c>
    </row>
    <row r="258" spans="10:32" ht="15" customHeight="1">
      <c r="J258" s="117" t="s">
        <v>1024</v>
      </c>
      <c r="K258" s="61">
        <v>43.152740360000003</v>
      </c>
      <c r="L258" s="61">
        <v>7.0020000000000004E-3</v>
      </c>
      <c r="M258" s="61">
        <v>1</v>
      </c>
      <c r="P258" s="117" t="s">
        <v>1332</v>
      </c>
      <c r="Q258" s="61">
        <v>93.370966760000002</v>
      </c>
      <c r="R258" s="61">
        <v>-8.2014180000000002E-3</v>
      </c>
      <c r="S258" s="61">
        <v>1</v>
      </c>
      <c r="V258" s="117" t="s">
        <v>1332</v>
      </c>
      <c r="W258" s="61">
        <v>1915.886</v>
      </c>
      <c r="X258" s="61">
        <v>-8.2000000000000007E-3</v>
      </c>
      <c r="AB258" s="117" t="s">
        <v>1332</v>
      </c>
      <c r="AC258" s="61">
        <v>22.661290000000001</v>
      </c>
      <c r="AD258" s="61">
        <v>-8.2000000000000007E-3</v>
      </c>
      <c r="AE258" s="61">
        <v>1</v>
      </c>
    </row>
    <row r="259" spans="10:32" ht="15" customHeight="1">
      <c r="J259" s="117" t="s">
        <v>1025</v>
      </c>
      <c r="K259" s="61">
        <v>42.529665899999998</v>
      </c>
      <c r="L259" s="61">
        <v>6.3850000000000001E-3</v>
      </c>
      <c r="M259" s="61">
        <v>1</v>
      </c>
      <c r="P259" s="117" t="s">
        <v>1333</v>
      </c>
      <c r="Q259" s="61">
        <v>95.441411049999999</v>
      </c>
      <c r="R259" s="61">
        <v>-2.8208650000000001E-3</v>
      </c>
      <c r="V259" s="117" t="s">
        <v>1333</v>
      </c>
      <c r="W259" s="61">
        <v>2014.2370000000001</v>
      </c>
      <c r="X259" s="61">
        <v>-2.82E-3</v>
      </c>
      <c r="AB259" s="117" t="s">
        <v>1333</v>
      </c>
      <c r="AC259" s="61">
        <v>22.55217</v>
      </c>
      <c r="AD259" s="61">
        <v>-2.82E-3</v>
      </c>
      <c r="AE259" s="61">
        <v>1</v>
      </c>
    </row>
    <row r="260" spans="10:32" ht="15" customHeight="1">
      <c r="J260" s="117" t="s">
        <v>1026</v>
      </c>
      <c r="K260" s="61">
        <v>43.34178472</v>
      </c>
      <c r="L260" s="61">
        <v>5.7590000000000002E-3</v>
      </c>
      <c r="M260" s="61">
        <v>1</v>
      </c>
      <c r="P260" s="117" t="s">
        <v>1334</v>
      </c>
      <c r="Q260" s="61">
        <v>102.16905509999999</v>
      </c>
      <c r="R260" s="61">
        <v>-6.2576039999999999E-3</v>
      </c>
      <c r="V260" s="117" t="s">
        <v>1334</v>
      </c>
      <c r="W260" s="61">
        <v>2011.5840000000001</v>
      </c>
      <c r="X260" s="61">
        <v>-6.2599999999999999E-3</v>
      </c>
      <c r="AB260" s="117" t="s">
        <v>1334</v>
      </c>
      <c r="AC260" s="61">
        <v>22.408290000000001</v>
      </c>
      <c r="AD260" s="61">
        <v>-6.2599999999999999E-3</v>
      </c>
      <c r="AE260" s="61">
        <v>1</v>
      </c>
    </row>
    <row r="261" spans="10:32" ht="15" customHeight="1">
      <c r="J261" s="117" t="s">
        <v>1027</v>
      </c>
      <c r="K261" s="61">
        <v>40.454362799999998</v>
      </c>
      <c r="L261" s="61">
        <v>4.2810000000000001E-3</v>
      </c>
      <c r="M261" s="61">
        <v>1</v>
      </c>
      <c r="P261" s="117" t="s">
        <v>1335</v>
      </c>
      <c r="Q261" s="61">
        <v>105.3650871</v>
      </c>
      <c r="R261" s="61">
        <v>-1.081358E-2</v>
      </c>
      <c r="V261" s="117" t="s">
        <v>1335</v>
      </c>
      <c r="W261" s="61">
        <v>1935.1659999999999</v>
      </c>
      <c r="X261" s="61">
        <v>-1.081E-2</v>
      </c>
      <c r="AB261" s="117" t="s">
        <v>1335</v>
      </c>
      <c r="AC261" s="61">
        <v>22.22222</v>
      </c>
      <c r="AD261" s="61">
        <v>-1.081E-2</v>
      </c>
      <c r="AE261" s="61">
        <v>1</v>
      </c>
    </row>
    <row r="262" spans="10:32" ht="15" customHeight="1">
      <c r="J262" s="117" t="s">
        <v>1028</v>
      </c>
      <c r="K262" s="61">
        <v>36.938867790000003</v>
      </c>
      <c r="L262" s="61">
        <v>2.7980000000000001E-3</v>
      </c>
      <c r="M262" s="61">
        <v>1</v>
      </c>
      <c r="P262" s="117" t="s">
        <v>1336</v>
      </c>
      <c r="Q262" s="61">
        <v>107.9653189</v>
      </c>
      <c r="R262" s="61">
        <v>-6.0188769999999997E-3</v>
      </c>
      <c r="T262" s="61">
        <v>1</v>
      </c>
      <c r="V262" s="117" t="s">
        <v>1336</v>
      </c>
      <c r="W262" s="61">
        <v>1985.549</v>
      </c>
      <c r="X262" s="61">
        <v>-6.0200000000000002E-3</v>
      </c>
      <c r="Z262" s="61">
        <v>1</v>
      </c>
      <c r="AB262" s="117" t="s">
        <v>1336</v>
      </c>
      <c r="AC262" s="61">
        <v>22.003150000000002</v>
      </c>
      <c r="AD262" s="61">
        <v>-6.0200000000000002E-3</v>
      </c>
    </row>
    <row r="263" spans="10:32" ht="15" customHeight="1">
      <c r="J263" s="117" t="s">
        <v>1029</v>
      </c>
      <c r="K263" s="61">
        <v>37.00699642</v>
      </c>
      <c r="L263" s="61">
        <v>1.31E-3</v>
      </c>
      <c r="M263" s="61">
        <v>1</v>
      </c>
      <c r="P263" s="117" t="s">
        <v>1337</v>
      </c>
      <c r="Q263" s="61">
        <v>108.3881217</v>
      </c>
      <c r="R263" s="61">
        <v>1.2259261E-2</v>
      </c>
      <c r="T263" s="61">
        <v>1</v>
      </c>
      <c r="V263" s="117" t="s">
        <v>1337</v>
      </c>
      <c r="W263" s="61">
        <v>2011.414</v>
      </c>
      <c r="X263" s="61">
        <v>1.2259000000000001E-2</v>
      </c>
      <c r="Z263" s="61">
        <v>1</v>
      </c>
      <c r="AB263" s="117" t="s">
        <v>1337</v>
      </c>
      <c r="AC263" s="61">
        <v>21.643190000000001</v>
      </c>
      <c r="AD263" s="61">
        <v>1.2259000000000001E-2</v>
      </c>
    </row>
    <row r="264" spans="10:32" ht="15" customHeight="1">
      <c r="J264" s="117" t="s">
        <v>1030</v>
      </c>
      <c r="K264" s="61">
        <v>38.034659089999998</v>
      </c>
      <c r="L264" s="75">
        <v>8.0199999999999994E-6</v>
      </c>
      <c r="M264" s="61">
        <v>1</v>
      </c>
      <c r="N264" s="66"/>
      <c r="P264" s="117" t="s">
        <v>1338</v>
      </c>
      <c r="Q264" s="61">
        <v>109.6278937</v>
      </c>
      <c r="R264" s="61">
        <v>6.1788060000000002E-3</v>
      </c>
      <c r="T264" s="61">
        <v>1</v>
      </c>
      <c r="V264" s="117" t="s">
        <v>1338</v>
      </c>
      <c r="W264" s="61">
        <v>2023.4649999999999</v>
      </c>
      <c r="X264" s="61">
        <v>6.1789999999999996E-3</v>
      </c>
      <c r="Z264" s="61">
        <v>1</v>
      </c>
      <c r="AB264" s="117" t="s">
        <v>1338</v>
      </c>
      <c r="AC264" s="61">
        <v>21.55039</v>
      </c>
      <c r="AD264" s="61">
        <v>6.1789999999999996E-3</v>
      </c>
    </row>
    <row r="265" spans="10:32" ht="15" customHeight="1">
      <c r="J265" s="117" t="s">
        <v>1031</v>
      </c>
      <c r="K265" s="61">
        <v>37.437664550000001</v>
      </c>
      <c r="L265" s="61">
        <v>-1.2999999999999999E-3</v>
      </c>
      <c r="M265" s="61">
        <v>1</v>
      </c>
      <c r="P265" s="117" t="s">
        <v>1339</v>
      </c>
      <c r="Q265" s="61">
        <v>109.7845928</v>
      </c>
      <c r="R265" s="61">
        <v>7.9508289999999995E-3</v>
      </c>
      <c r="T265" s="61">
        <v>1</v>
      </c>
      <c r="V265" s="117" t="s">
        <v>1339</v>
      </c>
      <c r="W265" s="61">
        <v>2048.6010000000001</v>
      </c>
      <c r="X265" s="61">
        <v>7.9509999999999997E-3</v>
      </c>
      <c r="Z265" s="61">
        <v>1</v>
      </c>
      <c r="AB265" s="117" t="s">
        <v>1339</v>
      </c>
      <c r="AC265" s="61">
        <v>21.461539999999999</v>
      </c>
      <c r="AD265" s="61">
        <v>7.9509999999999997E-3</v>
      </c>
    </row>
    <row r="266" spans="10:32" ht="15" customHeight="1">
      <c r="J266" s="117" t="s">
        <v>1032</v>
      </c>
      <c r="K266" s="61">
        <v>37.134801289999999</v>
      </c>
      <c r="L266" s="61">
        <v>-2.6099999999999999E-3</v>
      </c>
      <c r="M266" s="61">
        <v>1</v>
      </c>
      <c r="P266" s="117" t="s">
        <v>1340</v>
      </c>
      <c r="Q266" s="61">
        <v>107.8625861</v>
      </c>
      <c r="R266" s="61">
        <v>1.2747832000000001E-2</v>
      </c>
      <c r="T266" s="61">
        <v>1</v>
      </c>
      <c r="V266" s="117" t="s">
        <v>1340</v>
      </c>
      <c r="W266" s="61">
        <v>2039.694</v>
      </c>
      <c r="X266" s="61">
        <v>1.2748000000000001E-2</v>
      </c>
      <c r="Z266" s="61">
        <v>1</v>
      </c>
      <c r="AB266" s="117" t="s">
        <v>1340</v>
      </c>
      <c r="AC266" s="61">
        <v>21.206109999999999</v>
      </c>
      <c r="AD266" s="61">
        <v>1.2748000000000001E-2</v>
      </c>
    </row>
    <row r="267" spans="10:32" ht="15" customHeight="1">
      <c r="J267" s="117" t="s">
        <v>1033</v>
      </c>
      <c r="K267" s="61">
        <v>38.882479619999998</v>
      </c>
      <c r="L267" s="61">
        <v>-4.8500000000000001E-3</v>
      </c>
      <c r="M267" s="61">
        <v>1</v>
      </c>
      <c r="P267" s="117" t="s">
        <v>1341</v>
      </c>
      <c r="Q267" s="61">
        <v>110.4855805</v>
      </c>
      <c r="R267" s="61">
        <v>1.6507155999999999E-2</v>
      </c>
      <c r="T267" s="61">
        <v>1</v>
      </c>
      <c r="V267" s="117" t="s">
        <v>1341</v>
      </c>
      <c r="W267" s="61">
        <v>2164.4760000000001</v>
      </c>
      <c r="X267" s="61">
        <v>1.6507000000000001E-2</v>
      </c>
      <c r="Z267" s="61">
        <v>1</v>
      </c>
      <c r="AB267" s="117" t="s">
        <v>1341</v>
      </c>
      <c r="AC267" s="61">
        <v>21.183610000000002</v>
      </c>
      <c r="AD267" s="61">
        <v>1.6507000000000001E-2</v>
      </c>
    </row>
    <row r="268" spans="10:32" ht="15" customHeight="1">
      <c r="J268" s="117" t="s">
        <v>1034</v>
      </c>
      <c r="K268" s="61">
        <v>35.82864378</v>
      </c>
      <c r="L268" s="61">
        <v>-7.0899999999999999E-3</v>
      </c>
      <c r="M268" s="61">
        <v>1</v>
      </c>
      <c r="P268" s="117" t="s">
        <v>1342</v>
      </c>
      <c r="Q268" s="61">
        <v>111.63908309999999</v>
      </c>
      <c r="R268" s="61">
        <v>2.2863250000000002E-2</v>
      </c>
      <c r="T268" s="61">
        <v>1</v>
      </c>
      <c r="V268" s="117" t="s">
        <v>1342</v>
      </c>
      <c r="W268" s="61">
        <v>2172.13</v>
      </c>
      <c r="X268" s="61">
        <v>2.2863000000000001E-2</v>
      </c>
      <c r="Z268" s="61">
        <v>1</v>
      </c>
      <c r="AB268" s="117" t="s">
        <v>1342</v>
      </c>
      <c r="AC268" s="61">
        <v>21.18797</v>
      </c>
      <c r="AD268" s="61">
        <v>2.2863000000000001E-2</v>
      </c>
      <c r="AF268" s="61">
        <v>1</v>
      </c>
    </row>
    <row r="269" spans="10:32" ht="15" customHeight="1">
      <c r="J269" s="117" t="s">
        <v>1035</v>
      </c>
      <c r="K269" s="61">
        <v>32.960755890000002</v>
      </c>
      <c r="L269" s="61">
        <v>-9.3299999999999998E-3</v>
      </c>
      <c r="M269" s="61">
        <v>1</v>
      </c>
      <c r="P269" s="117" t="s">
        <v>1343</v>
      </c>
      <c r="Q269" s="61">
        <v>114.53056050000001</v>
      </c>
      <c r="R269" s="61">
        <v>2.3328868999999999E-2</v>
      </c>
      <c r="T269" s="61">
        <v>1</v>
      </c>
      <c r="V269" s="117" t="s">
        <v>1343</v>
      </c>
      <c r="W269" s="61">
        <v>2244.0459999999998</v>
      </c>
      <c r="X269" s="61">
        <v>2.3328999999999999E-2</v>
      </c>
      <c r="Z269" s="61">
        <v>1</v>
      </c>
      <c r="AB269" s="117" t="s">
        <v>1343</v>
      </c>
      <c r="AC269" s="61">
        <v>21.38599</v>
      </c>
      <c r="AD269" s="61">
        <v>2.3328999999999999E-2</v>
      </c>
      <c r="AF269" s="61">
        <v>1</v>
      </c>
    </row>
    <row r="270" spans="10:32" ht="15" customHeight="1">
      <c r="J270" s="117" t="s">
        <v>1036</v>
      </c>
      <c r="K270" s="61">
        <v>33.639772559999997</v>
      </c>
      <c r="L270" s="61">
        <v>-1.0999999999999999E-2</v>
      </c>
      <c r="M270" s="61">
        <v>1</v>
      </c>
      <c r="P270" s="117" t="s">
        <v>1344</v>
      </c>
      <c r="Q270" s="61">
        <v>117.1555357</v>
      </c>
      <c r="R270" s="61">
        <v>2.7542295000000001E-2</v>
      </c>
      <c r="T270" s="61">
        <v>1</v>
      </c>
      <c r="V270" s="117" t="s">
        <v>1344</v>
      </c>
      <c r="W270" s="61">
        <v>2185.0230000000001</v>
      </c>
      <c r="X270" s="61">
        <v>2.7542000000000001E-2</v>
      </c>
      <c r="Z270" s="61">
        <v>1</v>
      </c>
      <c r="AB270" s="117" t="s">
        <v>1344</v>
      </c>
      <c r="AC270" s="61">
        <v>22.074069999999999</v>
      </c>
      <c r="AD270" s="61">
        <v>2.7542000000000001E-2</v>
      </c>
      <c r="AF270" s="61">
        <v>1</v>
      </c>
    </row>
    <row r="271" spans="10:32" ht="15" customHeight="1">
      <c r="J271" s="117" t="s">
        <v>1037</v>
      </c>
      <c r="K271" s="61">
        <v>32.404267269999998</v>
      </c>
      <c r="L271" s="61">
        <v>-1.268E-2</v>
      </c>
      <c r="M271" s="61">
        <v>1</v>
      </c>
      <c r="P271" s="117" t="s">
        <v>1345</v>
      </c>
      <c r="Q271" s="61">
        <v>117.14286970000001</v>
      </c>
      <c r="R271" s="61">
        <v>4.1080102E-2</v>
      </c>
      <c r="T271" s="61">
        <v>1</v>
      </c>
      <c r="V271" s="117" t="s">
        <v>1345</v>
      </c>
      <c r="W271" s="61">
        <v>2256.5700000000002</v>
      </c>
      <c r="X271" s="61">
        <v>4.1079999999999998E-2</v>
      </c>
      <c r="Z271" s="61">
        <v>1</v>
      </c>
      <c r="AB271" s="117" t="s">
        <v>1345</v>
      </c>
      <c r="AC271" s="61">
        <v>23.93225</v>
      </c>
      <c r="AD271" s="61">
        <v>4.1079999999999998E-2</v>
      </c>
      <c r="AF271" s="61">
        <v>1</v>
      </c>
    </row>
    <row r="272" spans="10:32" ht="15" customHeight="1">
      <c r="J272" s="117" t="s">
        <v>1038</v>
      </c>
      <c r="K272" s="61">
        <v>31.830934200000002</v>
      </c>
      <c r="L272" s="61">
        <v>-1.436E-2</v>
      </c>
      <c r="M272" s="61">
        <v>1</v>
      </c>
      <c r="P272" s="117" t="s">
        <v>1346</v>
      </c>
      <c r="Q272" s="61">
        <v>112.4087591</v>
      </c>
      <c r="R272" s="61">
        <v>2.1757163E-2</v>
      </c>
      <c r="T272" s="61">
        <v>1</v>
      </c>
      <c r="V272" s="117" t="s">
        <v>1346</v>
      </c>
      <c r="W272" s="61">
        <v>2420.2550000000001</v>
      </c>
      <c r="X272" s="61">
        <v>2.1756999999999999E-2</v>
      </c>
      <c r="Z272" s="61">
        <v>1</v>
      </c>
      <c r="AB272" s="117" t="s">
        <v>1346</v>
      </c>
      <c r="AC272" s="61">
        <v>27.66423</v>
      </c>
      <c r="AD272" s="61">
        <v>2.1756999999999999E-2</v>
      </c>
      <c r="AF272" s="61">
        <v>1</v>
      </c>
    </row>
    <row r="273" spans="10:32" ht="15" customHeight="1">
      <c r="J273" s="117" t="s">
        <v>1039</v>
      </c>
      <c r="K273" s="61">
        <v>33.214529280000001</v>
      </c>
      <c r="L273" s="61">
        <v>-1.473E-2</v>
      </c>
      <c r="M273" s="61">
        <v>1</v>
      </c>
      <c r="P273" s="117" t="s">
        <v>1347</v>
      </c>
      <c r="Q273" s="61">
        <v>109.9711071</v>
      </c>
      <c r="R273" s="61">
        <v>2.6869926999999998E-2</v>
      </c>
      <c r="T273" s="61">
        <v>1</v>
      </c>
      <c r="V273" s="117" t="s">
        <v>1347</v>
      </c>
      <c r="W273" s="61">
        <v>2618.7829999999999</v>
      </c>
      <c r="X273" s="61">
        <v>2.6870000000000002E-2</v>
      </c>
      <c r="Z273" s="61">
        <v>1</v>
      </c>
      <c r="AB273" s="117" t="s">
        <v>1347</v>
      </c>
      <c r="AC273" s="61">
        <v>31.791910000000001</v>
      </c>
      <c r="AD273" s="61">
        <v>2.6870000000000002E-2</v>
      </c>
      <c r="AF273" s="61">
        <v>1</v>
      </c>
    </row>
    <row r="274" spans="10:32" ht="15" customHeight="1">
      <c r="J274" s="117" t="s">
        <v>1040</v>
      </c>
      <c r="K274" s="61">
        <v>31.341248589999999</v>
      </c>
      <c r="L274" s="61">
        <v>-1.512E-2</v>
      </c>
      <c r="M274" s="61">
        <v>1</v>
      </c>
      <c r="P274" s="117" t="s">
        <v>1348</v>
      </c>
      <c r="Q274" s="61">
        <v>107.68238770000001</v>
      </c>
      <c r="R274" s="61">
        <v>3.1297572000000003E-2</v>
      </c>
      <c r="T274" s="61">
        <v>1</v>
      </c>
      <c r="V274" s="117" t="s">
        <v>1348</v>
      </c>
      <c r="W274" s="61">
        <v>2930.0309999999999</v>
      </c>
      <c r="X274" s="61">
        <v>3.1297999999999999E-2</v>
      </c>
      <c r="Z274" s="61">
        <v>1</v>
      </c>
      <c r="AB274" s="117" t="s">
        <v>1348</v>
      </c>
      <c r="AC274" s="61">
        <v>33.261800000000001</v>
      </c>
      <c r="AD274" s="61">
        <v>3.1297999999999999E-2</v>
      </c>
      <c r="AF274" s="61">
        <v>1</v>
      </c>
    </row>
    <row r="275" spans="10:32" ht="15" customHeight="1">
      <c r="J275" s="117" t="s">
        <v>1041</v>
      </c>
      <c r="K275" s="61">
        <v>32.265455420000002</v>
      </c>
      <c r="L275" s="61">
        <v>-1.5520000000000001E-2</v>
      </c>
      <c r="M275" s="61">
        <v>1</v>
      </c>
      <c r="P275" s="117" t="s">
        <v>1349</v>
      </c>
      <c r="Q275" s="61">
        <v>104.178453</v>
      </c>
      <c r="R275" s="61">
        <v>2.9109104E-2</v>
      </c>
      <c r="T275" s="61">
        <v>1</v>
      </c>
      <c r="V275" s="117" t="s">
        <v>1349</v>
      </c>
      <c r="W275" s="61">
        <v>2972.8020000000001</v>
      </c>
      <c r="X275" s="61">
        <v>2.9108999999999999E-2</v>
      </c>
      <c r="Z275" s="61">
        <v>1</v>
      </c>
      <c r="AB275" s="117" t="s">
        <v>1349</v>
      </c>
      <c r="AC275" s="61">
        <v>33.498579999999997</v>
      </c>
      <c r="AD275" s="61">
        <v>2.9108999999999999E-2</v>
      </c>
      <c r="AF275" s="61">
        <v>1</v>
      </c>
    </row>
    <row r="276" spans="10:32" ht="15" customHeight="1">
      <c r="J276" s="117" t="s">
        <v>1042</v>
      </c>
      <c r="K276" s="61">
        <v>33.994086340000003</v>
      </c>
      <c r="L276" s="61">
        <v>-1.511E-2</v>
      </c>
      <c r="M276" s="61">
        <v>1</v>
      </c>
      <c r="P276" s="117" t="s">
        <v>1350</v>
      </c>
      <c r="Q276" s="61">
        <v>105.3361225</v>
      </c>
      <c r="R276" s="61">
        <v>3.5230602999999999E-2</v>
      </c>
      <c r="T276" s="61">
        <v>1</v>
      </c>
      <c r="V276" s="117" t="s">
        <v>1350</v>
      </c>
      <c r="W276" s="61">
        <v>2695.5639999999999</v>
      </c>
      <c r="X276" s="61">
        <v>3.5230999999999998E-2</v>
      </c>
      <c r="Z276" s="61">
        <v>1</v>
      </c>
      <c r="AB276" s="117" t="s">
        <v>1350</v>
      </c>
      <c r="AC276" s="61">
        <v>45.86835</v>
      </c>
      <c r="AD276" s="61">
        <v>3.5230999999999998E-2</v>
      </c>
      <c r="AF276" s="61">
        <v>1</v>
      </c>
    </row>
    <row r="277" spans="10:32" ht="15" customHeight="1">
      <c r="J277" s="117" t="s">
        <v>1043</v>
      </c>
      <c r="K277" s="61">
        <v>37.18711485</v>
      </c>
      <c r="L277" s="61">
        <v>-1.472E-2</v>
      </c>
      <c r="M277" s="61">
        <v>1</v>
      </c>
      <c r="P277" s="117" t="s">
        <v>1351</v>
      </c>
      <c r="Q277" s="61">
        <v>105.51245520000001</v>
      </c>
      <c r="R277" s="61">
        <v>3.8286522000000003E-2</v>
      </c>
      <c r="T277" s="61">
        <v>1</v>
      </c>
      <c r="V277" s="117" t="s">
        <v>1351</v>
      </c>
      <c r="W277" s="61">
        <v>2598.52</v>
      </c>
      <c r="X277" s="61">
        <v>3.8287000000000002E-2</v>
      </c>
      <c r="Z277" s="61">
        <v>1</v>
      </c>
      <c r="AB277" s="117" t="s">
        <v>1351</v>
      </c>
      <c r="AC277" s="61">
        <v>50.554020000000001</v>
      </c>
      <c r="AD277" s="61">
        <v>3.8287000000000002E-2</v>
      </c>
      <c r="AF277" s="61">
        <v>1</v>
      </c>
    </row>
    <row r="278" spans="10:32" ht="15" customHeight="1">
      <c r="J278" s="117" t="s">
        <v>1044</v>
      </c>
      <c r="K278" s="61">
        <v>36.686863049999999</v>
      </c>
      <c r="L278" s="61">
        <v>-1.434E-2</v>
      </c>
      <c r="M278" s="61">
        <v>1</v>
      </c>
      <c r="P278" s="117" t="s">
        <v>1352</v>
      </c>
      <c r="Q278" s="61">
        <v>105.2465569</v>
      </c>
      <c r="R278" s="61">
        <v>3.8000867000000001E-2</v>
      </c>
      <c r="T278" s="61">
        <v>1</v>
      </c>
      <c r="V278" s="117" t="s">
        <v>1352</v>
      </c>
      <c r="W278" s="61">
        <v>2482.4630000000002</v>
      </c>
      <c r="X278" s="61">
        <v>3.8001E-2</v>
      </c>
      <c r="Z278" s="61">
        <v>1</v>
      </c>
      <c r="AB278" s="117" t="s">
        <v>1352</v>
      </c>
      <c r="AC278" s="61">
        <v>47.945210000000003</v>
      </c>
      <c r="AD278" s="61">
        <v>3.8001E-2</v>
      </c>
      <c r="AF278" s="61">
        <v>1</v>
      </c>
    </row>
    <row r="279" spans="10:32" ht="15" customHeight="1">
      <c r="J279" s="117" t="s">
        <v>1045</v>
      </c>
      <c r="K279" s="61">
        <v>32.552798180000003</v>
      </c>
      <c r="L279" s="61">
        <v>-1.453E-2</v>
      </c>
      <c r="M279" s="61">
        <v>1</v>
      </c>
      <c r="P279" s="117" t="s">
        <v>1353</v>
      </c>
      <c r="Q279" s="61">
        <v>105.1017523</v>
      </c>
      <c r="R279" s="61">
        <v>3.8339570000000003E-2</v>
      </c>
      <c r="T279" s="61">
        <v>1</v>
      </c>
      <c r="V279" s="117" t="s">
        <v>1353</v>
      </c>
      <c r="W279" s="61">
        <v>2680.2440000000001</v>
      </c>
      <c r="X279" s="61">
        <v>3.8339999999999999E-2</v>
      </c>
      <c r="Z279" s="61">
        <v>1</v>
      </c>
      <c r="AB279" s="117" t="s">
        <v>1353</v>
      </c>
      <c r="AC279" s="61">
        <v>48.507460000000002</v>
      </c>
      <c r="AD279" s="61">
        <v>3.8339999999999999E-2</v>
      </c>
      <c r="AF279" s="61">
        <v>1</v>
      </c>
    </row>
    <row r="280" spans="10:32" ht="15" customHeight="1">
      <c r="J280" s="117" t="s">
        <v>1046</v>
      </c>
      <c r="K280" s="61">
        <v>30.714365260000001</v>
      </c>
      <c r="L280" s="61">
        <v>-1.473E-2</v>
      </c>
      <c r="M280" s="61">
        <v>1</v>
      </c>
      <c r="P280" s="117" t="s">
        <v>1354</v>
      </c>
      <c r="Q280" s="61">
        <v>104.7312008</v>
      </c>
      <c r="R280" s="61">
        <v>3.4757956999999999E-2</v>
      </c>
      <c r="T280" s="61">
        <v>1</v>
      </c>
      <c r="V280" s="117" t="s">
        <v>1354</v>
      </c>
      <c r="W280" s="61">
        <v>2815.0390000000002</v>
      </c>
      <c r="X280" s="61">
        <v>3.4757999999999997E-2</v>
      </c>
      <c r="Z280" s="61">
        <v>1</v>
      </c>
      <c r="AB280" s="117" t="s">
        <v>1354</v>
      </c>
      <c r="AC280" s="61">
        <v>49.059139999999999</v>
      </c>
      <c r="AD280" s="61">
        <v>3.4757999999999997E-2</v>
      </c>
      <c r="AF280" s="61">
        <v>1</v>
      </c>
    </row>
    <row r="281" spans="10:32" ht="15" customHeight="1">
      <c r="J281" s="117" t="s">
        <v>1047</v>
      </c>
      <c r="K281" s="61">
        <v>29.49206349</v>
      </c>
      <c r="L281" s="61">
        <v>-1.495E-2</v>
      </c>
      <c r="M281" s="61">
        <v>1</v>
      </c>
      <c r="P281" s="117" t="s">
        <v>774</v>
      </c>
      <c r="Q281" s="61">
        <v>103.6968231</v>
      </c>
      <c r="R281" s="61">
        <v>3.4648946999999999E-2</v>
      </c>
      <c r="T281" s="61">
        <v>1</v>
      </c>
      <c r="V281" s="117" t="s">
        <v>774</v>
      </c>
      <c r="W281" s="61">
        <v>2758.7069999999999</v>
      </c>
      <c r="X281" s="61">
        <v>3.4648999999999999E-2</v>
      </c>
      <c r="Z281" s="61">
        <v>1</v>
      </c>
      <c r="AB281" s="117" t="s">
        <v>774</v>
      </c>
      <c r="AC281" s="61">
        <v>51.196809999999999</v>
      </c>
      <c r="AD281" s="61">
        <v>3.4648999999999999E-2</v>
      </c>
      <c r="AF281" s="61">
        <v>1</v>
      </c>
    </row>
    <row r="282" spans="10:32" ht="15" customHeight="1">
      <c r="J282" s="117" t="s">
        <v>1048</v>
      </c>
      <c r="K282" s="61">
        <v>28.821707379999999</v>
      </c>
      <c r="L282" s="61">
        <v>-1.619E-2</v>
      </c>
      <c r="M282" s="61">
        <v>1</v>
      </c>
      <c r="P282" s="117" t="s">
        <v>775</v>
      </c>
      <c r="Q282" s="61">
        <v>105.21051509999999</v>
      </c>
      <c r="R282" s="61">
        <v>3.8703512000000002E-2</v>
      </c>
      <c r="T282" s="61">
        <v>1</v>
      </c>
      <c r="V282" s="117" t="s">
        <v>775</v>
      </c>
      <c r="W282" s="61">
        <v>2748.5230000000001</v>
      </c>
      <c r="X282" s="61">
        <v>3.8704000000000002E-2</v>
      </c>
      <c r="Z282" s="61">
        <v>1</v>
      </c>
      <c r="AB282" s="117" t="s">
        <v>775</v>
      </c>
      <c r="AC282" s="61">
        <v>55.263159999999999</v>
      </c>
      <c r="AD282" s="61">
        <v>3.8704000000000002E-2</v>
      </c>
      <c r="AF282" s="61">
        <v>1</v>
      </c>
    </row>
    <row r="283" spans="10:32" ht="15" customHeight="1">
      <c r="J283" s="117" t="s">
        <v>1049</v>
      </c>
      <c r="K283" s="61">
        <v>31.84596239</v>
      </c>
      <c r="L283" s="61">
        <v>-1.7440000000000001E-2</v>
      </c>
      <c r="P283" s="117" t="s">
        <v>776</v>
      </c>
      <c r="Q283" s="61">
        <v>106.918077</v>
      </c>
      <c r="R283" s="61">
        <v>4.092399E-2</v>
      </c>
      <c r="T283" s="61">
        <v>1</v>
      </c>
      <c r="V283" s="117" t="s">
        <v>776</v>
      </c>
      <c r="W283" s="61">
        <v>2877.76</v>
      </c>
      <c r="X283" s="61">
        <v>4.0924000000000002E-2</v>
      </c>
      <c r="Z283" s="61">
        <v>1</v>
      </c>
      <c r="AB283" s="117" t="s">
        <v>776</v>
      </c>
      <c r="AC283" s="61">
        <v>52.665799999999997</v>
      </c>
      <c r="AD283" s="61">
        <v>4.0924000000000002E-2</v>
      </c>
    </row>
    <row r="284" spans="10:32" ht="15" customHeight="1">
      <c r="J284" s="117" t="s">
        <v>1050</v>
      </c>
      <c r="K284" s="61">
        <v>35.349361739999999</v>
      </c>
      <c r="L284" s="61">
        <v>-1.8700000000000001E-2</v>
      </c>
      <c r="P284" s="117" t="s">
        <v>777</v>
      </c>
      <c r="Q284" s="61">
        <v>113.74359130000001</v>
      </c>
      <c r="R284" s="61">
        <v>4.5178483999999998E-2</v>
      </c>
      <c r="T284" s="61">
        <v>1</v>
      </c>
      <c r="V284" s="117" t="s">
        <v>777</v>
      </c>
      <c r="W284" s="61">
        <v>3323.8890000000001</v>
      </c>
      <c r="X284" s="61">
        <v>4.5178000000000003E-2</v>
      </c>
      <c r="Z284" s="61">
        <v>1</v>
      </c>
      <c r="AB284" s="117" t="s">
        <v>777</v>
      </c>
      <c r="AC284" s="61">
        <v>51.282049999999998</v>
      </c>
      <c r="AD284" s="61">
        <v>4.5178000000000003E-2</v>
      </c>
    </row>
    <row r="285" spans="10:32" ht="15" customHeight="1">
      <c r="J285" s="117" t="s">
        <v>1051</v>
      </c>
      <c r="K285" s="61">
        <v>38.669115400000003</v>
      </c>
      <c r="L285" s="61">
        <v>-1.9519999999999999E-2</v>
      </c>
      <c r="P285" s="117" t="s">
        <v>778</v>
      </c>
      <c r="Q285" s="61">
        <v>123.0506221</v>
      </c>
      <c r="R285" s="61">
        <v>4.4192091000000003E-2</v>
      </c>
      <c r="V285" s="117" t="s">
        <v>778</v>
      </c>
      <c r="W285" s="61">
        <v>3692.04</v>
      </c>
      <c r="X285" s="61">
        <v>4.4192000000000002E-2</v>
      </c>
      <c r="AB285" s="117" t="s">
        <v>778</v>
      </c>
      <c r="AC285" s="61">
        <v>48.734180000000002</v>
      </c>
      <c r="AD285" s="61">
        <v>4.4192000000000002E-2</v>
      </c>
      <c r="AE285" s="61">
        <v>1</v>
      </c>
    </row>
    <row r="286" spans="10:32" ht="15" customHeight="1">
      <c r="J286" s="117" t="s">
        <v>1052</v>
      </c>
      <c r="K286" s="61">
        <v>35.127560379999998</v>
      </c>
      <c r="L286" s="61">
        <v>-2.0330000000000001E-2</v>
      </c>
      <c r="P286" s="117" t="s">
        <v>779</v>
      </c>
      <c r="Q286" s="61">
        <v>116.7665403</v>
      </c>
      <c r="R286" s="61">
        <v>3.7558015E-2</v>
      </c>
      <c r="S286" s="61">
        <v>1</v>
      </c>
      <c r="V286" s="117" t="s">
        <v>779</v>
      </c>
      <c r="W286" s="61">
        <v>2876.19</v>
      </c>
      <c r="X286" s="61">
        <v>3.7558000000000001E-2</v>
      </c>
      <c r="Y286" s="61">
        <v>1</v>
      </c>
      <c r="AB286" s="117" t="s">
        <v>779</v>
      </c>
      <c r="AC286" s="61">
        <v>47.752809999999997</v>
      </c>
      <c r="AD286" s="61">
        <v>3.7558000000000001E-2</v>
      </c>
      <c r="AE286" s="61">
        <v>1</v>
      </c>
    </row>
    <row r="287" spans="10:32" ht="15" customHeight="1">
      <c r="J287" s="117" t="s">
        <v>1053</v>
      </c>
      <c r="K287" s="61">
        <v>35.716632760000003</v>
      </c>
      <c r="L287" s="61">
        <v>-2.1160000000000002E-2</v>
      </c>
      <c r="P287" s="117" t="s">
        <v>780</v>
      </c>
      <c r="Q287" s="61">
        <v>111.9406645</v>
      </c>
      <c r="R287" s="61">
        <v>2.9036049000000001E-2</v>
      </c>
      <c r="S287" s="61">
        <v>1</v>
      </c>
      <c r="V287" s="117" t="s">
        <v>780</v>
      </c>
      <c r="W287" s="61">
        <v>2564.3359999999998</v>
      </c>
      <c r="X287" s="61">
        <v>2.9035999999999999E-2</v>
      </c>
      <c r="Y287" s="61">
        <v>1</v>
      </c>
      <c r="AB287" s="117" t="s">
        <v>780</v>
      </c>
      <c r="AC287" s="61">
        <v>47.156979999999997</v>
      </c>
      <c r="AD287" s="61">
        <v>2.9035999999999999E-2</v>
      </c>
      <c r="AE287" s="61">
        <v>1</v>
      </c>
    </row>
    <row r="288" spans="10:32" ht="15" customHeight="1">
      <c r="J288" s="117" t="s">
        <v>1054</v>
      </c>
      <c r="K288" s="61">
        <v>36.816448800000003</v>
      </c>
      <c r="L288" s="61">
        <v>-2.1610000000000001E-2</v>
      </c>
      <c r="P288" s="117" t="s">
        <v>781</v>
      </c>
      <c r="Q288" s="61">
        <v>108.20072690000001</v>
      </c>
      <c r="R288" s="61">
        <v>1.5749339000000001E-2</v>
      </c>
      <c r="S288" s="61">
        <v>1</v>
      </c>
      <c r="V288" s="117" t="s">
        <v>781</v>
      </c>
      <c r="W288" s="61">
        <v>2541.924</v>
      </c>
      <c r="X288" s="61">
        <v>1.5748999999999999E-2</v>
      </c>
      <c r="Y288" s="61">
        <v>1</v>
      </c>
      <c r="AB288" s="117" t="s">
        <v>781</v>
      </c>
      <c r="AC288" s="61">
        <v>47.123620000000003</v>
      </c>
      <c r="AD288" s="61">
        <v>1.5748999999999999E-2</v>
      </c>
      <c r="AE288" s="61">
        <v>1</v>
      </c>
    </row>
    <row r="289" spans="10:31" ht="15" customHeight="1">
      <c r="J289" s="117" t="s">
        <v>1055</v>
      </c>
      <c r="K289" s="61">
        <v>33.530127659999998</v>
      </c>
      <c r="L289" s="61">
        <v>-2.2069999999999999E-2</v>
      </c>
      <c r="P289" s="117" t="s">
        <v>782</v>
      </c>
      <c r="Q289" s="61">
        <v>101.98789650000001</v>
      </c>
      <c r="R289" s="61">
        <v>1.1289785E-2</v>
      </c>
      <c r="S289" s="61">
        <v>1</v>
      </c>
      <c r="V289" s="117" t="s">
        <v>782</v>
      </c>
      <c r="W289" s="61">
        <v>2431.7629999999999</v>
      </c>
      <c r="X289" s="61">
        <v>1.129E-2</v>
      </c>
      <c r="Y289" s="61">
        <v>1</v>
      </c>
      <c r="AB289" s="117" t="s">
        <v>782</v>
      </c>
      <c r="AC289" s="61">
        <v>46.060609999999997</v>
      </c>
      <c r="AD289" s="61">
        <v>1.129E-2</v>
      </c>
      <c r="AE289" s="61">
        <v>1</v>
      </c>
    </row>
    <row r="290" spans="10:31" ht="15" customHeight="1">
      <c r="J290" s="117" t="s">
        <v>1056</v>
      </c>
      <c r="K290" s="61">
        <v>35.65611354</v>
      </c>
      <c r="L290" s="61">
        <v>-2.2540000000000001E-2</v>
      </c>
      <c r="P290" s="117" t="s">
        <v>783</v>
      </c>
      <c r="Q290" s="61">
        <v>107.5907931</v>
      </c>
      <c r="R290" s="61">
        <v>7.5634900000000002E-4</v>
      </c>
      <c r="S290" s="61">
        <v>1</v>
      </c>
      <c r="V290" s="117" t="s">
        <v>783</v>
      </c>
      <c r="W290" s="61">
        <v>2634.3339999999998</v>
      </c>
      <c r="X290" s="61">
        <v>7.5600000000000005E-4</v>
      </c>
      <c r="Y290" s="61">
        <v>1</v>
      </c>
      <c r="AB290" s="117" t="s">
        <v>783</v>
      </c>
      <c r="AC290" s="61">
        <v>45.278449999999999</v>
      </c>
      <c r="AD290" s="61">
        <v>7.5600000000000005E-4</v>
      </c>
      <c r="AE290" s="61">
        <v>1</v>
      </c>
    </row>
    <row r="291" spans="10:31" ht="15" customHeight="1">
      <c r="J291" s="117" t="s">
        <v>1057</v>
      </c>
      <c r="K291" s="61">
        <v>36.281545850000001</v>
      </c>
      <c r="L291" s="61">
        <v>-2.0580000000000001E-2</v>
      </c>
      <c r="N291" s="61">
        <v>1</v>
      </c>
      <c r="P291" s="117" t="s">
        <v>784</v>
      </c>
      <c r="Q291" s="61">
        <v>115.8293211</v>
      </c>
      <c r="R291" s="61">
        <v>5.799228E-3</v>
      </c>
      <c r="S291" s="61">
        <v>1</v>
      </c>
      <c r="V291" s="117" t="s">
        <v>784</v>
      </c>
      <c r="W291" s="61">
        <v>2501.3960000000002</v>
      </c>
      <c r="X291" s="61">
        <v>5.7990000000000003E-3</v>
      </c>
      <c r="Y291" s="61">
        <v>1</v>
      </c>
      <c r="AB291" s="117" t="s">
        <v>784</v>
      </c>
      <c r="AC291" s="61">
        <v>40.384619999999998</v>
      </c>
      <c r="AD291" s="61">
        <v>5.7990000000000003E-3</v>
      </c>
      <c r="AE291" s="61">
        <v>1</v>
      </c>
    </row>
    <row r="292" spans="10:31" ht="15" customHeight="1">
      <c r="J292" s="117" t="s">
        <v>1058</v>
      </c>
      <c r="K292" s="61">
        <v>33.503159869999998</v>
      </c>
      <c r="L292" s="61">
        <v>-1.866E-2</v>
      </c>
      <c r="N292" s="61">
        <v>1</v>
      </c>
      <c r="P292" s="117" t="s">
        <v>785</v>
      </c>
      <c r="Q292" s="61">
        <v>120.5244371</v>
      </c>
      <c r="R292" s="61">
        <v>1.5935600000000001E-4</v>
      </c>
      <c r="S292" s="61">
        <v>1</v>
      </c>
      <c r="V292" s="117" t="s">
        <v>785</v>
      </c>
      <c r="W292" s="61">
        <v>2454.2489999999998</v>
      </c>
      <c r="X292" s="61">
        <v>1.5899999999999999E-4</v>
      </c>
      <c r="Y292" s="61">
        <v>1</v>
      </c>
      <c r="AB292" s="117" t="s">
        <v>785</v>
      </c>
      <c r="AC292" s="61">
        <v>39.8093</v>
      </c>
      <c r="AD292" s="61">
        <v>1.5899999999999999E-4</v>
      </c>
      <c r="AE292" s="61">
        <v>1</v>
      </c>
    </row>
    <row r="293" spans="10:31" ht="15" customHeight="1">
      <c r="J293" s="117" t="s">
        <v>1059</v>
      </c>
      <c r="K293" s="61">
        <v>33.906472770000001</v>
      </c>
      <c r="L293" s="61">
        <v>-1.6760000000000001E-2</v>
      </c>
      <c r="N293" s="61">
        <v>1</v>
      </c>
      <c r="P293" s="117" t="s">
        <v>786</v>
      </c>
      <c r="Q293" s="61">
        <v>116.51712209999999</v>
      </c>
      <c r="R293" s="61">
        <v>6.040297E-3</v>
      </c>
      <c r="V293" s="117" t="s">
        <v>786</v>
      </c>
      <c r="W293" s="61">
        <v>2415.451</v>
      </c>
      <c r="X293" s="61">
        <v>6.0400000000000002E-3</v>
      </c>
      <c r="AB293" s="117" t="s">
        <v>786</v>
      </c>
      <c r="AC293" s="61">
        <v>44.746160000000003</v>
      </c>
      <c r="AD293" s="61">
        <v>6.0400000000000002E-3</v>
      </c>
    </row>
    <row r="294" spans="10:31" ht="15" customHeight="1">
      <c r="J294" s="117" t="s">
        <v>1060</v>
      </c>
      <c r="K294" s="61">
        <v>34.470460699999997</v>
      </c>
      <c r="L294" s="61">
        <v>-1.4760000000000001E-2</v>
      </c>
      <c r="N294" s="61">
        <v>1</v>
      </c>
      <c r="P294" s="117" t="s">
        <v>787</v>
      </c>
      <c r="Q294" s="61">
        <v>114.5210266</v>
      </c>
      <c r="R294" s="61">
        <v>1.2495176E-2</v>
      </c>
      <c r="V294" s="117" t="s">
        <v>787</v>
      </c>
      <c r="W294" s="61">
        <v>2348.848</v>
      </c>
      <c r="X294" s="61">
        <v>1.2494999999999999E-2</v>
      </c>
      <c r="AB294" s="117" t="s">
        <v>787</v>
      </c>
      <c r="AC294" s="61">
        <v>47.721960000000003</v>
      </c>
      <c r="AD294" s="61">
        <v>1.2494999999999999E-2</v>
      </c>
    </row>
    <row r="295" spans="10:31" ht="15" customHeight="1">
      <c r="J295" s="117" t="s">
        <v>1061</v>
      </c>
      <c r="K295" s="61">
        <v>35.390329549999997</v>
      </c>
      <c r="L295" s="61">
        <v>-1.278E-2</v>
      </c>
      <c r="N295" s="61">
        <v>1</v>
      </c>
      <c r="P295" s="117" t="s">
        <v>788</v>
      </c>
      <c r="Q295" s="61">
        <v>114.7685228</v>
      </c>
      <c r="R295" s="61">
        <v>1.4445315E-2</v>
      </c>
      <c r="V295" s="117" t="s">
        <v>788</v>
      </c>
      <c r="W295" s="61">
        <v>2174.0010000000002</v>
      </c>
      <c r="X295" s="61">
        <v>1.4445E-2</v>
      </c>
      <c r="AB295" s="117" t="s">
        <v>788</v>
      </c>
      <c r="AC295" s="61">
        <v>46.469909999999999</v>
      </c>
      <c r="AD295" s="61">
        <v>1.4445E-2</v>
      </c>
    </row>
    <row r="296" spans="10:31" ht="15" customHeight="1">
      <c r="J296" s="117" t="s">
        <v>1062</v>
      </c>
      <c r="K296" s="61">
        <v>33.846732660000001</v>
      </c>
      <c r="L296" s="61">
        <v>-1.0840000000000001E-2</v>
      </c>
      <c r="N296" s="61">
        <v>1</v>
      </c>
      <c r="P296" s="117" t="s">
        <v>789</v>
      </c>
      <c r="Q296" s="61">
        <v>114.11698370000001</v>
      </c>
      <c r="R296" s="61">
        <v>6.2360089999999998E-3</v>
      </c>
      <c r="V296" s="117" t="s">
        <v>789</v>
      </c>
      <c r="W296" s="61">
        <v>2151.527</v>
      </c>
      <c r="X296" s="61">
        <v>6.2360000000000002E-3</v>
      </c>
      <c r="AB296" s="117" t="s">
        <v>789</v>
      </c>
      <c r="AC296" s="61">
        <v>46.215600000000002</v>
      </c>
      <c r="AD296" s="61">
        <v>6.2360000000000002E-3</v>
      </c>
    </row>
    <row r="297" spans="10:31" ht="15" customHeight="1">
      <c r="J297" s="117" t="s">
        <v>1063</v>
      </c>
      <c r="K297" s="61">
        <v>33.709309310000002</v>
      </c>
      <c r="L297" s="61">
        <v>-1.0279999999999999E-2</v>
      </c>
      <c r="N297" s="61">
        <v>1</v>
      </c>
      <c r="P297" s="117" t="s">
        <v>790</v>
      </c>
      <c r="Q297" s="61">
        <v>108.9204615</v>
      </c>
      <c r="R297" s="61">
        <v>9.8881760000000003E-3</v>
      </c>
      <c r="V297" s="117" t="s">
        <v>790</v>
      </c>
      <c r="W297" s="61">
        <v>2049.2939999999999</v>
      </c>
      <c r="X297" s="61">
        <v>9.8879999999999992E-3</v>
      </c>
      <c r="AB297" s="117" t="s">
        <v>790</v>
      </c>
      <c r="AC297" s="61">
        <v>43.977269999999997</v>
      </c>
      <c r="AD297" s="61">
        <v>9.8879999999999992E-3</v>
      </c>
    </row>
    <row r="298" spans="10:31" ht="15" customHeight="1">
      <c r="J298" s="117" t="s">
        <v>1064</v>
      </c>
      <c r="K298" s="61">
        <v>35.045822100000002</v>
      </c>
      <c r="L298" s="61">
        <v>-9.7400000000000004E-3</v>
      </c>
      <c r="N298" s="61">
        <v>1</v>
      </c>
      <c r="P298" s="117" t="s">
        <v>791</v>
      </c>
      <c r="Q298" s="61">
        <v>103.52144610000001</v>
      </c>
      <c r="R298" s="61">
        <v>6.5058080000000001E-3</v>
      </c>
      <c r="V298" s="117" t="s">
        <v>791</v>
      </c>
      <c r="W298" s="61">
        <v>2050.346</v>
      </c>
      <c r="X298" s="61">
        <v>6.5059999999999996E-3</v>
      </c>
      <c r="AB298" s="117" t="s">
        <v>791</v>
      </c>
      <c r="AC298" s="61">
        <v>43.284419999999997</v>
      </c>
      <c r="AD298" s="61">
        <v>6.5059999999999996E-3</v>
      </c>
    </row>
    <row r="299" spans="10:31" ht="15" customHeight="1">
      <c r="J299" s="117" t="s">
        <v>1065</v>
      </c>
      <c r="K299" s="61">
        <v>39.853094900000002</v>
      </c>
      <c r="L299" s="61">
        <v>-9.2099999999999994E-3</v>
      </c>
      <c r="N299" s="61">
        <v>1</v>
      </c>
      <c r="P299" s="117" t="s">
        <v>792</v>
      </c>
      <c r="Q299" s="61">
        <v>99.494942640000005</v>
      </c>
      <c r="R299" s="61">
        <v>5.3916169999999996E-3</v>
      </c>
      <c r="V299" s="117" t="s">
        <v>792</v>
      </c>
      <c r="W299" s="61">
        <v>2046.2639999999999</v>
      </c>
      <c r="X299" s="61">
        <v>5.3920000000000001E-3</v>
      </c>
      <c r="AB299" s="117" t="s">
        <v>792</v>
      </c>
      <c r="AC299" s="61">
        <v>41.739620000000002</v>
      </c>
      <c r="AD299" s="61">
        <v>5.3920000000000001E-3</v>
      </c>
    </row>
    <row r="300" spans="10:31" ht="15" customHeight="1">
      <c r="J300" s="117" t="s">
        <v>1066</v>
      </c>
      <c r="K300" s="61">
        <v>41.513263610000003</v>
      </c>
      <c r="L300" s="61">
        <v>-8.7600000000000004E-3</v>
      </c>
      <c r="N300" s="61">
        <v>1</v>
      </c>
      <c r="P300" s="117" t="s">
        <v>793</v>
      </c>
      <c r="Q300" s="61">
        <v>97.558539319999994</v>
      </c>
      <c r="R300" s="61">
        <v>6.4283880000000002E-3</v>
      </c>
      <c r="V300" s="117" t="s">
        <v>793</v>
      </c>
      <c r="W300" s="61">
        <v>1946.5540000000001</v>
      </c>
      <c r="X300" s="61">
        <v>6.4279999999999997E-3</v>
      </c>
      <c r="AB300" s="117" t="s">
        <v>793</v>
      </c>
      <c r="AC300" s="61">
        <v>39.23077</v>
      </c>
      <c r="AD300" s="61">
        <v>6.4279999999999997E-3</v>
      </c>
    </row>
    <row r="301" spans="10:31" ht="15" customHeight="1">
      <c r="J301" s="117" t="s">
        <v>1067</v>
      </c>
      <c r="K301" s="61">
        <v>41.405665419999998</v>
      </c>
      <c r="L301" s="61">
        <v>-8.3199999999999993E-3</v>
      </c>
      <c r="N301" s="61">
        <v>1</v>
      </c>
      <c r="P301" s="117" t="s">
        <v>794</v>
      </c>
      <c r="Q301" s="61">
        <v>95.425398180000002</v>
      </c>
      <c r="R301" s="61">
        <v>1.1165214999999999E-2</v>
      </c>
      <c r="V301" s="117" t="s">
        <v>794</v>
      </c>
      <c r="W301" s="61">
        <v>1878.19</v>
      </c>
      <c r="X301" s="61">
        <v>1.1165E-2</v>
      </c>
      <c r="AB301" s="117" t="s">
        <v>794</v>
      </c>
      <c r="AC301" s="61">
        <v>36.74033</v>
      </c>
      <c r="AD301" s="61">
        <v>1.1165E-2</v>
      </c>
    </row>
    <row r="302" spans="10:31" ht="15" customHeight="1">
      <c r="J302" s="117" t="s">
        <v>1068</v>
      </c>
      <c r="K302" s="61">
        <v>39.671684550000002</v>
      </c>
      <c r="L302" s="61">
        <v>-7.8899999999999994E-3</v>
      </c>
      <c r="N302" s="61">
        <v>1</v>
      </c>
      <c r="P302" s="117" t="s">
        <v>795</v>
      </c>
      <c r="Q302" s="61">
        <v>93.191244819999994</v>
      </c>
      <c r="R302" s="61">
        <v>1.3364674E-2</v>
      </c>
      <c r="V302" s="117" t="s">
        <v>795</v>
      </c>
      <c r="W302" s="61">
        <v>1838.3879999999999</v>
      </c>
      <c r="X302" s="61">
        <v>1.3365E-2</v>
      </c>
      <c r="AB302" s="117" t="s">
        <v>795</v>
      </c>
      <c r="AC302" s="61">
        <v>38.316940000000002</v>
      </c>
      <c r="AD302" s="61">
        <v>1.3365E-2</v>
      </c>
    </row>
    <row r="303" spans="10:31" ht="15" customHeight="1">
      <c r="J303" s="117" t="s">
        <v>1069</v>
      </c>
      <c r="K303" s="61">
        <v>40.280729719999997</v>
      </c>
      <c r="L303" s="61">
        <v>-7.3899999999999999E-3</v>
      </c>
      <c r="N303" s="61">
        <v>1</v>
      </c>
      <c r="P303" s="117" t="s">
        <v>796</v>
      </c>
      <c r="Q303" s="61">
        <v>87.548808269999995</v>
      </c>
      <c r="R303" s="61">
        <v>3.8703779999999998E-3</v>
      </c>
      <c r="S303" s="61">
        <v>1</v>
      </c>
      <c r="V303" s="117" t="s">
        <v>796</v>
      </c>
      <c r="W303" s="61">
        <v>1939.2049999999999</v>
      </c>
      <c r="X303" s="61">
        <v>3.8700000000000002E-3</v>
      </c>
      <c r="Y303" s="61">
        <v>1</v>
      </c>
      <c r="AB303" s="117" t="s">
        <v>796</v>
      </c>
      <c r="AC303" s="61">
        <v>38.828629999999997</v>
      </c>
      <c r="AD303" s="61">
        <v>3.8700000000000002E-3</v>
      </c>
      <c r="AE303" s="61">
        <v>1</v>
      </c>
    </row>
    <row r="304" spans="10:31" ht="15" customHeight="1">
      <c r="J304" s="117" t="s">
        <v>1070</v>
      </c>
      <c r="K304" s="61">
        <v>43.492323980000002</v>
      </c>
      <c r="L304" s="61">
        <v>-6.8999999999999999E-3</v>
      </c>
      <c r="N304" s="61">
        <v>1</v>
      </c>
      <c r="P304" s="117" t="s">
        <v>797</v>
      </c>
      <c r="Q304" s="61">
        <v>82.964543750000004</v>
      </c>
      <c r="R304" s="61">
        <v>9.7829619999999992E-3</v>
      </c>
      <c r="S304" s="61">
        <v>1</v>
      </c>
      <c r="V304" s="117" t="s">
        <v>797</v>
      </c>
      <c r="W304" s="61">
        <v>1832.8420000000001</v>
      </c>
      <c r="X304" s="61">
        <v>9.783E-3</v>
      </c>
      <c r="Y304" s="61">
        <v>1</v>
      </c>
      <c r="AB304" s="117" t="s">
        <v>797</v>
      </c>
      <c r="AC304" s="61">
        <v>38.571429999999999</v>
      </c>
      <c r="AD304" s="61">
        <v>9.783E-3</v>
      </c>
      <c r="AE304" s="61">
        <v>1</v>
      </c>
    </row>
    <row r="305" spans="10:31" ht="15" customHeight="1">
      <c r="J305" s="117" t="s">
        <v>1071</v>
      </c>
      <c r="K305" s="61">
        <v>39.113251130000002</v>
      </c>
      <c r="L305" s="61">
        <v>-6.43E-3</v>
      </c>
      <c r="N305" s="61">
        <v>1</v>
      </c>
      <c r="P305" s="117" t="s">
        <v>798</v>
      </c>
      <c r="Q305" s="61">
        <v>80.299785869999994</v>
      </c>
      <c r="R305" s="61">
        <v>9.1276929999999992E-3</v>
      </c>
      <c r="S305" s="61">
        <v>1</v>
      </c>
      <c r="V305" s="117" t="s">
        <v>798</v>
      </c>
      <c r="W305" s="61">
        <v>1782.107</v>
      </c>
      <c r="X305" s="61">
        <v>9.1280000000000007E-3</v>
      </c>
      <c r="Y305" s="61">
        <v>1</v>
      </c>
      <c r="AB305" s="117" t="s">
        <v>798</v>
      </c>
      <c r="AC305" s="61">
        <v>39.122059999999998</v>
      </c>
      <c r="AD305" s="61">
        <v>9.1280000000000007E-3</v>
      </c>
      <c r="AE305" s="61">
        <v>1</v>
      </c>
    </row>
    <row r="306" spans="10:31" ht="15" customHeight="1">
      <c r="J306" s="117" t="s">
        <v>1072</v>
      </c>
      <c r="K306" s="61">
        <v>38.672606459999997</v>
      </c>
      <c r="L306" s="61">
        <v>-6.3600000000000002E-3</v>
      </c>
      <c r="N306" s="61">
        <v>1</v>
      </c>
      <c r="P306" s="117" t="s">
        <v>799</v>
      </c>
      <c r="Q306" s="61">
        <v>76.76973323</v>
      </c>
      <c r="R306" s="61">
        <v>-2.5662599999999998E-4</v>
      </c>
      <c r="S306" s="61">
        <v>1</v>
      </c>
      <c r="V306" s="117" t="s">
        <v>799</v>
      </c>
      <c r="W306" s="61">
        <v>1760.405</v>
      </c>
      <c r="X306" s="61">
        <v>-2.5999999999999998E-4</v>
      </c>
      <c r="Y306" s="61">
        <v>1</v>
      </c>
      <c r="AB306" s="117" t="s">
        <v>799</v>
      </c>
      <c r="AC306" s="61">
        <v>39.573560000000001</v>
      </c>
      <c r="AD306" s="61">
        <v>-2.5999999999999998E-4</v>
      </c>
      <c r="AE306" s="61">
        <v>1</v>
      </c>
    </row>
    <row r="307" spans="10:31" ht="15" customHeight="1">
      <c r="J307" s="117" t="s">
        <v>1073</v>
      </c>
      <c r="K307" s="61">
        <v>42.670400979999997</v>
      </c>
      <c r="L307" s="61">
        <v>-6.3099999999999996E-3</v>
      </c>
      <c r="N307" s="61">
        <v>1</v>
      </c>
      <c r="P307" s="117" t="s">
        <v>800</v>
      </c>
      <c r="Q307" s="61">
        <v>71.997874600000003</v>
      </c>
      <c r="R307" s="61">
        <v>-8.6724980000000007E-3</v>
      </c>
      <c r="S307" s="61">
        <v>1</v>
      </c>
      <c r="V307" s="117" t="s">
        <v>800</v>
      </c>
      <c r="W307" s="61">
        <v>1759.479</v>
      </c>
      <c r="X307" s="61">
        <v>-8.6700000000000006E-3</v>
      </c>
      <c r="Y307" s="61">
        <v>1</v>
      </c>
      <c r="AB307" s="117" t="s">
        <v>800</v>
      </c>
      <c r="AC307" s="61">
        <v>39.001060000000003</v>
      </c>
      <c r="AD307" s="61">
        <v>-8.6700000000000006E-3</v>
      </c>
      <c r="AE307" s="61">
        <v>1</v>
      </c>
    </row>
    <row r="308" spans="10:31" ht="15" customHeight="1">
      <c r="J308" s="117" t="s">
        <v>1074</v>
      </c>
      <c r="K308" s="61">
        <v>41.828641310000002</v>
      </c>
      <c r="L308" s="61">
        <v>-6.2599999999999999E-3</v>
      </c>
      <c r="N308" s="61">
        <v>1</v>
      </c>
      <c r="P308" s="117" t="s">
        <v>801</v>
      </c>
      <c r="Q308" s="61">
        <v>74.120763999999994</v>
      </c>
      <c r="R308" s="61">
        <v>-1.6988421E-2</v>
      </c>
      <c r="S308" s="61">
        <v>1</v>
      </c>
      <c r="V308" s="117" t="s">
        <v>801</v>
      </c>
      <c r="W308" s="61">
        <v>1709.5150000000001</v>
      </c>
      <c r="X308" s="61">
        <v>-1.6990000000000002E-2</v>
      </c>
      <c r="Y308" s="61">
        <v>1</v>
      </c>
      <c r="AB308" s="117" t="s">
        <v>801</v>
      </c>
      <c r="AC308" s="61">
        <v>37.976689999999998</v>
      </c>
      <c r="AD308" s="61">
        <v>-1.6990000000000002E-2</v>
      </c>
      <c r="AE308" s="61">
        <v>1</v>
      </c>
    </row>
    <row r="309" spans="10:31" ht="15" customHeight="1">
      <c r="J309" s="117" t="s">
        <v>1075</v>
      </c>
      <c r="K309" s="61">
        <v>46.692199979999998</v>
      </c>
      <c r="L309" s="61">
        <v>-5.2300000000000003E-3</v>
      </c>
      <c r="N309" s="61">
        <v>1</v>
      </c>
      <c r="P309" s="117" t="s">
        <v>802</v>
      </c>
      <c r="Q309" s="61">
        <v>73.896526910000006</v>
      </c>
      <c r="R309" s="61">
        <v>-1.5909104E-2</v>
      </c>
      <c r="S309" s="61">
        <v>1</v>
      </c>
      <c r="V309" s="117" t="s">
        <v>802</v>
      </c>
      <c r="W309" s="61">
        <v>1685.4749999999999</v>
      </c>
      <c r="X309" s="61">
        <v>-1.5910000000000001E-2</v>
      </c>
      <c r="Y309" s="61">
        <v>1</v>
      </c>
      <c r="AB309" s="117" t="s">
        <v>802</v>
      </c>
      <c r="AC309" s="61">
        <v>33.389650000000003</v>
      </c>
      <c r="AD309" s="61">
        <v>-1.5910000000000001E-2</v>
      </c>
      <c r="AE309" s="61">
        <v>1</v>
      </c>
    </row>
    <row r="310" spans="10:31" ht="15" customHeight="1">
      <c r="J310" s="117" t="s">
        <v>1076</v>
      </c>
      <c r="K310" s="61">
        <v>53.309685270000003</v>
      </c>
      <c r="L310" s="61">
        <v>-4.2199999999999998E-3</v>
      </c>
      <c r="N310" s="61">
        <v>1</v>
      </c>
      <c r="P310" s="117" t="s">
        <v>803</v>
      </c>
      <c r="Q310" s="61">
        <v>74.382262350000005</v>
      </c>
      <c r="R310" s="61">
        <v>-2.0768126000000001E-2</v>
      </c>
      <c r="S310" s="61">
        <v>1</v>
      </c>
      <c r="V310" s="117" t="s">
        <v>803</v>
      </c>
      <c r="W310" s="61">
        <v>1597.011</v>
      </c>
      <c r="X310" s="61">
        <v>-2.077E-2</v>
      </c>
      <c r="Y310" s="61">
        <v>1</v>
      </c>
      <c r="AB310" s="117" t="s">
        <v>803</v>
      </c>
      <c r="AC310" s="61">
        <v>30.939810000000001</v>
      </c>
      <c r="AD310" s="61">
        <v>-2.077E-2</v>
      </c>
      <c r="AE310" s="61">
        <v>1</v>
      </c>
    </row>
    <row r="311" spans="10:31" ht="15" customHeight="1">
      <c r="J311" s="61" t="s">
        <v>189</v>
      </c>
      <c r="K311" s="61">
        <v>55.900450499999998</v>
      </c>
      <c r="L311" s="61">
        <v>-3.2299999999999998E-3</v>
      </c>
      <c r="N311" s="61">
        <v>1</v>
      </c>
      <c r="P311" s="117" t="s">
        <v>804</v>
      </c>
      <c r="Q311" s="61">
        <v>74.894730420000002</v>
      </c>
      <c r="R311" s="61">
        <v>-2.2375802E-2</v>
      </c>
      <c r="S311" s="61">
        <v>1</v>
      </c>
      <c r="V311" s="117" t="s">
        <v>804</v>
      </c>
      <c r="W311" s="61">
        <v>1601.25</v>
      </c>
      <c r="X311" s="61">
        <v>-2.2380000000000001E-2</v>
      </c>
      <c r="Y311" s="61">
        <v>1</v>
      </c>
      <c r="AB311" s="117" t="s">
        <v>804</v>
      </c>
      <c r="AC311" s="61">
        <v>34.863160000000001</v>
      </c>
      <c r="AD311" s="61">
        <v>-2.2380000000000001E-2</v>
      </c>
      <c r="AE311" s="61">
        <v>1</v>
      </c>
    </row>
    <row r="312" spans="10:31" ht="15" customHeight="1">
      <c r="J312" s="61" t="s">
        <v>190</v>
      </c>
      <c r="K312" s="61">
        <v>63.529755719999997</v>
      </c>
      <c r="L312" s="61">
        <v>-2.5600000000000002E-3</v>
      </c>
      <c r="N312" s="61">
        <v>1</v>
      </c>
      <c r="P312" s="117" t="s">
        <v>805</v>
      </c>
      <c r="Q312" s="61">
        <v>79.968719960000001</v>
      </c>
      <c r="R312" s="61">
        <v>-3.1334274000000002E-2</v>
      </c>
      <c r="S312" s="61">
        <v>1</v>
      </c>
      <c r="V312" s="117" t="s">
        <v>805</v>
      </c>
      <c r="W312" s="61">
        <v>1595.4179999999999</v>
      </c>
      <c r="X312" s="61">
        <v>-3.1329999999999997E-2</v>
      </c>
      <c r="Y312" s="61">
        <v>1</v>
      </c>
      <c r="AB312" s="117" t="s">
        <v>805</v>
      </c>
      <c r="AC312" s="61">
        <v>36.684049999999999</v>
      </c>
      <c r="AD312" s="61">
        <v>-3.1329999999999997E-2</v>
      </c>
      <c r="AE312" s="61">
        <v>1</v>
      </c>
    </row>
    <row r="313" spans="10:31" ht="15" customHeight="1">
      <c r="J313" s="61" t="s">
        <v>191</v>
      </c>
      <c r="K313" s="61">
        <v>69.787203989999995</v>
      </c>
      <c r="L313" s="61">
        <v>-1.91E-3</v>
      </c>
      <c r="N313" s="61">
        <v>1</v>
      </c>
      <c r="P313" s="117" t="s">
        <v>806</v>
      </c>
      <c r="Q313" s="61">
        <v>77.979396539999996</v>
      </c>
      <c r="R313" s="61">
        <v>-4.1909236000000002E-2</v>
      </c>
      <c r="S313" s="61">
        <v>1</v>
      </c>
      <c r="V313" s="117" t="s">
        <v>806</v>
      </c>
      <c r="W313" s="61">
        <v>1350.046</v>
      </c>
      <c r="X313" s="61">
        <v>-4.1910000000000003E-2</v>
      </c>
      <c r="Y313" s="61">
        <v>1</v>
      </c>
      <c r="AB313" s="117" t="s">
        <v>806</v>
      </c>
      <c r="AC313" s="61">
        <v>35.670099999999998</v>
      </c>
      <c r="AD313" s="61">
        <v>-4.1910000000000003E-2</v>
      </c>
      <c r="AE313" s="61">
        <v>1</v>
      </c>
    </row>
    <row r="314" spans="10:31" ht="15" customHeight="1">
      <c r="J314" s="61" t="s">
        <v>192</v>
      </c>
      <c r="K314" s="61">
        <v>66.491862080000004</v>
      </c>
      <c r="L314" s="61">
        <v>-1.2800000000000001E-3</v>
      </c>
      <c r="P314" s="117" t="s">
        <v>807</v>
      </c>
      <c r="Q314" s="61">
        <v>80.482052530000004</v>
      </c>
      <c r="R314" s="61">
        <v>-4.3947040999999999E-2</v>
      </c>
      <c r="S314" s="61">
        <v>1</v>
      </c>
      <c r="V314" s="117" t="s">
        <v>807</v>
      </c>
      <c r="W314" s="61">
        <v>1476.53</v>
      </c>
      <c r="X314" s="61">
        <v>-4.3950000000000003E-2</v>
      </c>
      <c r="AB314" s="117" t="s">
        <v>807</v>
      </c>
      <c r="AC314" s="61">
        <v>34.564100000000003</v>
      </c>
      <c r="AD314" s="61">
        <v>-4.3950000000000003E-2</v>
      </c>
      <c r="AE314" s="61">
        <v>1</v>
      </c>
    </row>
    <row r="315" spans="10:31" ht="15" customHeight="1">
      <c r="J315" s="61" t="s">
        <v>193</v>
      </c>
      <c r="K315" s="61">
        <v>65.16381346</v>
      </c>
      <c r="L315" s="61">
        <v>-4.2000000000000002E-4</v>
      </c>
      <c r="P315" s="117" t="s">
        <v>808</v>
      </c>
      <c r="Q315" s="61">
        <v>78.198560790000002</v>
      </c>
      <c r="R315" s="61">
        <v>-5.2057840000000001E-2</v>
      </c>
      <c r="S315" s="61">
        <v>1</v>
      </c>
      <c r="V315" s="117" t="s">
        <v>808</v>
      </c>
      <c r="W315" s="61">
        <v>1484.79</v>
      </c>
      <c r="X315" s="61">
        <v>-5.2060000000000002E-2</v>
      </c>
      <c r="AB315" s="117" t="s">
        <v>808</v>
      </c>
      <c r="AC315" s="61">
        <v>33.623339999999999</v>
      </c>
      <c r="AD315" s="61">
        <v>-5.2060000000000002E-2</v>
      </c>
      <c r="AE315" s="61">
        <v>1</v>
      </c>
    </row>
    <row r="316" spans="10:31" ht="15" customHeight="1">
      <c r="J316" s="61" t="s">
        <v>194</v>
      </c>
      <c r="K316" s="61">
        <v>61.94243676</v>
      </c>
      <c r="L316" s="61">
        <v>4.2999999999999999E-4</v>
      </c>
      <c r="P316" s="117" t="s">
        <v>809</v>
      </c>
      <c r="Q316" s="61">
        <v>74.534296139999995</v>
      </c>
      <c r="R316" s="61">
        <v>-5.1340549999999999E-2</v>
      </c>
      <c r="S316" s="61">
        <v>1</v>
      </c>
      <c r="V316" s="117" t="s">
        <v>809</v>
      </c>
      <c r="W316" s="61">
        <v>1457.712</v>
      </c>
      <c r="X316" s="61">
        <v>-5.1339999999999997E-2</v>
      </c>
      <c r="AB316" s="117" t="s">
        <v>809</v>
      </c>
      <c r="AC316" s="61">
        <v>35.056289999999997</v>
      </c>
      <c r="AD316" s="61">
        <v>-5.1339999999999997E-2</v>
      </c>
      <c r="AE316" s="61">
        <v>1</v>
      </c>
    </row>
    <row r="317" spans="10:31" ht="15" customHeight="1">
      <c r="J317" s="61" t="s">
        <v>195</v>
      </c>
      <c r="K317" s="61">
        <v>55.644689579999998</v>
      </c>
      <c r="L317" s="61">
        <v>1.263E-3</v>
      </c>
      <c r="P317" s="117" t="s">
        <v>810</v>
      </c>
      <c r="Q317" s="61">
        <v>71.569817999999998</v>
      </c>
      <c r="R317" s="61">
        <v>-6.6950299000000005E-2</v>
      </c>
      <c r="S317" s="61">
        <v>1</v>
      </c>
      <c r="V317" s="117" t="s">
        <v>810</v>
      </c>
      <c r="W317" s="61">
        <v>1492.22</v>
      </c>
      <c r="X317" s="61">
        <v>-6.6949999999999996E-2</v>
      </c>
      <c r="AB317" s="117" t="s">
        <v>810</v>
      </c>
      <c r="AC317" s="61">
        <v>35.677880000000002</v>
      </c>
      <c r="AD317" s="61">
        <v>-6.6949999999999996E-2</v>
      </c>
      <c r="AE317" s="61">
        <v>1</v>
      </c>
    </row>
    <row r="318" spans="10:31" ht="15" customHeight="1">
      <c r="J318" s="61" t="s">
        <v>196</v>
      </c>
      <c r="K318" s="61">
        <v>55.291222310000002</v>
      </c>
      <c r="L318" s="61">
        <v>2.6679999999999998E-3</v>
      </c>
      <c r="P318" s="117" t="s">
        <v>811</v>
      </c>
      <c r="Q318" s="61">
        <v>70.448988310000004</v>
      </c>
      <c r="R318" s="61">
        <v>-6.8586253E-2</v>
      </c>
      <c r="S318" s="61">
        <v>1</v>
      </c>
      <c r="V318" s="117" t="s">
        <v>811</v>
      </c>
      <c r="W318" s="61">
        <v>1473.4960000000001</v>
      </c>
      <c r="X318" s="61">
        <v>-6.8589999999999998E-2</v>
      </c>
      <c r="AB318" s="117" t="s">
        <v>811</v>
      </c>
      <c r="AC318" s="61">
        <v>34.489800000000002</v>
      </c>
      <c r="AD318" s="61">
        <v>-6.8589999999999998E-2</v>
      </c>
      <c r="AE318" s="61">
        <v>1</v>
      </c>
    </row>
    <row r="319" spans="10:31" ht="15" customHeight="1">
      <c r="J319" s="61" t="s">
        <v>197</v>
      </c>
      <c r="K319" s="61">
        <v>49.38344352</v>
      </c>
      <c r="L319" s="61">
        <v>4.0549999999999996E-3</v>
      </c>
      <c r="P319" s="117" t="s">
        <v>812</v>
      </c>
      <c r="Q319" s="61">
        <v>70.890491060000002</v>
      </c>
      <c r="R319" s="61">
        <v>-7.5377694999999995E-2</v>
      </c>
      <c r="V319" s="117" t="s">
        <v>812</v>
      </c>
      <c r="W319" s="61">
        <v>1509.6120000000001</v>
      </c>
      <c r="X319" s="61">
        <v>-7.5380000000000003E-2</v>
      </c>
      <c r="AB319" s="117" t="s">
        <v>812</v>
      </c>
      <c r="AC319" s="61">
        <v>32.497439999999997</v>
      </c>
      <c r="AD319" s="61">
        <v>-7.5380000000000003E-2</v>
      </c>
      <c r="AE319" s="61">
        <v>1</v>
      </c>
    </row>
    <row r="320" spans="10:31" ht="15" customHeight="1">
      <c r="J320" s="61" t="s">
        <v>198</v>
      </c>
      <c r="K320" s="61">
        <v>53.284542350000002</v>
      </c>
      <c r="L320" s="61">
        <v>5.4250000000000001E-3</v>
      </c>
      <c r="N320" s="61">
        <v>1</v>
      </c>
      <c r="P320" s="117" t="s">
        <v>813</v>
      </c>
      <c r="Q320" s="61">
        <v>73.421864029999995</v>
      </c>
      <c r="R320" s="61">
        <v>-6.8155489999999999E-2</v>
      </c>
      <c r="T320" s="61">
        <v>1</v>
      </c>
      <c r="V320" s="117" t="s">
        <v>813</v>
      </c>
      <c r="W320" s="61">
        <v>1607.864</v>
      </c>
      <c r="X320" s="61">
        <v>-6.8159999999999998E-2</v>
      </c>
      <c r="Z320" s="61">
        <v>1</v>
      </c>
      <c r="AB320" s="117" t="s">
        <v>813</v>
      </c>
      <c r="AC320" s="61">
        <v>31.511749999999999</v>
      </c>
      <c r="AD320" s="61">
        <v>-6.8159999999999998E-2</v>
      </c>
    </row>
    <row r="321" spans="10:30" ht="15" customHeight="1">
      <c r="J321" s="61" t="s">
        <v>199</v>
      </c>
      <c r="K321" s="61">
        <v>54.928823829999999</v>
      </c>
      <c r="L321" s="61">
        <v>7.4739999999999997E-3</v>
      </c>
      <c r="N321" s="61">
        <v>1</v>
      </c>
      <c r="P321" s="117" t="s">
        <v>814</v>
      </c>
      <c r="Q321" s="61">
        <v>75.836742169999994</v>
      </c>
      <c r="R321" s="61">
        <v>-6.8380578999999997E-2</v>
      </c>
      <c r="T321" s="61">
        <v>1</v>
      </c>
      <c r="V321" s="117" t="s">
        <v>814</v>
      </c>
      <c r="W321" s="61">
        <v>1682.71</v>
      </c>
      <c r="X321" s="61">
        <v>-6.8379999999999996E-2</v>
      </c>
      <c r="Z321" s="61">
        <v>1</v>
      </c>
      <c r="AB321" s="117" t="s">
        <v>814</v>
      </c>
      <c r="AC321" s="61">
        <v>29.69388</v>
      </c>
      <c r="AD321" s="61">
        <v>-6.8379999999999996E-2</v>
      </c>
    </row>
    <row r="322" spans="10:30" ht="15" customHeight="1">
      <c r="J322" s="61" t="s">
        <v>200</v>
      </c>
      <c r="K322" s="61">
        <v>51.834210720000002</v>
      </c>
      <c r="L322" s="61">
        <v>9.4999999999999998E-3</v>
      </c>
      <c r="N322" s="61">
        <v>1</v>
      </c>
      <c r="P322" s="117" t="s">
        <v>815</v>
      </c>
      <c r="Q322" s="61">
        <v>80.642186899999999</v>
      </c>
      <c r="R322" s="61">
        <v>-6.1080176E-2</v>
      </c>
      <c r="T322" s="61">
        <v>1</v>
      </c>
      <c r="V322" s="117" t="s">
        <v>815</v>
      </c>
      <c r="W322" s="61">
        <v>1629.306</v>
      </c>
      <c r="X322" s="61">
        <v>-6.1080000000000002E-2</v>
      </c>
      <c r="Z322" s="61">
        <v>1</v>
      </c>
      <c r="AB322" s="117" t="s">
        <v>815</v>
      </c>
      <c r="AC322" s="61">
        <v>28.746179999999999</v>
      </c>
      <c r="AD322" s="61">
        <v>-6.1080000000000002E-2</v>
      </c>
    </row>
    <row r="323" spans="10:30" ht="15" customHeight="1">
      <c r="J323" s="61" t="s">
        <v>201</v>
      </c>
      <c r="K323" s="61">
        <v>62.397641749999998</v>
      </c>
      <c r="L323" s="61">
        <v>1.1502999999999999E-2</v>
      </c>
      <c r="N323" s="61">
        <v>1</v>
      </c>
      <c r="P323" s="117" t="s">
        <v>816</v>
      </c>
      <c r="Q323" s="61">
        <v>81.194333220000004</v>
      </c>
      <c r="R323" s="61">
        <v>-5.9263926000000001E-2</v>
      </c>
      <c r="T323" s="61">
        <v>1</v>
      </c>
      <c r="V323" s="117" t="s">
        <v>816</v>
      </c>
      <c r="W323" s="61">
        <v>1695.8620000000001</v>
      </c>
      <c r="X323" s="61">
        <v>-5.926E-2</v>
      </c>
      <c r="Z323" s="61">
        <v>1</v>
      </c>
      <c r="AB323" s="117" t="s">
        <v>816</v>
      </c>
      <c r="AC323" s="61">
        <v>30.111339999999998</v>
      </c>
      <c r="AD323" s="61">
        <v>-5.926E-2</v>
      </c>
    </row>
    <row r="324" spans="10:30" ht="15" customHeight="1">
      <c r="J324" s="61" t="s">
        <v>202</v>
      </c>
      <c r="K324" s="61">
        <v>59.43692188</v>
      </c>
      <c r="L324" s="61">
        <v>1.1821999999999999E-2</v>
      </c>
      <c r="N324" s="61">
        <v>1</v>
      </c>
      <c r="P324" s="117" t="s">
        <v>817</v>
      </c>
      <c r="Q324" s="61">
        <v>82.620959130000003</v>
      </c>
      <c r="R324" s="61">
        <v>-5.7135709E-2</v>
      </c>
      <c r="T324" s="61">
        <v>1</v>
      </c>
      <c r="V324" s="117" t="s">
        <v>817</v>
      </c>
      <c r="W324" s="61">
        <v>1780.1420000000001</v>
      </c>
      <c r="X324" s="61">
        <v>-5.7140000000000003E-2</v>
      </c>
      <c r="Z324" s="61">
        <v>1</v>
      </c>
      <c r="AB324" s="117" t="s">
        <v>817</v>
      </c>
      <c r="AC324" s="61">
        <v>29.838709999999999</v>
      </c>
      <c r="AD324" s="61">
        <v>-5.7140000000000003E-2</v>
      </c>
    </row>
    <row r="325" spans="10:30" ht="15" customHeight="1">
      <c r="J325" s="61" t="s">
        <v>203</v>
      </c>
      <c r="K325" s="61">
        <v>56.186018160000003</v>
      </c>
      <c r="L325" s="61">
        <v>1.2133E-2</v>
      </c>
      <c r="N325" s="61">
        <v>1</v>
      </c>
      <c r="P325" s="117" t="s">
        <v>818</v>
      </c>
      <c r="Q325" s="61">
        <v>86.529184869999995</v>
      </c>
      <c r="R325" s="61">
        <v>-5.3293183000000001E-2</v>
      </c>
      <c r="T325" s="61">
        <v>1</v>
      </c>
      <c r="V325" s="117" t="s">
        <v>818</v>
      </c>
      <c r="W325" s="61">
        <v>1712.24</v>
      </c>
      <c r="X325" s="61">
        <v>-5.3289999999999997E-2</v>
      </c>
      <c r="AB325" s="117" t="s">
        <v>818</v>
      </c>
      <c r="AC325" s="61">
        <v>30.35211</v>
      </c>
      <c r="AD325" s="61">
        <v>-5.3289999999999997E-2</v>
      </c>
    </row>
    <row r="326" spans="10:30" ht="15" customHeight="1">
      <c r="J326" s="61" t="s">
        <v>204</v>
      </c>
      <c r="K326" s="61">
        <v>57.15437146</v>
      </c>
      <c r="L326" s="61">
        <v>1.2435E-2</v>
      </c>
      <c r="N326" s="61">
        <v>1</v>
      </c>
      <c r="P326" s="117" t="s">
        <v>819</v>
      </c>
      <c r="Q326" s="61">
        <v>88.617236919999996</v>
      </c>
      <c r="R326" s="61">
        <v>-5.2670679999999998E-2</v>
      </c>
      <c r="T326" s="61">
        <v>1</v>
      </c>
      <c r="V326" s="117" t="s">
        <v>819</v>
      </c>
      <c r="W326" s="61">
        <v>1707.586</v>
      </c>
      <c r="X326" s="61">
        <v>-5.2670000000000002E-2</v>
      </c>
      <c r="AB326" s="117" t="s">
        <v>819</v>
      </c>
      <c r="AC326" s="61">
        <v>30.851700000000001</v>
      </c>
      <c r="AD326" s="61">
        <v>-5.2670000000000002E-2</v>
      </c>
    </row>
    <row r="327" spans="10:30" ht="15" customHeight="1">
      <c r="J327" s="61" t="s">
        <v>205</v>
      </c>
      <c r="K327" s="61">
        <v>53.633202369999999</v>
      </c>
      <c r="L327" s="61">
        <v>1.2938E-2</v>
      </c>
      <c r="N327" s="61">
        <v>1</v>
      </c>
      <c r="P327" s="117" t="s">
        <v>820</v>
      </c>
      <c r="Q327" s="61">
        <v>90.709278510000004</v>
      </c>
      <c r="R327" s="61">
        <v>-4.5043606E-2</v>
      </c>
      <c r="T327" s="61">
        <v>1</v>
      </c>
      <c r="V327" s="117" t="s">
        <v>820</v>
      </c>
      <c r="W327" s="61">
        <v>1638.5989999999999</v>
      </c>
      <c r="X327" s="61">
        <v>-4.5039999999999997E-2</v>
      </c>
      <c r="AB327" s="117" t="s">
        <v>820</v>
      </c>
      <c r="AC327" s="61">
        <v>31.118880000000001</v>
      </c>
      <c r="AD327" s="61">
        <v>-4.5039999999999997E-2</v>
      </c>
    </row>
    <row r="328" spans="10:30" ht="15" customHeight="1">
      <c r="J328" s="61" t="s">
        <v>206</v>
      </c>
      <c r="K328" s="61">
        <v>50.152265970000002</v>
      </c>
      <c r="L328" s="61">
        <v>1.3431E-2</v>
      </c>
      <c r="N328" s="61">
        <v>1</v>
      </c>
      <c r="P328" s="117" t="s">
        <v>821</v>
      </c>
      <c r="Q328" s="61">
        <v>89.492037949999997</v>
      </c>
      <c r="R328" s="61">
        <v>-3.4713953999999998E-2</v>
      </c>
      <c r="V328" s="117" t="s">
        <v>821</v>
      </c>
      <c r="W328" s="61">
        <v>1554.652</v>
      </c>
      <c r="X328" s="61">
        <v>-3.4709999999999998E-2</v>
      </c>
      <c r="AB328" s="117" t="s">
        <v>821</v>
      </c>
      <c r="AC328" s="61">
        <v>30.239039999999999</v>
      </c>
      <c r="AD328" s="61">
        <v>-3.4709999999999998E-2</v>
      </c>
    </row>
    <row r="329" spans="10:30" ht="15" customHeight="1">
      <c r="J329" s="61" t="s">
        <v>207</v>
      </c>
      <c r="K329" s="61">
        <v>50.651306060000003</v>
      </c>
      <c r="L329" s="61">
        <v>1.3916E-2</v>
      </c>
      <c r="N329" s="61">
        <v>1</v>
      </c>
      <c r="P329" s="117" t="s">
        <v>822</v>
      </c>
      <c r="Q329" s="61">
        <v>87.410699750000006</v>
      </c>
      <c r="R329" s="61">
        <v>-3.3615943000000002E-2</v>
      </c>
      <c r="V329" s="117" t="s">
        <v>822</v>
      </c>
      <c r="W329" s="61">
        <v>1423.817</v>
      </c>
      <c r="X329" s="61">
        <v>-3.3619999999999997E-2</v>
      </c>
      <c r="AB329" s="117" t="s">
        <v>822</v>
      </c>
      <c r="AC329" s="61">
        <v>29.384920000000001</v>
      </c>
      <c r="AD329" s="61">
        <v>-3.3619999999999997E-2</v>
      </c>
    </row>
    <row r="330" spans="10:30" ht="15" customHeight="1">
      <c r="J330" s="61" t="s">
        <v>208</v>
      </c>
      <c r="K330" s="61">
        <v>55.018560399999998</v>
      </c>
      <c r="L330" s="61">
        <v>1.6027E-2</v>
      </c>
      <c r="N330" s="61">
        <v>1</v>
      </c>
      <c r="P330" s="117" t="s">
        <v>823</v>
      </c>
      <c r="Q330" s="61">
        <v>88.150341359999999</v>
      </c>
      <c r="R330" s="61">
        <v>-2.9703878E-2</v>
      </c>
      <c r="V330" s="117" t="s">
        <v>823</v>
      </c>
      <c r="W330" s="61">
        <v>1373.799</v>
      </c>
      <c r="X330" s="61">
        <v>-2.9700000000000001E-2</v>
      </c>
      <c r="AB330" s="117" t="s">
        <v>823</v>
      </c>
      <c r="AC330" s="61">
        <v>28.635010000000001</v>
      </c>
      <c r="AD330" s="61">
        <v>-2.9700000000000001E-2</v>
      </c>
    </row>
    <row r="331" spans="10:30" ht="15" customHeight="1">
      <c r="J331" s="61" t="s">
        <v>209</v>
      </c>
      <c r="K331" s="61">
        <v>53.92406312</v>
      </c>
      <c r="L331" s="61">
        <v>1.8117000000000001E-2</v>
      </c>
      <c r="N331" s="61">
        <v>1</v>
      </c>
      <c r="P331" s="117" t="s">
        <v>824</v>
      </c>
      <c r="Q331" s="61">
        <v>88.126218300000005</v>
      </c>
      <c r="R331" s="61">
        <v>-2.1122774E-2</v>
      </c>
      <c r="V331" s="117" t="s">
        <v>824</v>
      </c>
      <c r="W331" s="61">
        <v>1395.825</v>
      </c>
      <c r="X331" s="61">
        <v>-2.112E-2</v>
      </c>
      <c r="AB331" s="117" t="s">
        <v>824</v>
      </c>
      <c r="AC331" s="61">
        <v>28.45168</v>
      </c>
      <c r="AD331" s="61">
        <v>-2.112E-2</v>
      </c>
    </row>
    <row r="332" spans="10:30" ht="15" customHeight="1">
      <c r="J332" s="61" t="s">
        <v>210</v>
      </c>
      <c r="K332" s="61">
        <v>54.934486020000001</v>
      </c>
      <c r="L332" s="61">
        <v>2.0184000000000001E-2</v>
      </c>
      <c r="N332" s="61">
        <v>1</v>
      </c>
      <c r="P332" s="117" t="s">
        <v>825</v>
      </c>
      <c r="Q332" s="61">
        <v>85.994111450000005</v>
      </c>
      <c r="R332" s="61">
        <v>-1.545829E-2</v>
      </c>
      <c r="V332" s="117" t="s">
        <v>825</v>
      </c>
      <c r="W332" s="61">
        <v>1347.3879999999999</v>
      </c>
      <c r="X332" s="61">
        <v>-1.546E-2</v>
      </c>
      <c r="AB332" s="117" t="s">
        <v>825</v>
      </c>
      <c r="AC332" s="61">
        <v>28.903040000000001</v>
      </c>
      <c r="AD332" s="61">
        <v>-1.546E-2</v>
      </c>
    </row>
    <row r="333" spans="10:30" ht="15" customHeight="1">
      <c r="J333" s="61" t="s">
        <v>211</v>
      </c>
      <c r="K333" s="61">
        <v>61.173514849999997</v>
      </c>
      <c r="L333" s="61">
        <v>2.2239999999999999E-2</v>
      </c>
      <c r="N333" s="61">
        <v>1</v>
      </c>
      <c r="P333" s="117" t="s">
        <v>826</v>
      </c>
      <c r="Q333" s="61">
        <v>85.224173919999998</v>
      </c>
      <c r="R333" s="61">
        <v>-1.4228081E-2</v>
      </c>
      <c r="V333" s="117" t="s">
        <v>826</v>
      </c>
      <c r="W333" s="61">
        <v>1392.3910000000001</v>
      </c>
      <c r="X333" s="61">
        <v>-1.423E-2</v>
      </c>
      <c r="AB333" s="117" t="s">
        <v>826</v>
      </c>
      <c r="AC333" s="61">
        <v>28.976610000000001</v>
      </c>
      <c r="AD333" s="61">
        <v>-1.423E-2</v>
      </c>
    </row>
    <row r="334" spans="10:30" ht="15" customHeight="1">
      <c r="J334" s="61" t="s">
        <v>212</v>
      </c>
      <c r="K334" s="61">
        <v>63.983259480000001</v>
      </c>
      <c r="L334" s="61">
        <v>2.4274E-2</v>
      </c>
      <c r="N334" s="61">
        <v>1</v>
      </c>
      <c r="P334" s="117" t="s">
        <v>827</v>
      </c>
      <c r="Q334" s="61">
        <v>85.937796579999997</v>
      </c>
      <c r="R334" s="61">
        <v>-1.4438444E-2</v>
      </c>
      <c r="V334" s="117" t="s">
        <v>827</v>
      </c>
      <c r="W334" s="61">
        <v>1459.0340000000001</v>
      </c>
      <c r="X334" s="61">
        <v>-1.444E-2</v>
      </c>
      <c r="AB334" s="117" t="s">
        <v>827</v>
      </c>
      <c r="AC334" s="61">
        <v>29.183669999999999</v>
      </c>
      <c r="AD334" s="61">
        <v>-1.444E-2</v>
      </c>
    </row>
    <row r="335" spans="10:30" ht="15" customHeight="1">
      <c r="J335" s="61" t="s">
        <v>213</v>
      </c>
      <c r="K335" s="61">
        <v>61.180856970000001</v>
      </c>
      <c r="L335" s="61">
        <v>2.6289E-2</v>
      </c>
      <c r="N335" s="61">
        <v>1</v>
      </c>
      <c r="P335" s="117" t="s">
        <v>828</v>
      </c>
      <c r="Q335" s="61">
        <v>86.147134789999996</v>
      </c>
      <c r="R335" s="61">
        <v>-1.5507506000000001E-2</v>
      </c>
      <c r="V335" s="117" t="s">
        <v>828</v>
      </c>
      <c r="W335" s="61">
        <v>1483.2629999999999</v>
      </c>
      <c r="X335" s="61">
        <v>-1.5509999999999999E-2</v>
      </c>
      <c r="AB335" s="117" t="s">
        <v>828</v>
      </c>
      <c r="AC335" s="61">
        <v>29.051310000000001</v>
      </c>
      <c r="AD335" s="61">
        <v>-1.5509999999999999E-2</v>
      </c>
    </row>
    <row r="336" spans="10:30" ht="15" customHeight="1">
      <c r="J336" s="61" t="s">
        <v>214</v>
      </c>
      <c r="K336" s="61">
        <v>59.906543159999998</v>
      </c>
      <c r="L336" s="61">
        <v>2.7252999999999999E-2</v>
      </c>
      <c r="N336" s="61">
        <v>1</v>
      </c>
      <c r="P336" s="117" t="s">
        <v>829</v>
      </c>
      <c r="Q336" s="61">
        <v>85.874400850000001</v>
      </c>
      <c r="R336" s="61">
        <v>-6.35463E-3</v>
      </c>
      <c r="V336" s="117" t="s">
        <v>829</v>
      </c>
      <c r="W336" s="61">
        <v>1371.7629999999999</v>
      </c>
      <c r="X336" s="61">
        <v>-6.3499999999999997E-3</v>
      </c>
      <c r="AB336" s="117" t="s">
        <v>829</v>
      </c>
      <c r="AC336" s="61">
        <v>28.695650000000001</v>
      </c>
      <c r="AD336" s="61">
        <v>-6.3499999999999997E-3</v>
      </c>
    </row>
    <row r="337" spans="10:31" ht="15" customHeight="1">
      <c r="J337" s="61" t="s">
        <v>215</v>
      </c>
      <c r="K337" s="61">
        <v>56.805317410000001</v>
      </c>
      <c r="L337" s="61">
        <v>2.8206999999999999E-2</v>
      </c>
      <c r="N337" s="61">
        <v>1</v>
      </c>
      <c r="P337" s="117" t="s">
        <v>830</v>
      </c>
      <c r="Q337" s="61">
        <v>80.742537110000001</v>
      </c>
      <c r="R337" s="61">
        <v>-1.8572517E-2</v>
      </c>
      <c r="V337" s="117" t="s">
        <v>830</v>
      </c>
      <c r="W337" s="61">
        <v>1315.9690000000001</v>
      </c>
      <c r="X337" s="61">
        <v>-1.857E-2</v>
      </c>
      <c r="AB337" s="117" t="s">
        <v>830</v>
      </c>
      <c r="AC337" s="61">
        <v>27.994209999999999</v>
      </c>
      <c r="AD337" s="61">
        <v>-1.857E-2</v>
      </c>
    </row>
    <row r="338" spans="10:31" ht="15" customHeight="1">
      <c r="J338" s="61" t="s">
        <v>216</v>
      </c>
      <c r="K338" s="61">
        <v>55.651905739999997</v>
      </c>
      <c r="L338" s="61">
        <v>2.9151E-2</v>
      </c>
      <c r="N338" s="61">
        <v>1</v>
      </c>
      <c r="P338" s="117" t="s">
        <v>831</v>
      </c>
      <c r="Q338" s="61">
        <v>75.878953159999995</v>
      </c>
      <c r="R338" s="61">
        <v>-3.8536E-3</v>
      </c>
      <c r="V338" s="117" t="s">
        <v>831</v>
      </c>
      <c r="W338" s="61">
        <v>1279.146</v>
      </c>
      <c r="X338" s="61">
        <v>-3.8500000000000001E-3</v>
      </c>
      <c r="AB338" s="117" t="s">
        <v>831</v>
      </c>
      <c r="AC338" s="61">
        <v>26.714700000000001</v>
      </c>
      <c r="AD338" s="61">
        <v>-3.8500000000000001E-3</v>
      </c>
    </row>
    <row r="339" spans="10:31" ht="15" customHeight="1">
      <c r="J339" s="61" t="s">
        <v>217</v>
      </c>
      <c r="K339" s="61">
        <v>54.421900319999999</v>
      </c>
      <c r="L339" s="61">
        <v>2.9409000000000001E-2</v>
      </c>
      <c r="N339" s="61">
        <v>1</v>
      </c>
      <c r="P339" s="117" t="s">
        <v>832</v>
      </c>
      <c r="Q339" s="61">
        <v>72.337154229999996</v>
      </c>
      <c r="R339" s="61">
        <v>2.8181629999999998E-3</v>
      </c>
      <c r="V339" s="117" t="s">
        <v>832</v>
      </c>
      <c r="W339" s="61">
        <v>1281.8050000000001</v>
      </c>
      <c r="X339" s="61">
        <v>2.8180000000000002E-3</v>
      </c>
      <c r="AB339" s="117" t="s">
        <v>832</v>
      </c>
      <c r="AC339" s="61">
        <v>26.992339999999999</v>
      </c>
      <c r="AD339" s="61">
        <v>2.8180000000000002E-3</v>
      </c>
    </row>
    <row r="340" spans="10:31" ht="15" customHeight="1">
      <c r="J340" s="61" t="s">
        <v>218</v>
      </c>
      <c r="K340" s="61">
        <v>57.264010730000003</v>
      </c>
      <c r="L340" s="61">
        <v>2.9662999999999998E-2</v>
      </c>
      <c r="N340" s="61">
        <v>1</v>
      </c>
      <c r="P340" s="117" t="s">
        <v>833</v>
      </c>
      <c r="Q340" s="61">
        <v>69.875839220000003</v>
      </c>
      <c r="R340" s="61">
        <v>-2.738931E-3</v>
      </c>
      <c r="S340" s="61">
        <v>1</v>
      </c>
      <c r="V340" s="117" t="s">
        <v>833</v>
      </c>
      <c r="W340" s="61">
        <v>1236.019</v>
      </c>
      <c r="X340" s="61">
        <v>-2.7399999999999998E-3</v>
      </c>
      <c r="Y340" s="61">
        <v>1</v>
      </c>
      <c r="AB340" s="117" t="s">
        <v>833</v>
      </c>
      <c r="AC340" s="61">
        <v>26.991399999999999</v>
      </c>
      <c r="AD340" s="61">
        <v>-2.7399999999999998E-3</v>
      </c>
      <c r="AE340" s="61">
        <v>1</v>
      </c>
    </row>
    <row r="341" spans="10:31" ht="15" customHeight="1">
      <c r="J341" s="61" t="s">
        <v>219</v>
      </c>
      <c r="K341" s="61">
        <v>56.261688120000002</v>
      </c>
      <c r="L341" s="61">
        <v>2.9912000000000001E-2</v>
      </c>
      <c r="N341" s="61">
        <v>1</v>
      </c>
      <c r="P341" s="117" t="s">
        <v>834</v>
      </c>
      <c r="Q341" s="61">
        <v>70.047569089999996</v>
      </c>
      <c r="R341" s="61">
        <v>-6.5834400000000003E-3</v>
      </c>
      <c r="S341" s="61">
        <v>1</v>
      </c>
      <c r="V341" s="117" t="s">
        <v>834</v>
      </c>
      <c r="W341" s="61">
        <v>1210.338</v>
      </c>
      <c r="X341" s="61">
        <v>-6.5799999999999999E-3</v>
      </c>
      <c r="Y341" s="61">
        <v>1</v>
      </c>
      <c r="AB341" s="117" t="s">
        <v>834</v>
      </c>
      <c r="AC341" s="61">
        <v>26.612749999999998</v>
      </c>
      <c r="AD341" s="61">
        <v>-6.5799999999999999E-3</v>
      </c>
      <c r="AE341" s="61">
        <v>1</v>
      </c>
    </row>
    <row r="342" spans="10:31" ht="15" customHeight="1">
      <c r="J342" s="61" t="s">
        <v>220</v>
      </c>
      <c r="K342" s="61">
        <v>59.531496449999999</v>
      </c>
      <c r="L342" s="61">
        <v>3.1918000000000002E-2</v>
      </c>
      <c r="N342" s="61">
        <v>1</v>
      </c>
      <c r="P342" s="117" t="s">
        <v>835</v>
      </c>
      <c r="Q342" s="61">
        <v>69.012358430000006</v>
      </c>
      <c r="R342" s="61">
        <v>-7.0131339999999999E-3</v>
      </c>
      <c r="S342" s="61">
        <v>1</v>
      </c>
      <c r="V342" s="117" t="s">
        <v>835</v>
      </c>
      <c r="W342" s="61">
        <v>1277.1300000000001</v>
      </c>
      <c r="X342" s="61">
        <v>-7.0099999999999997E-3</v>
      </c>
      <c r="AB342" s="117" t="s">
        <v>835</v>
      </c>
      <c r="AC342" s="61">
        <v>26.22982</v>
      </c>
      <c r="AD342" s="61">
        <v>-7.0099999999999997E-3</v>
      </c>
      <c r="AE342" s="61">
        <v>1</v>
      </c>
    </row>
    <row r="343" spans="10:31" ht="15" customHeight="1">
      <c r="J343" s="61" t="s">
        <v>221</v>
      </c>
      <c r="K343" s="61">
        <v>61.393960669999998</v>
      </c>
      <c r="L343" s="61">
        <v>3.3904999999999998E-2</v>
      </c>
      <c r="N343" s="61">
        <v>1</v>
      </c>
      <c r="P343" s="117" t="s">
        <v>836</v>
      </c>
      <c r="Q343" s="61">
        <v>68.236957570000001</v>
      </c>
      <c r="R343" s="61">
        <v>-3.841171E-3</v>
      </c>
      <c r="S343" s="61">
        <v>1</v>
      </c>
      <c r="V343" s="117" t="s">
        <v>836</v>
      </c>
      <c r="W343" s="61">
        <v>1251.723</v>
      </c>
      <c r="X343" s="61">
        <v>-3.8400000000000001E-3</v>
      </c>
      <c r="AB343" s="117" t="s">
        <v>836</v>
      </c>
      <c r="AC343" s="61">
        <v>25.658770000000001</v>
      </c>
      <c r="AD343" s="61">
        <v>-3.8400000000000001E-3</v>
      </c>
      <c r="AE343" s="61">
        <v>1</v>
      </c>
    </row>
    <row r="344" spans="10:31" ht="15" customHeight="1">
      <c r="J344" s="61" t="s">
        <v>222</v>
      </c>
      <c r="K344" s="61">
        <v>64.32907883</v>
      </c>
      <c r="L344" s="61">
        <v>3.5872000000000001E-2</v>
      </c>
      <c r="N344" s="61">
        <v>1</v>
      </c>
      <c r="P344" s="117" t="s">
        <v>837</v>
      </c>
      <c r="Q344" s="61">
        <v>67.549663100000004</v>
      </c>
      <c r="R344" s="61">
        <v>1.0955959999999999E-3</v>
      </c>
      <c r="S344" s="61">
        <v>1</v>
      </c>
      <c r="V344" s="117" t="s">
        <v>837</v>
      </c>
      <c r="W344" s="61">
        <v>1284.8119999999999</v>
      </c>
      <c r="X344" s="61">
        <v>1.096E-3</v>
      </c>
      <c r="AB344" s="117" t="s">
        <v>837</v>
      </c>
      <c r="AC344" s="61">
        <v>25.48723</v>
      </c>
      <c r="AD344" s="61">
        <v>1.096E-3</v>
      </c>
      <c r="AE344" s="61">
        <v>1</v>
      </c>
    </row>
    <row r="345" spans="10:31" ht="15" customHeight="1">
      <c r="J345" s="61" t="s">
        <v>223</v>
      </c>
      <c r="K345" s="61">
        <v>61.817403859999999</v>
      </c>
      <c r="L345" s="61">
        <v>3.5675999999999999E-2</v>
      </c>
      <c r="P345" s="117" t="s">
        <v>838</v>
      </c>
      <c r="Q345" s="61">
        <v>64.600200779999994</v>
      </c>
      <c r="R345" s="61">
        <v>-1.456405E-3</v>
      </c>
      <c r="S345" s="61">
        <v>1</v>
      </c>
      <c r="V345" s="117" t="s">
        <v>838</v>
      </c>
      <c r="W345" s="61">
        <v>1306.595</v>
      </c>
      <c r="X345" s="61">
        <v>-1.4599999999999999E-3</v>
      </c>
      <c r="AB345" s="117" t="s">
        <v>838</v>
      </c>
      <c r="AC345" s="61">
        <v>26.50047</v>
      </c>
      <c r="AD345" s="61">
        <v>-1.4599999999999999E-3</v>
      </c>
      <c r="AE345" s="61">
        <v>1</v>
      </c>
    </row>
    <row r="346" spans="10:31" ht="15" customHeight="1">
      <c r="J346" s="61" t="s">
        <v>224</v>
      </c>
      <c r="K346" s="61">
        <v>64.542697959999998</v>
      </c>
      <c r="L346" s="61">
        <v>3.5478000000000003E-2</v>
      </c>
      <c r="P346" s="117" t="s">
        <v>839</v>
      </c>
      <c r="Q346" s="61">
        <v>62.930703610000002</v>
      </c>
      <c r="R346" s="61">
        <v>3.4333399999999999E-4</v>
      </c>
      <c r="S346" s="61">
        <v>1</v>
      </c>
      <c r="V346" s="117" t="s">
        <v>839</v>
      </c>
      <c r="W346" s="61">
        <v>1300.8910000000001</v>
      </c>
      <c r="X346" s="61">
        <v>3.4299999999999999E-4</v>
      </c>
      <c r="AB346" s="117" t="s">
        <v>839</v>
      </c>
      <c r="AC346" s="61">
        <v>26.423220000000001</v>
      </c>
      <c r="AD346" s="61">
        <v>3.4299999999999999E-4</v>
      </c>
      <c r="AE346" s="61">
        <v>1</v>
      </c>
    </row>
    <row r="347" spans="10:31" ht="15" customHeight="1">
      <c r="J347" s="61" t="s">
        <v>225</v>
      </c>
      <c r="K347" s="61">
        <v>65.537483390000006</v>
      </c>
      <c r="L347" s="61">
        <v>3.5277000000000003E-2</v>
      </c>
      <c r="P347" s="117" t="s">
        <v>840</v>
      </c>
      <c r="Q347" s="61">
        <v>61.925242769999997</v>
      </c>
      <c r="R347" s="61">
        <v>-6.0141300000000003E-3</v>
      </c>
      <c r="S347" s="61">
        <v>1</v>
      </c>
      <c r="V347" s="117" t="s">
        <v>840</v>
      </c>
      <c r="W347" s="61">
        <v>1403.127</v>
      </c>
      <c r="X347" s="61">
        <v>-6.0099999999999997E-3</v>
      </c>
      <c r="AB347" s="117" t="s">
        <v>840</v>
      </c>
      <c r="AC347" s="61">
        <v>26.149529999999999</v>
      </c>
      <c r="AD347" s="61">
        <v>-6.0099999999999997E-3</v>
      </c>
      <c r="AE347" s="61">
        <v>1</v>
      </c>
    </row>
    <row r="348" spans="10:31" ht="15" customHeight="1">
      <c r="J348" s="61" t="s">
        <v>226</v>
      </c>
      <c r="K348" s="61">
        <v>74.386069669999998</v>
      </c>
      <c r="L348" s="61">
        <v>3.4130000000000001E-2</v>
      </c>
      <c r="P348" s="117" t="s">
        <v>841</v>
      </c>
      <c r="Q348" s="61">
        <v>60.6996337</v>
      </c>
      <c r="R348" s="61">
        <v>8.31769E-4</v>
      </c>
      <c r="V348" s="117" t="s">
        <v>841</v>
      </c>
      <c r="W348" s="61">
        <v>1427.2449999999999</v>
      </c>
      <c r="X348" s="61">
        <v>8.3199999999999995E-4</v>
      </c>
      <c r="Z348" s="61">
        <v>1</v>
      </c>
      <c r="AB348" s="117" t="s">
        <v>841</v>
      </c>
      <c r="AC348" s="61">
        <v>24.878730000000001</v>
      </c>
      <c r="AD348" s="61">
        <v>8.3199999999999995E-4</v>
      </c>
    </row>
    <row r="349" spans="10:31" ht="15" customHeight="1">
      <c r="J349" s="61" t="s">
        <v>227</v>
      </c>
      <c r="K349" s="61">
        <v>69.368183349999995</v>
      </c>
      <c r="L349" s="61">
        <v>3.2985E-2</v>
      </c>
      <c r="M349" s="61">
        <v>1</v>
      </c>
      <c r="P349" s="117" t="s">
        <v>842</v>
      </c>
      <c r="Q349" s="61">
        <v>58.604651160000003</v>
      </c>
      <c r="R349" s="61">
        <v>-5.5537E-3</v>
      </c>
      <c r="V349" s="117" t="s">
        <v>842</v>
      </c>
      <c r="W349" s="61">
        <v>1333.0260000000001</v>
      </c>
      <c r="X349" s="61">
        <v>-5.5500000000000002E-3</v>
      </c>
      <c r="AB349" s="117" t="s">
        <v>842</v>
      </c>
      <c r="AC349" s="61">
        <v>24.59535</v>
      </c>
      <c r="AD349" s="61">
        <v>-5.5500000000000002E-3</v>
      </c>
    </row>
    <row r="350" spans="10:31" ht="15" customHeight="1">
      <c r="J350" s="61" t="s">
        <v>228</v>
      </c>
      <c r="K350" s="61">
        <v>64.379709500000004</v>
      </c>
      <c r="L350" s="61">
        <v>3.1841000000000001E-2</v>
      </c>
      <c r="M350" s="61">
        <v>1</v>
      </c>
      <c r="P350" s="117" t="s">
        <v>843</v>
      </c>
      <c r="Q350" s="61">
        <v>56.731660609999999</v>
      </c>
      <c r="R350" s="61">
        <v>-4.2345960000000002E-3</v>
      </c>
      <c r="V350" s="117" t="s">
        <v>843</v>
      </c>
      <c r="W350" s="61">
        <v>1369.443</v>
      </c>
      <c r="X350" s="61">
        <v>-4.2300000000000003E-3</v>
      </c>
      <c r="AB350" s="117" t="s">
        <v>843</v>
      </c>
      <c r="AC350" s="61">
        <v>24.893219999999999</v>
      </c>
      <c r="AD350" s="61">
        <v>-4.2300000000000003E-3</v>
      </c>
    </row>
    <row r="351" spans="10:31" ht="15" customHeight="1">
      <c r="J351" s="61" t="s">
        <v>229</v>
      </c>
      <c r="K351" s="61">
        <v>64.931202769999999</v>
      </c>
      <c r="L351" s="61">
        <v>2.8691999999999999E-2</v>
      </c>
      <c r="M351" s="61">
        <v>1</v>
      </c>
      <c r="P351" s="117" t="s">
        <v>844</v>
      </c>
      <c r="Q351" s="61">
        <v>52.82669138</v>
      </c>
      <c r="R351" s="61">
        <v>-4.5445950000000002E-3</v>
      </c>
      <c r="V351" s="117" t="s">
        <v>844</v>
      </c>
      <c r="W351" s="61">
        <v>1315.825</v>
      </c>
      <c r="X351" s="61">
        <v>-4.5399999999999998E-3</v>
      </c>
      <c r="AB351" s="117" t="s">
        <v>844</v>
      </c>
      <c r="AC351" s="61">
        <v>25.338280000000001</v>
      </c>
      <c r="AD351" s="61">
        <v>-4.5399999999999998E-3</v>
      </c>
    </row>
    <row r="352" spans="10:31" ht="15" customHeight="1">
      <c r="J352" s="61" t="s">
        <v>230</v>
      </c>
      <c r="K352" s="61">
        <v>66.254489269999993</v>
      </c>
      <c r="L352" s="61">
        <v>2.5548000000000001E-2</v>
      </c>
      <c r="M352" s="61">
        <v>1</v>
      </c>
      <c r="P352" s="117" t="s">
        <v>845</v>
      </c>
      <c r="Q352" s="61">
        <v>50.138761109999997</v>
      </c>
      <c r="R352" s="61">
        <v>-5.4866960000000001E-3</v>
      </c>
      <c r="V352" s="117" t="s">
        <v>845</v>
      </c>
      <c r="W352" s="61">
        <v>1264.444</v>
      </c>
      <c r="X352" s="61">
        <v>-5.4900000000000001E-3</v>
      </c>
      <c r="AB352" s="117" t="s">
        <v>845</v>
      </c>
      <c r="AC352" s="61">
        <v>25.64292</v>
      </c>
      <c r="AD352" s="61">
        <v>-5.4900000000000001E-3</v>
      </c>
    </row>
    <row r="353" spans="10:32" ht="15" customHeight="1">
      <c r="J353" s="61" t="s">
        <v>231</v>
      </c>
      <c r="K353" s="61">
        <v>66.366259670000005</v>
      </c>
      <c r="L353" s="61">
        <v>2.2408000000000001E-2</v>
      </c>
      <c r="M353" s="61">
        <v>1</v>
      </c>
      <c r="P353" s="117" t="s">
        <v>846</v>
      </c>
      <c r="Q353" s="61">
        <v>45.01382503</v>
      </c>
      <c r="R353" s="61">
        <v>-1.8739290000000001E-3</v>
      </c>
      <c r="V353" s="117" t="s">
        <v>846</v>
      </c>
      <c r="W353" s="61">
        <v>1276.038</v>
      </c>
      <c r="X353" s="61">
        <v>-1.8699999999999999E-3</v>
      </c>
      <c r="AB353" s="117" t="s">
        <v>846</v>
      </c>
      <c r="AC353" s="61">
        <v>26.30415</v>
      </c>
      <c r="AD353" s="61">
        <v>-1.8699999999999999E-3</v>
      </c>
    </row>
    <row r="354" spans="10:32" ht="15" customHeight="1">
      <c r="J354" s="61" t="s">
        <v>232</v>
      </c>
      <c r="K354" s="61">
        <v>66.654071729999998</v>
      </c>
      <c r="L354" s="61">
        <v>1.4134000000000001E-2</v>
      </c>
      <c r="M354" s="61">
        <v>1</v>
      </c>
      <c r="P354" s="117" t="s">
        <v>847</v>
      </c>
      <c r="Q354" s="61">
        <v>44.146788010000002</v>
      </c>
      <c r="R354" s="61">
        <v>1.782053E-3</v>
      </c>
      <c r="V354" s="117" t="s">
        <v>847</v>
      </c>
      <c r="W354" s="61">
        <v>1256.027</v>
      </c>
      <c r="X354" s="61">
        <v>1.7819999999999999E-3</v>
      </c>
      <c r="AB354" s="117" t="s">
        <v>847</v>
      </c>
      <c r="AC354" s="61">
        <v>27.357800000000001</v>
      </c>
      <c r="AD354" s="61">
        <v>1.7819999999999999E-3</v>
      </c>
    </row>
    <row r="355" spans="10:32" ht="15" customHeight="1">
      <c r="J355" s="61" t="s">
        <v>233</v>
      </c>
      <c r="K355" s="61">
        <v>64.217470419999998</v>
      </c>
      <c r="L355" s="61">
        <v>5.836E-3</v>
      </c>
      <c r="M355" s="61">
        <v>1</v>
      </c>
      <c r="P355" s="117" t="s">
        <v>848</v>
      </c>
      <c r="Q355" s="61">
        <v>44.009131170000003</v>
      </c>
      <c r="R355" s="61">
        <v>2.590125E-3</v>
      </c>
      <c r="V355" s="117" t="s">
        <v>848</v>
      </c>
      <c r="W355" s="61">
        <v>1270.425</v>
      </c>
      <c r="X355" s="61">
        <v>2.5899999999999999E-3</v>
      </c>
      <c r="AB355" s="117" t="s">
        <v>848</v>
      </c>
      <c r="AC355" s="61">
        <v>24.365300000000001</v>
      </c>
      <c r="AD355" s="61">
        <v>2.5899999999999999E-3</v>
      </c>
    </row>
    <row r="356" spans="10:32" ht="15" customHeight="1">
      <c r="J356" s="61" t="s">
        <v>234</v>
      </c>
      <c r="K356" s="61">
        <v>55.949341099999998</v>
      </c>
      <c r="L356" s="61">
        <v>-2.49E-3</v>
      </c>
      <c r="M356" s="61">
        <v>1</v>
      </c>
      <c r="P356" s="117" t="s">
        <v>849</v>
      </c>
      <c r="Q356" s="61">
        <v>47.151956050000003</v>
      </c>
      <c r="R356" s="61">
        <v>3.3945609999999999E-3</v>
      </c>
      <c r="V356" s="117" t="s">
        <v>849</v>
      </c>
      <c r="W356" s="61">
        <v>1289.873</v>
      </c>
      <c r="X356" s="61">
        <v>3.395E-3</v>
      </c>
      <c r="AB356" s="117" t="s">
        <v>849</v>
      </c>
      <c r="AC356" s="61">
        <v>20.181979999999999</v>
      </c>
      <c r="AD356" s="61">
        <v>3.395E-3</v>
      </c>
    </row>
    <row r="357" spans="10:32" ht="15" customHeight="1">
      <c r="J357" s="61" t="s">
        <v>235</v>
      </c>
      <c r="K357" s="61">
        <v>56.502633709999998</v>
      </c>
      <c r="L357" s="61">
        <v>-1.0580000000000001E-2</v>
      </c>
      <c r="M357" s="61">
        <v>1</v>
      </c>
      <c r="P357" s="117" t="s">
        <v>850</v>
      </c>
      <c r="Q357" s="61">
        <v>49.690062279999999</v>
      </c>
      <c r="R357" s="61">
        <v>-7.5713199999999999E-4</v>
      </c>
      <c r="S357" s="61">
        <v>1</v>
      </c>
      <c r="V357" s="117" t="s">
        <v>850</v>
      </c>
      <c r="W357" s="61">
        <v>1280.1669999999999</v>
      </c>
      <c r="X357" s="61">
        <v>-7.6000000000000004E-4</v>
      </c>
      <c r="Y357" s="61">
        <v>1</v>
      </c>
      <c r="AB357" s="117" t="s">
        <v>850</v>
      </c>
      <c r="AC357" s="61">
        <v>15.78851</v>
      </c>
      <c r="AD357" s="61">
        <v>-7.6000000000000004E-4</v>
      </c>
      <c r="AE357" s="61">
        <v>1</v>
      </c>
    </row>
    <row r="358" spans="10:32" ht="15" customHeight="1">
      <c r="J358" s="61" t="s">
        <v>236</v>
      </c>
      <c r="K358" s="61">
        <v>55.332240609999999</v>
      </c>
      <c r="L358" s="61">
        <v>-1.8700000000000001E-2</v>
      </c>
      <c r="M358" s="61">
        <v>1</v>
      </c>
      <c r="P358" s="117" t="s">
        <v>851</v>
      </c>
      <c r="Q358" s="61">
        <v>47.882677979999997</v>
      </c>
      <c r="R358" s="61">
        <v>-1.04222E-2</v>
      </c>
      <c r="S358" s="61">
        <v>1</v>
      </c>
      <c r="V358" s="117" t="s">
        <v>851</v>
      </c>
      <c r="W358" s="61">
        <v>1323.58</v>
      </c>
      <c r="X358" s="61">
        <v>-1.042E-2</v>
      </c>
      <c r="Y358" s="61">
        <v>1</v>
      </c>
      <c r="AB358" s="117" t="s">
        <v>851</v>
      </c>
      <c r="AC358" s="61">
        <v>12.69478</v>
      </c>
      <c r="AD358" s="61">
        <v>-1.042E-2</v>
      </c>
      <c r="AE358" s="61">
        <v>1</v>
      </c>
    </row>
    <row r="359" spans="10:32" ht="15" customHeight="1">
      <c r="J359" s="61" t="s">
        <v>237</v>
      </c>
      <c r="K359" s="61">
        <v>60.4096081</v>
      </c>
      <c r="L359" s="61">
        <v>-2.6849999999999999E-2</v>
      </c>
      <c r="P359" s="117" t="s">
        <v>852</v>
      </c>
      <c r="Q359" s="61">
        <v>44.61821527</v>
      </c>
      <c r="R359" s="61">
        <v>-1.357591E-3</v>
      </c>
      <c r="S359" s="61">
        <v>1</v>
      </c>
      <c r="V359" s="117" t="s">
        <v>852</v>
      </c>
      <c r="W359" s="61">
        <v>1318.31</v>
      </c>
      <c r="X359" s="61">
        <v>-1.3600000000000001E-3</v>
      </c>
      <c r="Y359" s="61">
        <v>1</v>
      </c>
      <c r="AB359" s="117" t="s">
        <v>852</v>
      </c>
      <c r="AC359" s="61">
        <v>11.48114</v>
      </c>
      <c r="AD359" s="61">
        <v>-1.3600000000000001E-3</v>
      </c>
      <c r="AE359" s="61">
        <v>1</v>
      </c>
    </row>
    <row r="360" spans="10:32" ht="15" customHeight="1">
      <c r="J360" s="61" t="s">
        <v>238</v>
      </c>
      <c r="K360" s="61">
        <v>60.416732920000001</v>
      </c>
      <c r="L360" s="61">
        <v>-2.6069999999999999E-2</v>
      </c>
      <c r="N360" s="61">
        <v>1</v>
      </c>
      <c r="P360" s="117" t="s">
        <v>853</v>
      </c>
      <c r="Q360" s="61">
        <v>41.669723089999998</v>
      </c>
      <c r="R360" s="61">
        <v>-1.1557509000000001E-2</v>
      </c>
      <c r="S360" s="61">
        <v>1</v>
      </c>
      <c r="V360" s="117" t="s">
        <v>853</v>
      </c>
      <c r="W360" s="61">
        <v>1300.5229999999999</v>
      </c>
      <c r="X360" s="61">
        <v>-1.1560000000000001E-2</v>
      </c>
      <c r="Y360" s="61">
        <v>1</v>
      </c>
      <c r="AB360" s="117" t="s">
        <v>853</v>
      </c>
      <c r="AC360" s="61">
        <v>12.88991</v>
      </c>
      <c r="AD360" s="61">
        <v>-1.1560000000000001E-2</v>
      </c>
      <c r="AE360" s="61">
        <v>1</v>
      </c>
    </row>
    <row r="361" spans="10:32" ht="15" customHeight="1">
      <c r="J361" s="61" t="s">
        <v>239</v>
      </c>
      <c r="K361" s="61">
        <v>60.125692800000003</v>
      </c>
      <c r="L361" s="61">
        <v>-2.529E-2</v>
      </c>
      <c r="N361" s="61">
        <v>1</v>
      </c>
      <c r="P361" s="117" t="s">
        <v>854</v>
      </c>
      <c r="Q361" s="61">
        <v>37.504569269999998</v>
      </c>
      <c r="R361" s="61">
        <v>-6.8520990000000004E-3</v>
      </c>
      <c r="S361" s="61">
        <v>1</v>
      </c>
      <c r="V361" s="117" t="s">
        <v>854</v>
      </c>
      <c r="W361" s="61">
        <v>1291.7380000000001</v>
      </c>
      <c r="X361" s="61">
        <v>-6.8500000000000002E-3</v>
      </c>
      <c r="Y361" s="61">
        <v>1</v>
      </c>
      <c r="AB361" s="117" t="s">
        <v>854</v>
      </c>
      <c r="AC361" s="61">
        <v>10.877509999999999</v>
      </c>
      <c r="AD361" s="61">
        <v>-6.8500000000000002E-3</v>
      </c>
      <c r="AE361" s="61">
        <v>1</v>
      </c>
    </row>
    <row r="362" spans="10:32" ht="15" customHeight="1">
      <c r="J362" s="61" t="s">
        <v>240</v>
      </c>
      <c r="K362" s="61">
        <v>63.269313390000001</v>
      </c>
      <c r="L362" s="61">
        <v>-2.453E-2</v>
      </c>
      <c r="N362" s="61">
        <v>1</v>
      </c>
      <c r="P362" s="117" t="s">
        <v>855</v>
      </c>
      <c r="Q362" s="61">
        <v>34.191779570000001</v>
      </c>
      <c r="R362" s="61">
        <v>-6.0822020000000001E-3</v>
      </c>
      <c r="S362" s="61">
        <v>1</v>
      </c>
      <c r="V362" s="117" t="s">
        <v>855</v>
      </c>
      <c r="W362" s="61">
        <v>1228.144</v>
      </c>
      <c r="X362" s="61">
        <v>-6.0800000000000003E-3</v>
      </c>
      <c r="Y362" s="61">
        <v>1</v>
      </c>
      <c r="AB362" s="117" t="s">
        <v>855</v>
      </c>
      <c r="AC362" s="61">
        <v>8.730594</v>
      </c>
      <c r="AD362" s="61">
        <v>-6.0800000000000003E-3</v>
      </c>
      <c r="AE362" s="61">
        <v>1</v>
      </c>
    </row>
    <row r="363" spans="10:32" ht="15" customHeight="1">
      <c r="J363" s="61" t="s">
        <v>241</v>
      </c>
      <c r="K363" s="61">
        <v>69.166564960000002</v>
      </c>
      <c r="L363" s="61">
        <v>-2.282E-2</v>
      </c>
      <c r="N363" s="61">
        <v>1</v>
      </c>
      <c r="P363" s="117" t="s">
        <v>856</v>
      </c>
      <c r="Q363" s="61">
        <v>33.786495240000001</v>
      </c>
      <c r="R363" s="61">
        <v>-1.2451021E-2</v>
      </c>
      <c r="S363" s="61">
        <v>1</v>
      </c>
      <c r="V363" s="117" t="s">
        <v>856</v>
      </c>
      <c r="W363" s="61">
        <v>1188.8050000000001</v>
      </c>
      <c r="X363" s="61">
        <v>-1.2449999999999999E-2</v>
      </c>
      <c r="Y363" s="61">
        <v>1</v>
      </c>
      <c r="AB363" s="117" t="s">
        <v>856</v>
      </c>
      <c r="AC363" s="61">
        <v>12.290150000000001</v>
      </c>
      <c r="AD363" s="61">
        <v>-1.2449999999999999E-2</v>
      </c>
    </row>
    <row r="364" spans="10:32" ht="15" customHeight="1">
      <c r="J364" s="61" t="s">
        <v>242</v>
      </c>
      <c r="K364" s="61">
        <v>67.588426749999996</v>
      </c>
      <c r="L364" s="61">
        <v>-2.112E-2</v>
      </c>
      <c r="N364" s="61">
        <v>1</v>
      </c>
      <c r="P364" s="117" t="s">
        <v>857</v>
      </c>
      <c r="Q364" s="61">
        <v>39.545454550000002</v>
      </c>
      <c r="R364" s="61">
        <v>-3.89296E-3</v>
      </c>
      <c r="T364" s="61">
        <v>1</v>
      </c>
      <c r="V364" s="117" t="s">
        <v>857</v>
      </c>
      <c r="W364" s="61">
        <v>1190.4949999999999</v>
      </c>
      <c r="X364" s="61">
        <v>-3.8899999999999998E-3</v>
      </c>
      <c r="AB364" s="117" t="s">
        <v>857</v>
      </c>
      <c r="AC364" s="61">
        <v>12.92727</v>
      </c>
      <c r="AD364" s="61">
        <v>-3.8899999999999998E-3</v>
      </c>
      <c r="AF364" s="61">
        <v>1</v>
      </c>
    </row>
    <row r="365" spans="10:32" ht="15" customHeight="1">
      <c r="J365" s="61" t="s">
        <v>243</v>
      </c>
      <c r="K365" s="61">
        <v>64.208043570000001</v>
      </c>
      <c r="L365" s="61">
        <v>-1.9439999999999999E-2</v>
      </c>
      <c r="N365" s="61">
        <v>1</v>
      </c>
      <c r="P365" s="117" t="s">
        <v>858</v>
      </c>
      <c r="Q365" s="61">
        <v>46.48820285</v>
      </c>
      <c r="R365" s="61">
        <v>-4.4604420000000002E-3</v>
      </c>
      <c r="T365" s="61">
        <v>1</v>
      </c>
      <c r="V365" s="117" t="s">
        <v>858</v>
      </c>
      <c r="W365" s="61">
        <v>1194.336</v>
      </c>
      <c r="X365" s="61">
        <v>-4.4600000000000004E-3</v>
      </c>
      <c r="AB365" s="117" t="s">
        <v>858</v>
      </c>
      <c r="AC365" s="61">
        <v>12.595280000000001</v>
      </c>
      <c r="AD365" s="61">
        <v>-4.4600000000000004E-3</v>
      </c>
      <c r="AF365" s="61">
        <v>1</v>
      </c>
    </row>
    <row r="366" spans="10:32" ht="15" customHeight="1">
      <c r="J366" s="61" t="s">
        <v>244</v>
      </c>
      <c r="K366" s="61">
        <v>68.168541520000005</v>
      </c>
      <c r="L366" s="61">
        <v>-1.7899999999999999E-2</v>
      </c>
      <c r="N366" s="61">
        <v>1</v>
      </c>
      <c r="P366" s="117" t="s">
        <v>859</v>
      </c>
      <c r="Q366" s="61">
        <v>47.835146170000002</v>
      </c>
      <c r="R366" s="61">
        <v>-1.2275242E-2</v>
      </c>
      <c r="T366" s="61">
        <v>1</v>
      </c>
      <c r="V366" s="117" t="s">
        <v>859</v>
      </c>
      <c r="W366" s="61">
        <v>1180.191</v>
      </c>
      <c r="X366" s="61">
        <v>-1.2279999999999999E-2</v>
      </c>
      <c r="AB366" s="117" t="s">
        <v>859</v>
      </c>
      <c r="AC366" s="61">
        <v>13.16123</v>
      </c>
      <c r="AD366" s="61">
        <v>-1.2279999999999999E-2</v>
      </c>
      <c r="AF366" s="61">
        <v>1</v>
      </c>
    </row>
    <row r="367" spans="10:32" ht="15" customHeight="1">
      <c r="J367" s="61" t="s">
        <v>245</v>
      </c>
      <c r="K367" s="61">
        <v>67.482579729999998</v>
      </c>
      <c r="L367" s="61">
        <v>-1.6379999999999999E-2</v>
      </c>
      <c r="N367" s="61">
        <v>1</v>
      </c>
      <c r="P367" s="117" t="s">
        <v>860</v>
      </c>
      <c r="Q367" s="61">
        <v>53.889890870000002</v>
      </c>
      <c r="R367" s="61">
        <v>-4.1218629999999999E-3</v>
      </c>
      <c r="T367" s="61">
        <v>1</v>
      </c>
      <c r="V367" s="117" t="s">
        <v>860</v>
      </c>
      <c r="W367" s="61">
        <v>1201.796</v>
      </c>
      <c r="X367" s="61">
        <v>-4.1200000000000004E-3</v>
      </c>
      <c r="Z367" s="61">
        <v>1</v>
      </c>
      <c r="AB367" s="117" t="s">
        <v>860</v>
      </c>
      <c r="AC367" s="61">
        <v>14.22383</v>
      </c>
      <c r="AD367" s="61">
        <v>-4.1200000000000004E-3</v>
      </c>
      <c r="AF367" s="61">
        <v>1</v>
      </c>
    </row>
    <row r="368" spans="10:32" ht="15" customHeight="1">
      <c r="J368" s="61" t="s">
        <v>246</v>
      </c>
      <c r="K368" s="61">
        <v>70.181630069999997</v>
      </c>
      <c r="L368" s="61">
        <v>-1.487E-2</v>
      </c>
      <c r="N368" s="61">
        <v>1</v>
      </c>
      <c r="P368" s="117" t="s">
        <v>861</v>
      </c>
      <c r="Q368" s="61">
        <v>58.958700790000002</v>
      </c>
      <c r="R368" s="61">
        <v>-7.4363520000000002E-3</v>
      </c>
      <c r="T368" s="61">
        <v>1</v>
      </c>
      <c r="V368" s="117" t="s">
        <v>861</v>
      </c>
      <c r="W368" s="61">
        <v>1207.1980000000001</v>
      </c>
      <c r="X368" s="61">
        <v>-7.4400000000000004E-3</v>
      </c>
      <c r="Z368" s="61">
        <v>1</v>
      </c>
      <c r="AB368" s="117" t="s">
        <v>861</v>
      </c>
      <c r="AC368" s="61">
        <v>16.58887</v>
      </c>
      <c r="AD368" s="61">
        <v>-7.4400000000000004E-3</v>
      </c>
      <c r="AF368" s="61">
        <v>1</v>
      </c>
    </row>
    <row r="369" spans="10:32" ht="15" customHeight="1">
      <c r="J369" s="61" t="s">
        <v>247</v>
      </c>
      <c r="K369" s="61">
        <v>69.154872040000001</v>
      </c>
      <c r="L369" s="61">
        <v>-1.349E-2</v>
      </c>
      <c r="N369" s="61">
        <v>1</v>
      </c>
      <c r="P369" s="117" t="s">
        <v>862</v>
      </c>
      <c r="Q369" s="61">
        <v>58.899826570000002</v>
      </c>
      <c r="R369" s="61">
        <v>4.5196669999999998E-3</v>
      </c>
      <c r="T369" s="61">
        <v>1</v>
      </c>
      <c r="V369" s="117" t="s">
        <v>862</v>
      </c>
      <c r="W369" s="61">
        <v>1234.4290000000001</v>
      </c>
      <c r="X369" s="61">
        <v>4.5199999999999997E-3</v>
      </c>
      <c r="Z369" s="61">
        <v>1</v>
      </c>
      <c r="AB369" s="117" t="s">
        <v>862</v>
      </c>
      <c r="AC369" s="61">
        <v>15.51878</v>
      </c>
      <c r="AD369" s="61">
        <v>4.5199999999999997E-3</v>
      </c>
      <c r="AF369" s="61">
        <v>1</v>
      </c>
    </row>
    <row r="370" spans="10:32" ht="15" customHeight="1">
      <c r="J370" s="61" t="s">
        <v>248</v>
      </c>
      <c r="K370" s="61">
        <v>71.710871819999994</v>
      </c>
      <c r="L370" s="61">
        <v>-1.213E-2</v>
      </c>
      <c r="N370" s="61">
        <v>1</v>
      </c>
      <c r="P370" s="117" t="s">
        <v>863</v>
      </c>
      <c r="Q370" s="61">
        <v>56.229946660000003</v>
      </c>
      <c r="R370" s="61">
        <v>-1.33015E-4</v>
      </c>
      <c r="V370" s="117" t="s">
        <v>863</v>
      </c>
      <c r="W370" s="61">
        <v>1304.6949999999999</v>
      </c>
      <c r="X370" s="61">
        <v>-1.2999999999999999E-4</v>
      </c>
      <c r="AB370" s="117" t="s">
        <v>863</v>
      </c>
      <c r="AC370" s="61">
        <v>15.944739999999999</v>
      </c>
      <c r="AD370" s="61">
        <v>-1.2999999999999999E-4</v>
      </c>
    </row>
    <row r="371" spans="10:32" ht="15" customHeight="1">
      <c r="J371" s="61" t="s">
        <v>249</v>
      </c>
      <c r="K371" s="61">
        <v>70.993148559999995</v>
      </c>
      <c r="L371" s="61">
        <v>-1.078E-2</v>
      </c>
      <c r="N371" s="61">
        <v>1</v>
      </c>
      <c r="P371" s="117" t="s">
        <v>864</v>
      </c>
      <c r="Q371" s="61">
        <v>58.429464160000002</v>
      </c>
      <c r="R371" s="61">
        <v>2.4614989999999998E-3</v>
      </c>
      <c r="V371" s="117" t="s">
        <v>864</v>
      </c>
      <c r="W371" s="61">
        <v>1316.5119999999999</v>
      </c>
      <c r="X371" s="61">
        <v>2.4610000000000001E-3</v>
      </c>
      <c r="AB371" s="117" t="s">
        <v>864</v>
      </c>
      <c r="AC371" s="61">
        <v>16.370899999999999</v>
      </c>
      <c r="AD371" s="61">
        <v>2.4610000000000001E-3</v>
      </c>
    </row>
    <row r="372" spans="10:32" ht="15" customHeight="1">
      <c r="J372" s="61" t="s">
        <v>250</v>
      </c>
      <c r="K372" s="61">
        <v>71.761548649999995</v>
      </c>
      <c r="L372" s="61">
        <v>-8.8199999999999997E-3</v>
      </c>
      <c r="N372" s="61">
        <v>1</v>
      </c>
      <c r="P372" s="117" t="s">
        <v>865</v>
      </c>
      <c r="Q372" s="61">
        <v>68.053091940000002</v>
      </c>
      <c r="R372" s="61">
        <v>2.05667E-3</v>
      </c>
      <c r="V372" s="117" t="s">
        <v>865</v>
      </c>
      <c r="W372" s="61">
        <v>1344.2329999999999</v>
      </c>
      <c r="X372" s="61">
        <v>2.0569999999999998E-3</v>
      </c>
      <c r="AB372" s="117" t="s">
        <v>865</v>
      </c>
      <c r="AC372" s="61">
        <v>16.592919999999999</v>
      </c>
      <c r="AD372" s="61">
        <v>2.0569999999999998E-3</v>
      </c>
    </row>
    <row r="373" spans="10:32" ht="15" customHeight="1">
      <c r="J373" s="61" t="s">
        <v>251</v>
      </c>
      <c r="K373" s="61">
        <v>74.591543029999997</v>
      </c>
      <c r="L373" s="61">
        <v>-6.8900000000000003E-3</v>
      </c>
      <c r="N373" s="61">
        <v>1</v>
      </c>
      <c r="P373" s="117" t="s">
        <v>866</v>
      </c>
      <c r="Q373" s="61">
        <v>69.867830650000002</v>
      </c>
      <c r="R373" s="61">
        <v>2.7914150000000002E-3</v>
      </c>
      <c r="V373" s="117" t="s">
        <v>866</v>
      </c>
      <c r="W373" s="61">
        <v>1384.9280000000001</v>
      </c>
      <c r="X373" s="61">
        <v>2.7910000000000001E-3</v>
      </c>
      <c r="AB373" s="117" t="s">
        <v>866</v>
      </c>
      <c r="AC373" s="61">
        <v>16.60793</v>
      </c>
      <c r="AD373" s="61">
        <v>2.7910000000000001E-3</v>
      </c>
    </row>
    <row r="374" spans="10:32" ht="15" customHeight="1">
      <c r="J374" s="61" t="s">
        <v>252</v>
      </c>
      <c r="K374" s="61">
        <v>78.684335200000007</v>
      </c>
      <c r="L374" s="61">
        <v>-4.9699999999999996E-3</v>
      </c>
      <c r="N374" s="61">
        <v>1</v>
      </c>
      <c r="P374" s="117" t="s">
        <v>867</v>
      </c>
      <c r="Q374" s="61">
        <v>73.145861370000006</v>
      </c>
      <c r="R374" s="61">
        <v>3.6347860000000001E-3</v>
      </c>
      <c r="V374" s="117" t="s">
        <v>867</v>
      </c>
      <c r="W374" s="61">
        <v>1487.828</v>
      </c>
      <c r="X374" s="61">
        <v>3.6350000000000002E-3</v>
      </c>
      <c r="AB374" s="117" t="s">
        <v>867</v>
      </c>
      <c r="AC374" s="61">
        <v>17.42531</v>
      </c>
      <c r="AD374" s="61">
        <v>3.6350000000000002E-3</v>
      </c>
    </row>
    <row r="375" spans="10:32" ht="15" customHeight="1">
      <c r="J375" s="61" t="s">
        <v>253</v>
      </c>
      <c r="K375" s="61">
        <v>80.081662499999993</v>
      </c>
      <c r="L375" s="61">
        <v>-3.9699999999999996E-3</v>
      </c>
      <c r="N375" s="61">
        <v>1</v>
      </c>
      <c r="P375" s="117" t="s">
        <v>868</v>
      </c>
      <c r="Q375" s="61">
        <v>75.765534650000006</v>
      </c>
      <c r="R375" s="61">
        <v>1.7047469999999999E-3</v>
      </c>
      <c r="V375" s="117" t="s">
        <v>868</v>
      </c>
      <c r="W375" s="61">
        <v>1535.326</v>
      </c>
      <c r="X375" s="61">
        <v>1.7049999999999999E-3</v>
      </c>
      <c r="AB375" s="117" t="s">
        <v>868</v>
      </c>
      <c r="AC375" s="61">
        <v>16.684159999999999</v>
      </c>
      <c r="AD375" s="61">
        <v>1.7049999999999999E-3</v>
      </c>
      <c r="AE375" s="61">
        <v>1</v>
      </c>
    </row>
    <row r="376" spans="10:32" ht="15" customHeight="1">
      <c r="J376" s="61" t="s">
        <v>254</v>
      </c>
      <c r="K376" s="61">
        <v>89.099899590000007</v>
      </c>
      <c r="L376" s="61">
        <v>-2.97E-3</v>
      </c>
      <c r="N376" s="61">
        <v>1</v>
      </c>
      <c r="P376" s="117" t="s">
        <v>869</v>
      </c>
      <c r="Q376" s="61">
        <v>72.894494640000005</v>
      </c>
      <c r="R376" s="61">
        <v>7.4068099999999998E-3</v>
      </c>
      <c r="V376" s="117" t="s">
        <v>869</v>
      </c>
      <c r="W376" s="61">
        <v>1578.0239999999999</v>
      </c>
      <c r="X376" s="61">
        <v>7.4070000000000004E-3</v>
      </c>
      <c r="Z376" s="61">
        <v>1</v>
      </c>
      <c r="AB376" s="117" t="s">
        <v>869</v>
      </c>
      <c r="AC376" s="61">
        <v>16.03313</v>
      </c>
      <c r="AD376" s="61">
        <v>7.4070000000000004E-3</v>
      </c>
    </row>
    <row r="377" spans="10:32" ht="15" customHeight="1">
      <c r="J377" s="61" t="s">
        <v>255</v>
      </c>
      <c r="K377" s="61">
        <v>94.320968199999996</v>
      </c>
      <c r="L377" s="61">
        <v>-1.99E-3</v>
      </c>
      <c r="N377" s="61">
        <v>1</v>
      </c>
      <c r="P377" s="117" t="s">
        <v>870</v>
      </c>
      <c r="Q377" s="61">
        <v>66.252176039999995</v>
      </c>
      <c r="R377" s="61">
        <v>1.5089706E-2</v>
      </c>
      <c r="V377" s="117" t="s">
        <v>870</v>
      </c>
      <c r="W377" s="61">
        <v>1710.019</v>
      </c>
      <c r="X377" s="61">
        <v>1.5089999999999999E-2</v>
      </c>
      <c r="Z377" s="61">
        <v>1</v>
      </c>
      <c r="AB377" s="117" t="s">
        <v>870</v>
      </c>
      <c r="AC377" s="61">
        <v>16.391300000000001</v>
      </c>
      <c r="AD377" s="61">
        <v>1.5089999999999999E-2</v>
      </c>
    </row>
    <row r="378" spans="10:32" ht="15" customHeight="1">
      <c r="J378" s="61" t="s">
        <v>256</v>
      </c>
      <c r="K378" s="61">
        <v>97.648961080000007</v>
      </c>
      <c r="L378" s="61">
        <v>-1.0300000000000001E-3</v>
      </c>
      <c r="N378" s="61">
        <v>1</v>
      </c>
      <c r="P378" s="117" t="s">
        <v>871</v>
      </c>
      <c r="Q378" s="61">
        <v>65.710560290000004</v>
      </c>
      <c r="R378" s="61">
        <v>1.980645E-2</v>
      </c>
      <c r="V378" s="117" t="s">
        <v>871</v>
      </c>
      <c r="W378" s="61">
        <v>2183.605</v>
      </c>
      <c r="X378" s="61">
        <v>1.9806000000000001E-2</v>
      </c>
      <c r="Z378" s="61">
        <v>1</v>
      </c>
      <c r="AB378" s="117" t="s">
        <v>871</v>
      </c>
      <c r="AC378" s="61">
        <v>15.51127</v>
      </c>
      <c r="AD378" s="61">
        <v>1.9806000000000001E-2</v>
      </c>
    </row>
    <row r="379" spans="10:32" ht="15" customHeight="1">
      <c r="J379" s="61" t="s">
        <v>257</v>
      </c>
      <c r="K379" s="61">
        <v>101.75237660000001</v>
      </c>
      <c r="L379" s="66">
        <v>-6.9999999999999994E-5</v>
      </c>
      <c r="M379" s="66"/>
      <c r="N379" s="61">
        <v>1</v>
      </c>
      <c r="P379" s="117" t="s">
        <v>872</v>
      </c>
      <c r="Q379" s="61">
        <v>64.948085270000007</v>
      </c>
      <c r="R379" s="61">
        <v>2.0299821999999999E-2</v>
      </c>
      <c r="V379" s="117" t="s">
        <v>872</v>
      </c>
      <c r="W379" s="61">
        <v>2479.2440000000001</v>
      </c>
      <c r="X379" s="61">
        <v>2.0299999999999999E-2</v>
      </c>
      <c r="Z379" s="61">
        <v>1</v>
      </c>
      <c r="AB379" s="117" t="s">
        <v>872</v>
      </c>
      <c r="AC379" s="61">
        <v>15.0692</v>
      </c>
      <c r="AD379" s="61">
        <v>2.0299999999999999E-2</v>
      </c>
    </row>
    <row r="380" spans="10:32" ht="15" customHeight="1">
      <c r="J380" s="61" t="s">
        <v>258</v>
      </c>
      <c r="K380" s="61">
        <v>98.540024590000002</v>
      </c>
      <c r="L380" s="61">
        <v>8.7299999999999997E-4</v>
      </c>
      <c r="N380" s="61">
        <v>1</v>
      </c>
      <c r="P380" s="117" t="s">
        <v>873</v>
      </c>
      <c r="Q380" s="61">
        <v>62.232760730000003</v>
      </c>
      <c r="R380" s="61">
        <v>1.9589338000000001E-2</v>
      </c>
      <c r="V380" s="117" t="s">
        <v>873</v>
      </c>
      <c r="W380" s="61">
        <v>2293.9450000000002</v>
      </c>
      <c r="X380" s="61">
        <v>1.9588999999999999E-2</v>
      </c>
      <c r="Z380" s="61">
        <v>1</v>
      </c>
      <c r="AB380" s="117" t="s">
        <v>873</v>
      </c>
      <c r="AC380" s="61">
        <v>14.59483</v>
      </c>
      <c r="AD380" s="61">
        <v>1.9588999999999999E-2</v>
      </c>
    </row>
    <row r="381" spans="10:32" ht="15" customHeight="1">
      <c r="J381" s="61" t="s">
        <v>259</v>
      </c>
      <c r="K381" s="61">
        <v>103.81142130000001</v>
      </c>
      <c r="L381" s="61">
        <v>1.413E-3</v>
      </c>
      <c r="N381" s="61">
        <v>1</v>
      </c>
      <c r="P381" s="117" t="s">
        <v>874</v>
      </c>
      <c r="Q381" s="61">
        <v>58.080886599999999</v>
      </c>
      <c r="R381" s="61">
        <v>2.5815978999999999E-2</v>
      </c>
      <c r="V381" s="117" t="s">
        <v>874</v>
      </c>
      <c r="W381" s="61">
        <v>2003.51</v>
      </c>
      <c r="X381" s="61">
        <v>2.5815999999999999E-2</v>
      </c>
      <c r="Z381" s="61">
        <v>1</v>
      </c>
      <c r="AB381" s="117" t="s">
        <v>874</v>
      </c>
      <c r="AC381" s="61">
        <v>13.56282</v>
      </c>
      <c r="AD381" s="61">
        <v>2.5815999999999999E-2</v>
      </c>
    </row>
    <row r="382" spans="10:32" ht="15" customHeight="1">
      <c r="J382" s="61" t="s">
        <v>260</v>
      </c>
      <c r="K382" s="61">
        <v>107.6454153</v>
      </c>
      <c r="L382" s="61">
        <v>1.9430000000000001E-3</v>
      </c>
      <c r="N382" s="61">
        <v>1</v>
      </c>
      <c r="P382" s="117" t="s">
        <v>875</v>
      </c>
      <c r="Q382" s="61">
        <v>56.944202869999998</v>
      </c>
      <c r="R382" s="61">
        <v>2.7291676000000001E-2</v>
      </c>
      <c r="V382" s="117" t="s">
        <v>875</v>
      </c>
      <c r="W382" s="61">
        <v>2024.8440000000001</v>
      </c>
      <c r="X382" s="61">
        <v>2.7292E-2</v>
      </c>
      <c r="Z382" s="61">
        <v>1</v>
      </c>
      <c r="AB382" s="117" t="s">
        <v>875</v>
      </c>
      <c r="AC382" s="61">
        <v>12.69528</v>
      </c>
      <c r="AD382" s="61">
        <v>2.7292E-2</v>
      </c>
    </row>
    <row r="383" spans="10:32" ht="15" customHeight="1">
      <c r="J383" s="61" t="s">
        <v>31</v>
      </c>
      <c r="K383" s="61">
        <v>118.87892909999999</v>
      </c>
      <c r="L383" s="61">
        <v>2.464E-3</v>
      </c>
      <c r="N383" s="61">
        <v>1</v>
      </c>
      <c r="P383" s="117" t="s">
        <v>876</v>
      </c>
      <c r="Q383" s="61">
        <v>56.100682589999998</v>
      </c>
      <c r="R383" s="61">
        <v>2.4876560999999998E-2</v>
      </c>
      <c r="V383" s="117" t="s">
        <v>876</v>
      </c>
      <c r="W383" s="61">
        <v>1948.7940000000001</v>
      </c>
      <c r="X383" s="61">
        <v>2.4877E-2</v>
      </c>
      <c r="Z383" s="61">
        <v>1</v>
      </c>
      <c r="AB383" s="117" t="s">
        <v>876</v>
      </c>
      <c r="AC383" s="61">
        <v>14.18089</v>
      </c>
      <c r="AD383" s="61">
        <v>2.4877E-2</v>
      </c>
    </row>
    <row r="384" spans="10:32" ht="15" customHeight="1">
      <c r="J384" s="61" t="s">
        <v>33</v>
      </c>
      <c r="K384" s="61">
        <v>129.82683840000001</v>
      </c>
      <c r="L384" s="61">
        <v>2.2330000000000002E-3</v>
      </c>
      <c r="N384" s="61">
        <v>1</v>
      </c>
      <c r="P384" s="117" t="s">
        <v>877</v>
      </c>
      <c r="Q384" s="61">
        <v>55.812754529999999</v>
      </c>
      <c r="R384" s="61">
        <v>2.4811856E-2</v>
      </c>
      <c r="V384" s="117" t="s">
        <v>877</v>
      </c>
      <c r="W384" s="61">
        <v>2078.91</v>
      </c>
      <c r="X384" s="61">
        <v>2.4812000000000001E-2</v>
      </c>
      <c r="Z384" s="61">
        <v>1</v>
      </c>
      <c r="AB384" s="117" t="s">
        <v>877</v>
      </c>
      <c r="AC384" s="61">
        <v>13.97447</v>
      </c>
      <c r="AD384" s="61">
        <v>2.4812000000000001E-2</v>
      </c>
    </row>
    <row r="385" spans="10:32" ht="15" customHeight="1">
      <c r="J385" s="61" t="s">
        <v>35</v>
      </c>
      <c r="K385" s="61">
        <v>132.02813689999999</v>
      </c>
      <c r="L385" s="61">
        <v>1.9959999999999999E-3</v>
      </c>
      <c r="N385" s="61">
        <v>1</v>
      </c>
      <c r="P385" s="117" t="s">
        <v>878</v>
      </c>
      <c r="Q385" s="61">
        <v>58.288134560000003</v>
      </c>
      <c r="R385" s="61">
        <v>2.6671402E-2</v>
      </c>
      <c r="V385" s="117" t="s">
        <v>878</v>
      </c>
      <c r="W385" s="61">
        <v>2152.3069999999998</v>
      </c>
      <c r="X385" s="61">
        <v>2.6671E-2</v>
      </c>
      <c r="Z385" s="61">
        <v>1</v>
      </c>
      <c r="AB385" s="117" t="s">
        <v>878</v>
      </c>
      <c r="AC385" s="61">
        <v>13.21186</v>
      </c>
      <c r="AD385" s="61">
        <v>2.6671E-2</v>
      </c>
    </row>
    <row r="386" spans="10:32" ht="15" customHeight="1">
      <c r="J386" s="61" t="s">
        <v>37</v>
      </c>
      <c r="K386" s="61">
        <v>135.08207469999999</v>
      </c>
      <c r="L386" s="61">
        <v>1.7539999999999999E-3</v>
      </c>
      <c r="N386" s="61">
        <v>1</v>
      </c>
      <c r="P386" s="117" t="s">
        <v>879</v>
      </c>
      <c r="Q386" s="61">
        <v>53.527426419999998</v>
      </c>
      <c r="R386" s="61">
        <v>1.8261869999999999E-2</v>
      </c>
      <c r="V386" s="117" t="s">
        <v>879</v>
      </c>
      <c r="W386" s="61">
        <v>1867.88</v>
      </c>
      <c r="X386" s="61">
        <v>1.8262E-2</v>
      </c>
      <c r="Z386" s="61">
        <v>1</v>
      </c>
      <c r="AB386" s="117" t="s">
        <v>879</v>
      </c>
      <c r="AC386" s="61">
        <v>12.60759</v>
      </c>
      <c r="AD386" s="61">
        <v>1.8262E-2</v>
      </c>
    </row>
    <row r="387" spans="10:32" ht="15" customHeight="1">
      <c r="J387" s="61" t="s">
        <v>39</v>
      </c>
      <c r="K387" s="61">
        <v>130.36023019999999</v>
      </c>
      <c r="L387" s="61">
        <v>1.635E-3</v>
      </c>
      <c r="P387" s="117" t="s">
        <v>880</v>
      </c>
      <c r="Q387" s="61">
        <v>49.084033490000003</v>
      </c>
      <c r="R387" s="61">
        <v>2.9642943000000001E-2</v>
      </c>
      <c r="V387" s="117" t="s">
        <v>880</v>
      </c>
      <c r="W387" s="61">
        <v>1848.9159999999999</v>
      </c>
      <c r="X387" s="61">
        <v>2.9642999999999999E-2</v>
      </c>
      <c r="Z387" s="61">
        <v>1</v>
      </c>
      <c r="AB387" s="117" t="s">
        <v>880</v>
      </c>
      <c r="AC387" s="61">
        <v>12.605040000000001</v>
      </c>
      <c r="AD387" s="61">
        <v>2.9642999999999999E-2</v>
      </c>
    </row>
    <row r="388" spans="10:32" ht="15" customHeight="1">
      <c r="J388" s="61" t="s">
        <v>41</v>
      </c>
      <c r="K388" s="61">
        <v>123.5633067</v>
      </c>
      <c r="L388" s="61">
        <v>1.5100000000000001E-3</v>
      </c>
      <c r="P388" s="117" t="s">
        <v>881</v>
      </c>
      <c r="Q388" s="61">
        <v>47.481172950000001</v>
      </c>
      <c r="R388" s="61">
        <v>2.5028564E-2</v>
      </c>
      <c r="V388" s="117" t="s">
        <v>881</v>
      </c>
      <c r="W388" s="61">
        <v>2036.7370000000001</v>
      </c>
      <c r="X388" s="61">
        <v>2.5028999999999999E-2</v>
      </c>
      <c r="Z388" s="61">
        <v>1</v>
      </c>
      <c r="AB388" s="117" t="s">
        <v>881</v>
      </c>
      <c r="AC388" s="61">
        <v>11.17155</v>
      </c>
      <c r="AD388" s="61">
        <v>2.5028999999999999E-2</v>
      </c>
    </row>
    <row r="389" spans="10:32" ht="15" customHeight="1">
      <c r="J389" s="61" t="s">
        <v>43</v>
      </c>
      <c r="K389" s="61">
        <v>119.4258968</v>
      </c>
      <c r="L389" s="61">
        <v>1.3799999999999999E-3</v>
      </c>
      <c r="P389" s="117" t="s">
        <v>882</v>
      </c>
      <c r="Q389" s="61">
        <v>48.07339399</v>
      </c>
      <c r="R389" s="61">
        <v>1.9878829000000001E-2</v>
      </c>
      <c r="T389" s="61">
        <v>1</v>
      </c>
      <c r="V389" s="117" t="s">
        <v>882</v>
      </c>
      <c r="W389" s="61">
        <v>2449.1689999999999</v>
      </c>
      <c r="X389" s="61">
        <v>1.9879000000000001E-2</v>
      </c>
      <c r="Z389" s="61">
        <v>1</v>
      </c>
      <c r="AB389" s="117" t="s">
        <v>882</v>
      </c>
      <c r="AC389" s="61">
        <v>10.24187</v>
      </c>
      <c r="AD389" s="61">
        <v>1.9879000000000001E-2</v>
      </c>
    </row>
    <row r="390" spans="10:32" ht="15" customHeight="1">
      <c r="J390" s="61" t="s">
        <v>45</v>
      </c>
      <c r="K390" s="61">
        <v>120.9796175</v>
      </c>
      <c r="L390" s="61">
        <v>1.291E-3</v>
      </c>
      <c r="P390" s="117" t="s">
        <v>883</v>
      </c>
      <c r="Q390" s="61">
        <v>48.71986751</v>
      </c>
      <c r="R390" s="61">
        <v>2.5537522999999999E-2</v>
      </c>
      <c r="T390" s="61">
        <v>1</v>
      </c>
      <c r="V390" s="117" t="s">
        <v>883</v>
      </c>
      <c r="W390" s="61">
        <v>2745.2370000000001</v>
      </c>
      <c r="X390" s="61">
        <v>2.5538000000000002E-2</v>
      </c>
      <c r="Z390" s="61">
        <v>1</v>
      </c>
      <c r="AB390" s="117" t="s">
        <v>883</v>
      </c>
      <c r="AC390" s="61">
        <v>10.73982</v>
      </c>
      <c r="AD390" s="61">
        <v>2.5538000000000002E-2</v>
      </c>
      <c r="AF390" s="61">
        <v>1</v>
      </c>
    </row>
    <row r="391" spans="10:32" ht="15" customHeight="1">
      <c r="J391" s="61" t="s">
        <v>47</v>
      </c>
      <c r="K391" s="61">
        <v>121.618797</v>
      </c>
      <c r="L391" s="61">
        <v>1.1950000000000001E-3</v>
      </c>
      <c r="P391" s="117" t="s">
        <v>884</v>
      </c>
      <c r="Q391" s="61">
        <v>50.75393399</v>
      </c>
      <c r="R391" s="61">
        <v>3.4615640000000003E-2</v>
      </c>
      <c r="T391" s="61">
        <v>1</v>
      </c>
      <c r="V391" s="117" t="s">
        <v>884</v>
      </c>
      <c r="W391" s="61">
        <v>2896.8739999999998</v>
      </c>
      <c r="X391" s="61">
        <v>3.4616000000000001E-2</v>
      </c>
      <c r="Z391" s="61">
        <v>1</v>
      </c>
      <c r="AB391" s="117" t="s">
        <v>884</v>
      </c>
      <c r="AC391" s="61">
        <v>12.51036</v>
      </c>
      <c r="AD391" s="61">
        <v>3.4616000000000001E-2</v>
      </c>
      <c r="AF391" s="61">
        <v>1</v>
      </c>
    </row>
    <row r="392" spans="10:32" ht="15" customHeight="1">
      <c r="J392" s="61" t="s">
        <v>49</v>
      </c>
      <c r="K392" s="61">
        <v>109.5889116</v>
      </c>
      <c r="L392" s="61">
        <v>1.093E-3</v>
      </c>
      <c r="P392" s="117" t="s">
        <v>885</v>
      </c>
      <c r="Q392" s="61">
        <v>52.087459629999998</v>
      </c>
      <c r="R392" s="61">
        <v>3.5170834999999998E-2</v>
      </c>
      <c r="T392" s="61">
        <v>1</v>
      </c>
      <c r="V392" s="117" t="s">
        <v>885</v>
      </c>
      <c r="W392" s="61">
        <v>2799.431</v>
      </c>
      <c r="X392" s="61">
        <v>3.5171000000000001E-2</v>
      </c>
      <c r="AB392" s="117" t="s">
        <v>885</v>
      </c>
      <c r="AC392" s="61">
        <v>13.993399999999999</v>
      </c>
      <c r="AD392" s="61">
        <v>3.5171000000000001E-2</v>
      </c>
      <c r="AF392" s="61">
        <v>1</v>
      </c>
    </row>
    <row r="393" spans="10:32" ht="15" customHeight="1">
      <c r="J393" s="61" t="s">
        <v>51</v>
      </c>
      <c r="K393" s="61">
        <v>109.83188730000001</v>
      </c>
      <c r="L393" s="61">
        <v>1.6199999999999999E-3</v>
      </c>
      <c r="P393" s="117" t="s">
        <v>886</v>
      </c>
      <c r="Q393" s="61">
        <v>51.77631504</v>
      </c>
      <c r="R393" s="61">
        <v>2.6020346E-2</v>
      </c>
      <c r="T393" s="61">
        <v>1</v>
      </c>
      <c r="V393" s="117" t="s">
        <v>886</v>
      </c>
      <c r="W393" s="61">
        <v>2545.4659999999999</v>
      </c>
      <c r="X393" s="61">
        <v>2.6020000000000001E-2</v>
      </c>
      <c r="AB393" s="117" t="s">
        <v>886</v>
      </c>
      <c r="AC393" s="61">
        <v>13.766450000000001</v>
      </c>
      <c r="AD393" s="61">
        <v>2.6020000000000001E-2</v>
      </c>
      <c r="AF393" s="61">
        <v>1</v>
      </c>
    </row>
    <row r="394" spans="10:32" ht="15" customHeight="1">
      <c r="J394" s="61" t="s">
        <v>53</v>
      </c>
      <c r="K394" s="61">
        <v>107.00706649999999</v>
      </c>
      <c r="L394" s="61">
        <v>2.137E-3</v>
      </c>
      <c r="P394" s="117" t="s">
        <v>887</v>
      </c>
      <c r="Q394" s="61">
        <v>54.026177590000003</v>
      </c>
      <c r="R394" s="61">
        <v>2.8057287E-2</v>
      </c>
      <c r="T394" s="61">
        <v>1</v>
      </c>
      <c r="V394" s="117" t="s">
        <v>887</v>
      </c>
      <c r="W394" s="61">
        <v>2670.08</v>
      </c>
      <c r="X394" s="61">
        <v>2.8056999999999999E-2</v>
      </c>
      <c r="AB394" s="117" t="s">
        <v>887</v>
      </c>
      <c r="AC394" s="61">
        <v>15.28642</v>
      </c>
      <c r="AD394" s="61">
        <v>2.8056999999999999E-2</v>
      </c>
      <c r="AF394" s="61">
        <v>1</v>
      </c>
    </row>
    <row r="395" spans="10:32" ht="15" customHeight="1">
      <c r="J395" s="61" t="s">
        <v>32</v>
      </c>
      <c r="K395" s="61">
        <v>105.7267756</v>
      </c>
      <c r="L395" s="61">
        <v>2.6450000000000002E-3</v>
      </c>
      <c r="P395" s="117" t="s">
        <v>888</v>
      </c>
      <c r="Q395" s="61">
        <v>59.910641750000003</v>
      </c>
      <c r="R395" s="61">
        <v>3.6625578999999998E-2</v>
      </c>
      <c r="T395" s="61">
        <v>1</v>
      </c>
      <c r="V395" s="117" t="s">
        <v>888</v>
      </c>
      <c r="W395" s="61">
        <v>2532.3580000000002</v>
      </c>
      <c r="X395" s="61">
        <v>3.6625999999999999E-2</v>
      </c>
      <c r="AB395" s="117" t="s">
        <v>888</v>
      </c>
      <c r="AC395" s="61">
        <v>16.141349999999999</v>
      </c>
      <c r="AD395" s="61">
        <v>3.6625999999999999E-2</v>
      </c>
      <c r="AF395" s="61">
        <v>1</v>
      </c>
    </row>
    <row r="396" spans="10:32" ht="15" customHeight="1">
      <c r="J396" s="61" t="s">
        <v>34</v>
      </c>
      <c r="K396" s="61">
        <v>98.758370600000006</v>
      </c>
      <c r="L396" s="61">
        <v>1.6900000000000001E-3</v>
      </c>
      <c r="M396" s="61">
        <v>1</v>
      </c>
      <c r="P396" s="117" t="s">
        <v>889</v>
      </c>
      <c r="Q396" s="61">
        <v>62.522228239999997</v>
      </c>
      <c r="R396" s="61">
        <v>2.2860828999999999E-2</v>
      </c>
      <c r="V396" s="117" t="s">
        <v>889</v>
      </c>
      <c r="W396" s="61">
        <v>2213.5309999999999</v>
      </c>
      <c r="X396" s="61">
        <v>2.2860999999999999E-2</v>
      </c>
      <c r="Y396" s="61">
        <v>1</v>
      </c>
      <c r="AB396" s="117" t="s">
        <v>889</v>
      </c>
      <c r="AC396" s="61">
        <v>14.9232</v>
      </c>
      <c r="AD396" s="61">
        <v>2.2860999999999999E-2</v>
      </c>
    </row>
    <row r="397" spans="10:32" ht="15" customHeight="1">
      <c r="J397" s="61" t="s">
        <v>36</v>
      </c>
      <c r="K397" s="61">
        <v>88.218852170000005</v>
      </c>
      <c r="L397" s="61">
        <v>7.3300000000000004E-4</v>
      </c>
      <c r="M397" s="61">
        <v>1</v>
      </c>
      <c r="P397" s="117" t="s">
        <v>890</v>
      </c>
      <c r="Q397" s="61">
        <v>63.545515999999999</v>
      </c>
      <c r="R397" s="61">
        <v>3.5444735999999998E-2</v>
      </c>
      <c r="V397" s="117" t="s">
        <v>890</v>
      </c>
      <c r="W397" s="61">
        <v>2050.0650000000001</v>
      </c>
      <c r="X397" s="61">
        <v>3.5444999999999997E-2</v>
      </c>
      <c r="Y397" s="61">
        <v>1</v>
      </c>
      <c r="AB397" s="117" t="s">
        <v>890</v>
      </c>
      <c r="AC397" s="61">
        <v>14.15794</v>
      </c>
      <c r="AD397" s="61">
        <v>3.5444999999999997E-2</v>
      </c>
    </row>
    <row r="398" spans="10:32" ht="15" customHeight="1">
      <c r="J398" s="61" t="s">
        <v>38</v>
      </c>
      <c r="K398" s="61">
        <v>84.363860079999995</v>
      </c>
      <c r="L398" s="61">
        <v>-2.3000000000000001E-4</v>
      </c>
      <c r="M398" s="61">
        <v>1</v>
      </c>
      <c r="P398" s="117" t="s">
        <v>891</v>
      </c>
      <c r="Q398" s="61">
        <v>66.674706639999997</v>
      </c>
      <c r="R398" s="61">
        <v>2.1536797E-2</v>
      </c>
      <c r="V398" s="117" t="s">
        <v>891</v>
      </c>
      <c r="W398" s="61">
        <v>2011.0740000000001</v>
      </c>
      <c r="X398" s="61">
        <v>2.1537000000000001E-2</v>
      </c>
      <c r="Y398" s="61">
        <v>1</v>
      </c>
      <c r="AB398" s="117" t="s">
        <v>891</v>
      </c>
      <c r="AC398" s="61">
        <v>14.20884</v>
      </c>
      <c r="AD398" s="61">
        <v>2.1537000000000001E-2</v>
      </c>
    </row>
    <row r="399" spans="10:32" ht="15" customHeight="1">
      <c r="J399" s="61" t="s">
        <v>40</v>
      </c>
      <c r="K399" s="61">
        <v>81.47587111</v>
      </c>
      <c r="L399" s="61">
        <v>-6.0999999999999997E-4</v>
      </c>
      <c r="M399" s="61">
        <v>1</v>
      </c>
      <c r="P399" s="117" t="s">
        <v>892</v>
      </c>
      <c r="Q399" s="61">
        <v>66.642571259999997</v>
      </c>
      <c r="R399" s="61">
        <v>3.4635931000000002E-2</v>
      </c>
      <c r="S399" s="61">
        <v>1</v>
      </c>
      <c r="V399" s="117" t="s">
        <v>892</v>
      </c>
      <c r="W399" s="61">
        <v>2217.0160000000001</v>
      </c>
      <c r="X399" s="61">
        <v>3.4636E-2</v>
      </c>
      <c r="Y399" s="61">
        <v>1</v>
      </c>
      <c r="AB399" s="117" t="s">
        <v>892</v>
      </c>
      <c r="AC399" s="61">
        <v>13.750999999999999</v>
      </c>
      <c r="AD399" s="61">
        <v>3.4636E-2</v>
      </c>
    </row>
    <row r="400" spans="10:32" ht="15" customHeight="1">
      <c r="J400" s="61" t="s">
        <v>42</v>
      </c>
      <c r="K400" s="61">
        <v>74.298333569999997</v>
      </c>
      <c r="L400" s="61">
        <v>-9.8999999999999999E-4</v>
      </c>
      <c r="M400" s="61">
        <v>1</v>
      </c>
      <c r="P400" s="117" t="s">
        <v>893</v>
      </c>
      <c r="Q400" s="61">
        <v>65.264432859999999</v>
      </c>
      <c r="R400" s="61">
        <v>2.3967731999999999E-2</v>
      </c>
      <c r="S400" s="61">
        <v>1</v>
      </c>
      <c r="V400" s="117" t="s">
        <v>893</v>
      </c>
      <c r="W400" s="61">
        <v>2310.6109999999999</v>
      </c>
      <c r="X400" s="61">
        <v>2.3968E-2</v>
      </c>
      <c r="Y400" s="61">
        <v>1</v>
      </c>
      <c r="AB400" s="117" t="s">
        <v>893</v>
      </c>
      <c r="AC400" s="61">
        <v>14.26282</v>
      </c>
      <c r="AD400" s="61">
        <v>2.3968E-2</v>
      </c>
    </row>
    <row r="401" spans="10:31" ht="15" customHeight="1">
      <c r="J401" s="61" t="s">
        <v>44</v>
      </c>
      <c r="K401" s="61">
        <v>83.456344169999994</v>
      </c>
      <c r="L401" s="61">
        <v>-1.3799999999999999E-3</v>
      </c>
      <c r="M401" s="61">
        <v>1</v>
      </c>
      <c r="P401" s="117" t="s">
        <v>894</v>
      </c>
      <c r="Q401" s="61">
        <v>65.470499290000006</v>
      </c>
      <c r="R401" s="61">
        <v>2.1736505999999999E-2</v>
      </c>
      <c r="S401" s="61">
        <v>1</v>
      </c>
      <c r="V401" s="117" t="s">
        <v>894</v>
      </c>
      <c r="W401" s="61">
        <v>2280.2170000000001</v>
      </c>
      <c r="X401" s="61">
        <v>2.1736999999999999E-2</v>
      </c>
      <c r="Y401" s="61">
        <v>1</v>
      </c>
      <c r="AB401" s="117" t="s">
        <v>894</v>
      </c>
      <c r="AC401" s="61">
        <v>15.17544</v>
      </c>
      <c r="AD401" s="61">
        <v>2.1736999999999999E-2</v>
      </c>
    </row>
    <row r="402" spans="10:31" ht="15" customHeight="1">
      <c r="J402" s="61" t="s">
        <v>46</v>
      </c>
      <c r="K402" s="61">
        <v>76.534658669999999</v>
      </c>
      <c r="L402" s="61">
        <v>-2.0300000000000001E-3</v>
      </c>
      <c r="M402" s="61">
        <v>1</v>
      </c>
      <c r="P402" s="117" t="s">
        <v>895</v>
      </c>
      <c r="Q402" s="61">
        <v>65.234316829999997</v>
      </c>
      <c r="R402" s="61">
        <v>2.2531249E-2</v>
      </c>
      <c r="S402" s="61">
        <v>1</v>
      </c>
      <c r="V402" s="117" t="s">
        <v>895</v>
      </c>
      <c r="W402" s="61">
        <v>2057.529</v>
      </c>
      <c r="X402" s="61">
        <v>2.2530999999999999E-2</v>
      </c>
      <c r="Y402" s="61">
        <v>1</v>
      </c>
      <c r="AB402" s="117" t="s">
        <v>895</v>
      </c>
      <c r="AC402" s="61">
        <v>15.258139999999999</v>
      </c>
      <c r="AD402" s="61">
        <v>2.2530999999999999E-2</v>
      </c>
    </row>
    <row r="403" spans="10:31" ht="15" customHeight="1">
      <c r="J403" s="61" t="s">
        <v>48</v>
      </c>
      <c r="K403" s="61">
        <v>77.745236410000004</v>
      </c>
      <c r="L403" s="61">
        <v>-2.6800000000000001E-3</v>
      </c>
      <c r="M403" s="61">
        <v>1</v>
      </c>
      <c r="P403" s="117" t="s">
        <v>896</v>
      </c>
      <c r="Q403" s="61">
        <v>61.456844910000001</v>
      </c>
      <c r="R403" s="61">
        <v>2.9107015999999999E-2</v>
      </c>
      <c r="S403" s="61">
        <v>1</v>
      </c>
      <c r="V403" s="117" t="s">
        <v>896</v>
      </c>
      <c r="W403" s="61">
        <v>1914.86</v>
      </c>
      <c r="X403" s="61">
        <v>2.9107000000000001E-2</v>
      </c>
      <c r="Y403" s="61">
        <v>1</v>
      </c>
      <c r="AB403" s="117" t="s">
        <v>896</v>
      </c>
      <c r="AC403" s="61">
        <v>15.71655</v>
      </c>
      <c r="AD403" s="61">
        <v>2.9107000000000001E-2</v>
      </c>
    </row>
    <row r="404" spans="10:31" ht="15" customHeight="1">
      <c r="J404" s="61" t="s">
        <v>50</v>
      </c>
      <c r="K404" s="61">
        <v>74.415290630000001</v>
      </c>
      <c r="L404" s="61">
        <v>-3.3300000000000001E-3</v>
      </c>
      <c r="M404" s="61">
        <v>1</v>
      </c>
      <c r="P404" s="117" t="s">
        <v>897</v>
      </c>
      <c r="Q404" s="61">
        <v>58.980401729999997</v>
      </c>
      <c r="R404" s="61">
        <v>2.1263674E-2</v>
      </c>
      <c r="S404" s="61">
        <v>1</v>
      </c>
      <c r="V404" s="117" t="s">
        <v>897</v>
      </c>
      <c r="W404" s="61">
        <v>1855.3389999999999</v>
      </c>
      <c r="X404" s="61">
        <v>2.1264000000000002E-2</v>
      </c>
      <c r="Y404" s="61">
        <v>1</v>
      </c>
      <c r="AB404" s="117" t="s">
        <v>897</v>
      </c>
      <c r="AC404" s="61">
        <v>16.66667</v>
      </c>
      <c r="AD404" s="61">
        <v>2.1264000000000002E-2</v>
      </c>
    </row>
    <row r="405" spans="10:31" ht="15" customHeight="1">
      <c r="J405" s="61" t="s">
        <v>52</v>
      </c>
      <c r="K405" s="61">
        <v>69.467327429999997</v>
      </c>
      <c r="L405" s="61">
        <v>-3.1700000000000001E-3</v>
      </c>
      <c r="P405" s="117" t="s">
        <v>898</v>
      </c>
      <c r="Q405" s="61">
        <v>59.343743320000002</v>
      </c>
      <c r="R405" s="61">
        <v>2.3425405999999999E-2</v>
      </c>
      <c r="V405" s="117" t="s">
        <v>898</v>
      </c>
      <c r="W405" s="61">
        <v>1842.925</v>
      </c>
      <c r="X405" s="61">
        <v>2.3425000000000001E-2</v>
      </c>
      <c r="Y405" s="61">
        <v>1</v>
      </c>
      <c r="AB405" s="117" t="s">
        <v>898</v>
      </c>
      <c r="AC405" s="61">
        <v>15.570309999999999</v>
      </c>
      <c r="AD405" s="61">
        <v>2.3425000000000001E-2</v>
      </c>
    </row>
    <row r="406" spans="10:31" ht="15" customHeight="1">
      <c r="J406" s="61" t="s">
        <v>54</v>
      </c>
      <c r="K406" s="61">
        <v>66.875413570000006</v>
      </c>
      <c r="L406" s="61">
        <v>-3.0200000000000001E-3</v>
      </c>
      <c r="P406" s="117" t="s">
        <v>899</v>
      </c>
      <c r="Q406" s="61">
        <v>61.353027910000002</v>
      </c>
      <c r="R406" s="61">
        <v>2.5291194999999999E-2</v>
      </c>
      <c r="V406" s="117" t="s">
        <v>899</v>
      </c>
      <c r="W406" s="61">
        <v>2041.76</v>
      </c>
      <c r="X406" s="61">
        <v>2.5291000000000001E-2</v>
      </c>
      <c r="AB406" s="117" t="s">
        <v>899</v>
      </c>
      <c r="AC406" s="61">
        <v>14.284599999999999</v>
      </c>
      <c r="AD406" s="61">
        <v>2.5291000000000001E-2</v>
      </c>
    </row>
    <row r="407" spans="10:31" ht="15" customHeight="1">
      <c r="J407" s="61" t="s">
        <v>55</v>
      </c>
      <c r="K407" s="61">
        <v>68.315581969999997</v>
      </c>
      <c r="L407" s="61">
        <v>-2.8800000000000002E-3</v>
      </c>
      <c r="P407" s="117" t="s">
        <v>900</v>
      </c>
      <c r="Q407" s="61">
        <v>64.290143610000001</v>
      </c>
      <c r="R407" s="61">
        <v>1.1241371E-2</v>
      </c>
      <c r="V407" s="117" t="s">
        <v>900</v>
      </c>
      <c r="W407" s="61">
        <v>2083.1860000000001</v>
      </c>
      <c r="X407" s="61">
        <v>1.1240999999999999E-2</v>
      </c>
      <c r="AB407" s="117" t="s">
        <v>900</v>
      </c>
      <c r="AC407" s="61">
        <v>12.792859999999999</v>
      </c>
      <c r="AD407" s="61">
        <v>1.1240999999999999E-2</v>
      </c>
    </row>
    <row r="408" spans="10:31" ht="15" customHeight="1">
      <c r="J408" s="61" t="s">
        <v>56</v>
      </c>
      <c r="K408" s="61">
        <v>65.682317990000001</v>
      </c>
      <c r="L408" s="61">
        <v>-2.6900000000000001E-3</v>
      </c>
      <c r="P408" s="117" t="s">
        <v>901</v>
      </c>
      <c r="Q408" s="61">
        <v>66.305194499999999</v>
      </c>
      <c r="R408" s="61">
        <v>2.0943610000000001E-2</v>
      </c>
      <c r="V408" s="117" t="s">
        <v>901</v>
      </c>
      <c r="W408" s="61">
        <v>2122.6509999999998</v>
      </c>
      <c r="X408" s="61">
        <v>2.0944000000000001E-2</v>
      </c>
      <c r="AB408" s="117" t="s">
        <v>901</v>
      </c>
      <c r="AC408" s="61">
        <v>12.65686</v>
      </c>
      <c r="AD408" s="61">
        <v>2.0944000000000001E-2</v>
      </c>
    </row>
    <row r="409" spans="10:31" ht="15" customHeight="1">
      <c r="J409" s="61" t="s">
        <v>57</v>
      </c>
      <c r="K409" s="61">
        <v>65.873196780000001</v>
      </c>
      <c r="L409" s="61">
        <v>-2.5100000000000001E-3</v>
      </c>
      <c r="P409" s="117" t="s">
        <v>902</v>
      </c>
      <c r="Q409" s="61">
        <v>69.422627160000005</v>
      </c>
      <c r="R409" s="61">
        <v>1.9651334999999999E-2</v>
      </c>
      <c r="V409" s="117" t="s">
        <v>902</v>
      </c>
      <c r="W409" s="61">
        <v>1989.08</v>
      </c>
      <c r="X409" s="61">
        <v>1.9650999999999998E-2</v>
      </c>
      <c r="AB409" s="117" t="s">
        <v>902</v>
      </c>
      <c r="AC409" s="61">
        <v>11.585839999999999</v>
      </c>
      <c r="AD409" s="61">
        <v>1.9650999999999998E-2</v>
      </c>
    </row>
    <row r="410" spans="10:31" ht="15" customHeight="1">
      <c r="J410" s="61" t="s">
        <v>58</v>
      </c>
      <c r="K410" s="61">
        <v>65.988578559999993</v>
      </c>
      <c r="L410" s="61">
        <v>-2.3400000000000001E-3</v>
      </c>
      <c r="P410" s="117" t="s">
        <v>903</v>
      </c>
      <c r="Q410" s="61">
        <v>70.337171299999994</v>
      </c>
      <c r="R410" s="61">
        <v>1.8867346E-2</v>
      </c>
      <c r="V410" s="117" t="s">
        <v>903</v>
      </c>
      <c r="W410" s="61">
        <v>2121.8409999999999</v>
      </c>
      <c r="X410" s="61">
        <v>1.8866999999999998E-2</v>
      </c>
      <c r="AB410" s="117" t="s">
        <v>903</v>
      </c>
      <c r="AC410" s="61">
        <v>13.1341</v>
      </c>
      <c r="AD410" s="61">
        <v>1.8866999999999998E-2</v>
      </c>
    </row>
    <row r="411" spans="10:31" ht="15" customHeight="1">
      <c r="J411" s="61" t="s">
        <v>59</v>
      </c>
      <c r="K411" s="61">
        <v>65.299709149999998</v>
      </c>
      <c r="L411" s="61">
        <v>-1.75E-3</v>
      </c>
      <c r="P411" s="117" t="s">
        <v>904</v>
      </c>
      <c r="Q411" s="61">
        <v>61.762917010000002</v>
      </c>
      <c r="R411" s="61">
        <v>2.0976825000000001E-2</v>
      </c>
      <c r="S411" s="61">
        <v>1</v>
      </c>
      <c r="V411" s="117" t="s">
        <v>904</v>
      </c>
      <c r="W411" s="61">
        <v>2246.5010000000002</v>
      </c>
      <c r="X411" s="61">
        <v>2.0976999999999999E-2</v>
      </c>
      <c r="AB411" s="117" t="s">
        <v>904</v>
      </c>
      <c r="AC411" s="61">
        <v>20.759879999999999</v>
      </c>
      <c r="AD411" s="61">
        <v>2.0976999999999999E-2</v>
      </c>
    </row>
    <row r="412" spans="10:31" ht="15" customHeight="1">
      <c r="J412" s="61" t="s">
        <v>60</v>
      </c>
      <c r="K412" s="61">
        <v>59.736711909999997</v>
      </c>
      <c r="L412" s="61">
        <v>-1.17E-3</v>
      </c>
      <c r="P412" s="117" t="s">
        <v>905</v>
      </c>
      <c r="Q412" s="61">
        <v>61.343395309999998</v>
      </c>
      <c r="R412" s="61">
        <v>1.9207297000000002E-2</v>
      </c>
      <c r="S412" s="61">
        <v>1</v>
      </c>
      <c r="V412" s="117" t="s">
        <v>905</v>
      </c>
      <c r="W412" s="61">
        <v>2294.4690000000001</v>
      </c>
      <c r="X412" s="61">
        <v>1.9206999999999998E-2</v>
      </c>
      <c r="AB412" s="117" t="s">
        <v>905</v>
      </c>
      <c r="AC412" s="61">
        <v>26.437740000000002</v>
      </c>
      <c r="AD412" s="61">
        <v>1.9206999999999998E-2</v>
      </c>
    </row>
    <row r="413" spans="10:31" ht="15" customHeight="1">
      <c r="J413" s="61" t="s">
        <v>61</v>
      </c>
      <c r="K413" s="61">
        <v>59.441616060000001</v>
      </c>
      <c r="L413" s="61">
        <v>-5.9999999999999995E-4</v>
      </c>
      <c r="P413" s="117" t="s">
        <v>906</v>
      </c>
      <c r="Q413" s="61">
        <v>60.989494270000002</v>
      </c>
      <c r="R413" s="61">
        <v>1.8241804E-2</v>
      </c>
      <c r="S413" s="61">
        <v>1</v>
      </c>
      <c r="V413" s="117" t="s">
        <v>906</v>
      </c>
      <c r="W413" s="61">
        <v>2055.8820000000001</v>
      </c>
      <c r="X413" s="61">
        <v>1.8242000000000001E-2</v>
      </c>
      <c r="Y413" s="61">
        <v>1</v>
      </c>
      <c r="AB413" s="117" t="s">
        <v>906</v>
      </c>
      <c r="AC413" s="61">
        <v>27.05397</v>
      </c>
      <c r="AD413" s="61">
        <v>1.8242000000000001E-2</v>
      </c>
    </row>
    <row r="414" spans="10:31" ht="15" customHeight="1">
      <c r="J414" s="61" t="s">
        <v>62</v>
      </c>
      <c r="K414" s="61">
        <v>58.096600639999998</v>
      </c>
      <c r="L414" s="61">
        <v>-4.2999999999999999E-4</v>
      </c>
      <c r="P414" s="117" t="s">
        <v>907</v>
      </c>
      <c r="Q414" s="61">
        <v>61.652948899999998</v>
      </c>
      <c r="R414" s="61">
        <v>8.1087499999999996E-3</v>
      </c>
      <c r="S414" s="61">
        <v>1</v>
      </c>
      <c r="V414" s="117" t="s">
        <v>907</v>
      </c>
      <c r="W414" s="61">
        <v>1932.547</v>
      </c>
      <c r="X414" s="61">
        <v>8.1089999999999999E-3</v>
      </c>
      <c r="Y414" s="61">
        <v>1</v>
      </c>
      <c r="AB414" s="117" t="s">
        <v>907</v>
      </c>
      <c r="AC414" s="61">
        <v>24.831710000000001</v>
      </c>
      <c r="AD414" s="61">
        <v>8.1089999999999999E-3</v>
      </c>
      <c r="AE414" s="61">
        <v>1</v>
      </c>
    </row>
    <row r="415" spans="10:31" ht="15" customHeight="1">
      <c r="J415" s="61" t="s">
        <v>63</v>
      </c>
      <c r="K415" s="61">
        <v>56.854382899999997</v>
      </c>
      <c r="L415" s="61">
        <v>-2.7E-4</v>
      </c>
      <c r="P415" s="117" t="s">
        <v>908</v>
      </c>
      <c r="Q415" s="61">
        <v>62.488811740000003</v>
      </c>
      <c r="R415" s="61">
        <v>3.0705799999999998E-3</v>
      </c>
      <c r="S415" s="61">
        <v>1</v>
      </c>
      <c r="V415" s="117" t="s">
        <v>908</v>
      </c>
      <c r="W415" s="61">
        <v>1851.421</v>
      </c>
      <c r="X415" s="61">
        <v>3.0709999999999999E-3</v>
      </c>
      <c r="Y415" s="61">
        <v>1</v>
      </c>
      <c r="AB415" s="117" t="s">
        <v>908</v>
      </c>
      <c r="AC415" s="61">
        <v>21.102830000000001</v>
      </c>
      <c r="AD415" s="61">
        <v>3.0709999999999999E-3</v>
      </c>
      <c r="AE415" s="61">
        <v>1</v>
      </c>
    </row>
    <row r="416" spans="10:31" ht="15" customHeight="1">
      <c r="J416" s="61" t="s">
        <v>64</v>
      </c>
      <c r="K416" s="61">
        <v>55.132799329999997</v>
      </c>
      <c r="L416" s="61">
        <v>-1.1E-4</v>
      </c>
      <c r="P416" s="117" t="s">
        <v>909</v>
      </c>
      <c r="Q416" s="61">
        <v>62.145502190000002</v>
      </c>
      <c r="R416" s="61">
        <v>1.7440284E-2</v>
      </c>
      <c r="S416" s="61">
        <v>1</v>
      </c>
      <c r="V416" s="117" t="s">
        <v>909</v>
      </c>
      <c r="W416" s="61">
        <v>1816.7249999999999</v>
      </c>
      <c r="X416" s="61">
        <v>1.7440000000000001E-2</v>
      </c>
      <c r="Y416" s="61">
        <v>1</v>
      </c>
      <c r="AB416" s="117" t="s">
        <v>909</v>
      </c>
      <c r="AC416" s="61">
        <v>17.47587</v>
      </c>
      <c r="AD416" s="61">
        <v>1.7440000000000001E-2</v>
      </c>
      <c r="AE416" s="61">
        <v>1</v>
      </c>
    </row>
    <row r="417" spans="10:31" ht="15" customHeight="1">
      <c r="J417" s="61" t="s">
        <v>65</v>
      </c>
      <c r="K417" s="61">
        <v>52.434182419999999</v>
      </c>
      <c r="L417" s="61">
        <v>-8.1999999999999998E-4</v>
      </c>
      <c r="M417" s="61">
        <v>1</v>
      </c>
      <c r="P417" s="117" t="s">
        <v>910</v>
      </c>
      <c r="Q417" s="61">
        <v>62.96736267</v>
      </c>
      <c r="R417" s="61">
        <v>1.0920595E-2</v>
      </c>
      <c r="S417" s="61">
        <v>1</v>
      </c>
      <c r="V417" s="117" t="s">
        <v>910</v>
      </c>
      <c r="W417" s="61">
        <v>1815.377</v>
      </c>
      <c r="X417" s="61">
        <v>1.0921E-2</v>
      </c>
      <c r="Y417" s="61">
        <v>1</v>
      </c>
      <c r="AB417" s="117" t="s">
        <v>910</v>
      </c>
      <c r="AC417" s="61">
        <v>14.525219999999999</v>
      </c>
      <c r="AD417" s="61">
        <v>1.0921E-2</v>
      </c>
      <c r="AE417" s="61">
        <v>1</v>
      </c>
    </row>
    <row r="418" spans="10:31" ht="15" customHeight="1">
      <c r="J418" s="61" t="s">
        <v>66</v>
      </c>
      <c r="K418" s="61">
        <v>53.995263639999997</v>
      </c>
      <c r="L418" s="61">
        <v>-1.5299999999999999E-3</v>
      </c>
      <c r="P418" s="117" t="s">
        <v>911</v>
      </c>
      <c r="Q418" s="61">
        <v>62.485171350000002</v>
      </c>
      <c r="R418" s="61">
        <v>3.7592089999999999E-3</v>
      </c>
      <c r="S418" s="61">
        <v>1</v>
      </c>
      <c r="V418" s="117" t="s">
        <v>911</v>
      </c>
      <c r="W418" s="61">
        <v>1787.5740000000001</v>
      </c>
      <c r="X418" s="61">
        <v>3.7590000000000002E-3</v>
      </c>
      <c r="Y418" s="61">
        <v>1</v>
      </c>
      <c r="AB418" s="117" t="s">
        <v>911</v>
      </c>
      <c r="AC418" s="61">
        <v>14.19139</v>
      </c>
      <c r="AD418" s="61">
        <v>3.7590000000000002E-3</v>
      </c>
      <c r="AE418" s="61">
        <v>1</v>
      </c>
    </row>
    <row r="419" spans="10:31" ht="15" customHeight="1">
      <c r="J419" s="61" t="s">
        <v>67</v>
      </c>
      <c r="K419" s="61">
        <v>57.376271350000003</v>
      </c>
      <c r="L419" s="61">
        <v>-2.2499999999999998E-3</v>
      </c>
      <c r="P419" s="117" t="s">
        <v>912</v>
      </c>
      <c r="Q419" s="61">
        <v>61.754250689999999</v>
      </c>
      <c r="R419" s="61">
        <v>5.0466599999999997E-4</v>
      </c>
      <c r="S419" s="61">
        <v>1</v>
      </c>
      <c r="V419" s="117" t="s">
        <v>912</v>
      </c>
      <c r="W419" s="61">
        <v>1829.296</v>
      </c>
      <c r="X419" s="61">
        <v>5.0500000000000002E-4</v>
      </c>
      <c r="Y419" s="61">
        <v>1</v>
      </c>
      <c r="AB419" s="117" t="s">
        <v>912</v>
      </c>
      <c r="AC419" s="61">
        <v>14.159879999999999</v>
      </c>
      <c r="AD419" s="61">
        <v>5.0500000000000002E-4</v>
      </c>
      <c r="AE419" s="61">
        <v>1</v>
      </c>
    </row>
    <row r="420" spans="10:31" ht="15" customHeight="1">
      <c r="J420" s="61" t="s">
        <v>68</v>
      </c>
      <c r="K420" s="61">
        <v>74.844946879999995</v>
      </c>
      <c r="L420" s="61">
        <v>-2.1299999999999999E-3</v>
      </c>
      <c r="P420" s="117" t="s">
        <v>913</v>
      </c>
      <c r="Q420" s="61">
        <v>62.072281289999999</v>
      </c>
      <c r="R420" s="61">
        <v>1.7231989999999999E-3</v>
      </c>
      <c r="S420" s="61">
        <v>1</v>
      </c>
      <c r="V420" s="117" t="s">
        <v>913</v>
      </c>
      <c r="W420" s="61">
        <v>1725.9770000000001</v>
      </c>
      <c r="X420" s="61">
        <v>1.7229999999999999E-3</v>
      </c>
      <c r="Y420" s="61">
        <v>1</v>
      </c>
      <c r="AB420" s="117" t="s">
        <v>913</v>
      </c>
      <c r="AC420" s="61">
        <v>14.12979</v>
      </c>
      <c r="AD420" s="61">
        <v>1.7229999999999999E-3</v>
      </c>
      <c r="AE420" s="61">
        <v>1</v>
      </c>
    </row>
    <row r="421" spans="10:31" ht="15" customHeight="1">
      <c r="J421" s="61" t="s">
        <v>69</v>
      </c>
      <c r="K421" s="61">
        <v>91.567717630000004</v>
      </c>
      <c r="L421" s="61">
        <v>-2.0200000000000001E-3</v>
      </c>
      <c r="P421" s="117" t="s">
        <v>914</v>
      </c>
      <c r="Q421" s="61">
        <v>61.647056130000003</v>
      </c>
      <c r="R421" s="61">
        <v>3.1673690000000002E-3</v>
      </c>
      <c r="S421" s="61">
        <v>1</v>
      </c>
      <c r="V421" s="117" t="s">
        <v>914</v>
      </c>
      <c r="W421" s="61">
        <v>1630.932</v>
      </c>
      <c r="X421" s="61">
        <v>3.1670000000000001E-3</v>
      </c>
      <c r="Y421" s="61">
        <v>1</v>
      </c>
      <c r="AB421" s="117" t="s">
        <v>914</v>
      </c>
      <c r="AC421" s="61">
        <v>13.294119999999999</v>
      </c>
      <c r="AD421" s="61">
        <v>3.1670000000000001E-3</v>
      </c>
      <c r="AE421" s="61">
        <v>1</v>
      </c>
    </row>
    <row r="422" spans="10:31" ht="15" customHeight="1">
      <c r="J422" s="61" t="s">
        <v>70</v>
      </c>
      <c r="K422" s="61">
        <v>95.991862609999998</v>
      </c>
      <c r="L422" s="61">
        <v>-1.92E-3</v>
      </c>
      <c r="P422" s="117" t="s">
        <v>915</v>
      </c>
      <c r="Q422" s="61">
        <v>59.489716520000002</v>
      </c>
      <c r="R422" s="61">
        <v>3.7924159999999998E-3</v>
      </c>
      <c r="S422" s="61">
        <v>1</v>
      </c>
      <c r="V422" s="117" t="s">
        <v>915</v>
      </c>
      <c r="W422" s="61">
        <v>1638.22</v>
      </c>
      <c r="X422" s="61">
        <v>3.7919999999999998E-3</v>
      </c>
      <c r="Y422" s="61">
        <v>1</v>
      </c>
      <c r="AB422" s="117" t="s">
        <v>915</v>
      </c>
      <c r="AC422" s="61">
        <v>14.25844</v>
      </c>
      <c r="AD422" s="61">
        <v>3.7919999999999998E-3</v>
      </c>
      <c r="AE422" s="61">
        <v>1</v>
      </c>
    </row>
    <row r="423" spans="10:31" ht="15" customHeight="1">
      <c r="J423" s="61" t="s">
        <v>71</v>
      </c>
      <c r="K423" s="61">
        <v>90.868755559999997</v>
      </c>
      <c r="L423" s="61">
        <v>-1.48E-3</v>
      </c>
      <c r="P423" s="117" t="s">
        <v>916</v>
      </c>
      <c r="Q423" s="61">
        <v>53.784773950000002</v>
      </c>
      <c r="R423" s="61">
        <v>-2.1993E-3</v>
      </c>
      <c r="S423" s="61">
        <v>1</v>
      </c>
      <c r="V423" s="117" t="s">
        <v>916</v>
      </c>
      <c r="W423" s="61">
        <v>1637.0329999999999</v>
      </c>
      <c r="X423" s="61">
        <v>-2.2000000000000001E-3</v>
      </c>
      <c r="Y423" s="61">
        <v>1</v>
      </c>
      <c r="AB423" s="117" t="s">
        <v>916</v>
      </c>
      <c r="AC423" s="61">
        <v>14.443630000000001</v>
      </c>
      <c r="AD423" s="61">
        <v>-2.2000000000000001E-3</v>
      </c>
      <c r="AE423" s="61">
        <v>1</v>
      </c>
    </row>
    <row r="424" spans="10:31" ht="15" customHeight="1">
      <c r="J424" s="61" t="s">
        <v>72</v>
      </c>
      <c r="K424" s="61">
        <v>83.862148329999997</v>
      </c>
      <c r="L424" s="61">
        <v>-1.0499999999999999E-3</v>
      </c>
      <c r="P424" s="117" t="s">
        <v>917</v>
      </c>
      <c r="Q424" s="61">
        <v>51.332125699999999</v>
      </c>
      <c r="R424" s="61">
        <v>-2.5857419999999998E-3</v>
      </c>
      <c r="S424" s="61">
        <v>1</v>
      </c>
      <c r="V424" s="117" t="s">
        <v>917</v>
      </c>
      <c r="W424" s="61">
        <v>1692.396</v>
      </c>
      <c r="X424" s="61">
        <v>-2.5899999999999999E-3</v>
      </c>
      <c r="Y424" s="61">
        <v>1</v>
      </c>
      <c r="AB424" s="117" t="s">
        <v>917</v>
      </c>
      <c r="AC424" s="61">
        <v>14.94891</v>
      </c>
      <c r="AD424" s="61">
        <v>-2.5899999999999999E-3</v>
      </c>
      <c r="AE424" s="61">
        <v>1</v>
      </c>
    </row>
    <row r="425" spans="10:31" ht="15" customHeight="1">
      <c r="J425" s="61" t="s">
        <v>73</v>
      </c>
      <c r="K425" s="61">
        <v>83.622506299999998</v>
      </c>
      <c r="L425" s="61">
        <v>-6.3000000000000003E-4</v>
      </c>
      <c r="P425" s="117" t="s">
        <v>918</v>
      </c>
      <c r="Q425" s="61">
        <v>49.518952220000003</v>
      </c>
      <c r="R425" s="61">
        <v>-1.4050200000000001E-3</v>
      </c>
      <c r="S425" s="61">
        <v>1</v>
      </c>
      <c r="V425" s="117" t="s">
        <v>918</v>
      </c>
      <c r="W425" s="61">
        <v>1720.587</v>
      </c>
      <c r="X425" s="61">
        <v>-1.41E-3</v>
      </c>
      <c r="Y425" s="61">
        <v>1</v>
      </c>
      <c r="AB425" s="117" t="s">
        <v>918</v>
      </c>
      <c r="AC425" s="61">
        <v>16.217199999999998</v>
      </c>
      <c r="AD425" s="61">
        <v>-1.41E-3</v>
      </c>
      <c r="AE425" s="61">
        <v>1</v>
      </c>
    </row>
    <row r="426" spans="10:31" ht="15" customHeight="1">
      <c r="J426" s="61" t="s">
        <v>74</v>
      </c>
      <c r="K426" s="61">
        <v>90.338992329999996</v>
      </c>
      <c r="L426" s="61">
        <v>-7.6000000000000004E-4</v>
      </c>
      <c r="P426" s="117" t="s">
        <v>919</v>
      </c>
      <c r="Q426" s="61">
        <v>46.516695290000001</v>
      </c>
      <c r="R426" s="61">
        <v>-4.2385249999999999E-3</v>
      </c>
      <c r="S426" s="61">
        <v>1</v>
      </c>
      <c r="V426" s="117" t="s">
        <v>919</v>
      </c>
      <c r="W426" s="61">
        <v>1723.992</v>
      </c>
      <c r="X426" s="61">
        <v>-4.2399999999999998E-3</v>
      </c>
      <c r="Y426" s="61">
        <v>1</v>
      </c>
      <c r="AB426" s="117" t="s">
        <v>919</v>
      </c>
      <c r="AC426" s="61">
        <v>15.23948</v>
      </c>
      <c r="AD426" s="61">
        <v>-4.2399999999999998E-3</v>
      </c>
      <c r="AE426" s="61">
        <v>1</v>
      </c>
    </row>
    <row r="427" spans="10:31" ht="15" customHeight="1">
      <c r="J427" s="61" t="s">
        <v>75</v>
      </c>
      <c r="K427" s="61">
        <v>89.283408059999999</v>
      </c>
      <c r="L427" s="61">
        <v>-8.8999999999999995E-4</v>
      </c>
      <c r="P427" s="117" t="s">
        <v>920</v>
      </c>
      <c r="Q427" s="61">
        <v>44.69066625</v>
      </c>
      <c r="R427" s="61">
        <v>-1.4452502000000001E-2</v>
      </c>
      <c r="S427" s="61">
        <v>1</v>
      </c>
      <c r="V427" s="117" t="s">
        <v>920</v>
      </c>
      <c r="W427" s="61">
        <v>1596.1780000000001</v>
      </c>
      <c r="X427" s="61">
        <v>-1.4449999999999999E-2</v>
      </c>
      <c r="Y427" s="61">
        <v>1</v>
      </c>
      <c r="AB427" s="117" t="s">
        <v>920</v>
      </c>
      <c r="AC427" s="61">
        <v>13.227209999999999</v>
      </c>
      <c r="AD427" s="61">
        <v>-1.4449999999999999E-2</v>
      </c>
      <c r="AE427" s="61">
        <v>1</v>
      </c>
    </row>
    <row r="428" spans="10:31" ht="15" customHeight="1">
      <c r="J428" s="61" t="s">
        <v>76</v>
      </c>
      <c r="K428" s="61">
        <v>95.625367019999999</v>
      </c>
      <c r="L428" s="61">
        <v>-1.0399999999999999E-3</v>
      </c>
      <c r="P428" s="117" t="s">
        <v>921</v>
      </c>
      <c r="Q428" s="61">
        <v>43.109182160000003</v>
      </c>
      <c r="R428" s="61">
        <v>-1.1907506E-2</v>
      </c>
      <c r="S428" s="61">
        <v>1</v>
      </c>
      <c r="V428" s="117" t="s">
        <v>921</v>
      </c>
      <c r="W428" s="61">
        <v>1555.011</v>
      </c>
      <c r="X428" s="61">
        <v>-1.191E-2</v>
      </c>
      <c r="Y428" s="61">
        <v>1</v>
      </c>
      <c r="AB428" s="117" t="s">
        <v>921</v>
      </c>
      <c r="AC428" s="61">
        <v>13.41287</v>
      </c>
      <c r="AD428" s="61">
        <v>-1.191E-2</v>
      </c>
      <c r="AE428" s="61">
        <v>1</v>
      </c>
    </row>
    <row r="429" spans="10:31" ht="15" customHeight="1">
      <c r="J429" s="61" t="s">
        <v>77</v>
      </c>
      <c r="K429" s="61">
        <v>89.826322390000001</v>
      </c>
      <c r="L429" s="61">
        <v>-1.0200000000000001E-3</v>
      </c>
      <c r="P429" s="117" t="s">
        <v>922</v>
      </c>
      <c r="Q429" s="61">
        <v>40.620490070000002</v>
      </c>
      <c r="R429" s="61">
        <v>-1.1059812E-2</v>
      </c>
      <c r="S429" s="61">
        <v>1</v>
      </c>
      <c r="V429" s="117" t="s">
        <v>922</v>
      </c>
      <c r="W429" s="61">
        <v>1593.7170000000001</v>
      </c>
      <c r="X429" s="61">
        <v>-1.106E-2</v>
      </c>
      <c r="Y429" s="61">
        <v>1</v>
      </c>
      <c r="AB429" s="117" t="s">
        <v>922</v>
      </c>
      <c r="AC429" s="61">
        <v>13.33333</v>
      </c>
      <c r="AD429" s="61">
        <v>-1.106E-2</v>
      </c>
      <c r="AE429" s="61">
        <v>1</v>
      </c>
    </row>
    <row r="430" spans="10:31" ht="15" customHeight="1">
      <c r="J430" s="61" t="s">
        <v>78</v>
      </c>
      <c r="K430" s="61">
        <v>84.898632919999997</v>
      </c>
      <c r="L430" s="61">
        <v>-1.01E-3</v>
      </c>
      <c r="P430" s="117" t="s">
        <v>923</v>
      </c>
      <c r="Q430" s="61">
        <v>39.77354476</v>
      </c>
      <c r="R430" s="61">
        <v>-1.2514285E-2</v>
      </c>
      <c r="S430" s="61">
        <v>1</v>
      </c>
      <c r="V430" s="117" t="s">
        <v>923</v>
      </c>
      <c r="W430" s="61">
        <v>1604.4469999999999</v>
      </c>
      <c r="X430" s="61">
        <v>-1.251E-2</v>
      </c>
      <c r="Y430" s="61">
        <v>1</v>
      </c>
      <c r="AB430" s="117" t="s">
        <v>923</v>
      </c>
      <c r="AC430" s="61">
        <v>12.645580000000001</v>
      </c>
      <c r="AD430" s="61">
        <v>-1.251E-2</v>
      </c>
      <c r="AE430" s="61">
        <v>1</v>
      </c>
    </row>
    <row r="431" spans="10:31" ht="15" customHeight="1">
      <c r="J431" s="61" t="s">
        <v>79</v>
      </c>
      <c r="K431" s="61">
        <v>81.290063419999996</v>
      </c>
      <c r="L431" s="61">
        <v>-1.0200000000000001E-3</v>
      </c>
      <c r="P431" s="117" t="s">
        <v>924</v>
      </c>
      <c r="Q431" s="61">
        <v>41.597919109999999</v>
      </c>
      <c r="R431" s="61">
        <v>-1.3459723999999999E-2</v>
      </c>
      <c r="S431" s="61">
        <v>1</v>
      </c>
      <c r="V431" s="117" t="s">
        <v>924</v>
      </c>
      <c r="W431" s="61">
        <v>1588.355</v>
      </c>
      <c r="X431" s="61">
        <v>-1.346E-2</v>
      </c>
      <c r="Y431" s="61">
        <v>1</v>
      </c>
      <c r="AB431" s="117" t="s">
        <v>924</v>
      </c>
      <c r="AC431" s="61">
        <v>13.672879999999999</v>
      </c>
      <c r="AD431" s="61">
        <v>-1.346E-2</v>
      </c>
      <c r="AE431" s="61">
        <v>1</v>
      </c>
    </row>
    <row r="432" spans="10:31" ht="15" customHeight="1">
      <c r="J432" s="61" t="s">
        <v>80</v>
      </c>
      <c r="K432" s="61">
        <v>76.481039129999999</v>
      </c>
      <c r="L432" s="61">
        <v>-9.1E-4</v>
      </c>
      <c r="P432" s="117" t="s">
        <v>925</v>
      </c>
      <c r="Q432" s="61">
        <v>43.371510489999999</v>
      </c>
      <c r="R432" s="61">
        <v>-2.1282325000000001E-2</v>
      </c>
      <c r="S432" s="61">
        <v>1</v>
      </c>
      <c r="V432" s="117" t="s">
        <v>925</v>
      </c>
      <c r="W432" s="61">
        <v>1588.6289999999999</v>
      </c>
      <c r="X432" s="61">
        <v>-2.128E-2</v>
      </c>
      <c r="Y432" s="61">
        <v>1</v>
      </c>
      <c r="AB432" s="117" t="s">
        <v>925</v>
      </c>
      <c r="AC432" s="61">
        <v>14.337870000000001</v>
      </c>
      <c r="AD432" s="61">
        <v>-2.128E-2</v>
      </c>
      <c r="AE432" s="61">
        <v>1</v>
      </c>
    </row>
    <row r="433" spans="10:31" ht="15" customHeight="1">
      <c r="J433" s="61" t="s">
        <v>81</v>
      </c>
      <c r="K433" s="61">
        <v>67.81869193</v>
      </c>
      <c r="L433" s="61">
        <v>-8.0999999999999996E-4</v>
      </c>
      <c r="P433" s="117" t="s">
        <v>926</v>
      </c>
      <c r="Q433" s="61">
        <v>45.601356719999998</v>
      </c>
      <c r="R433" s="61">
        <v>-2.1553923999999999E-2</v>
      </c>
      <c r="S433" s="61">
        <v>1</v>
      </c>
      <c r="V433" s="117" t="s">
        <v>926</v>
      </c>
      <c r="W433" s="61">
        <v>1639.145</v>
      </c>
      <c r="X433" s="61">
        <v>-2.155E-2</v>
      </c>
      <c r="Y433" s="61">
        <v>1</v>
      </c>
      <c r="AB433" s="117" t="s">
        <v>926</v>
      </c>
      <c r="AC433" s="61">
        <v>15.18915</v>
      </c>
      <c r="AD433" s="61">
        <v>-2.155E-2</v>
      </c>
      <c r="AE433" s="61">
        <v>1</v>
      </c>
    </row>
    <row r="434" spans="10:31" ht="15" customHeight="1">
      <c r="J434" s="61" t="s">
        <v>82</v>
      </c>
      <c r="K434" s="61">
        <v>69.84604186</v>
      </c>
      <c r="L434" s="61">
        <v>-7.2999999999999996E-4</v>
      </c>
      <c r="P434" s="117" t="s">
        <v>927</v>
      </c>
      <c r="Q434" s="61">
        <v>46.469756969999999</v>
      </c>
      <c r="R434" s="61">
        <v>-2.2939818000000001E-2</v>
      </c>
      <c r="S434" s="61">
        <v>1</v>
      </c>
      <c r="V434" s="117" t="s">
        <v>927</v>
      </c>
      <c r="W434" s="61">
        <v>1798.779</v>
      </c>
      <c r="X434" s="61">
        <v>-2.2939999999999999E-2</v>
      </c>
      <c r="Y434" s="61">
        <v>1</v>
      </c>
      <c r="AB434" s="117" t="s">
        <v>927</v>
      </c>
      <c r="AC434" s="61">
        <v>14.47687</v>
      </c>
      <c r="AD434" s="61">
        <v>-2.2939999999999999E-2</v>
      </c>
      <c r="AE434" s="61">
        <v>1</v>
      </c>
    </row>
    <row r="435" spans="10:31" ht="15" customHeight="1">
      <c r="J435" s="61" t="s">
        <v>83</v>
      </c>
      <c r="K435" s="61">
        <v>66.753322749999995</v>
      </c>
      <c r="L435" s="61">
        <v>-9.6000000000000002E-4</v>
      </c>
      <c r="M435" s="61">
        <v>1</v>
      </c>
      <c r="P435" s="117" t="s">
        <v>928</v>
      </c>
      <c r="Q435" s="61">
        <v>42.436079550000002</v>
      </c>
      <c r="R435" s="61">
        <v>-3.1224238000000001E-2</v>
      </c>
      <c r="S435" s="61">
        <v>1</v>
      </c>
      <c r="V435" s="117" t="s">
        <v>928</v>
      </c>
      <c r="W435" s="61">
        <v>1785.135</v>
      </c>
      <c r="X435" s="61">
        <v>-3.1220000000000001E-2</v>
      </c>
      <c r="Y435" s="61">
        <v>1</v>
      </c>
      <c r="AB435" s="117" t="s">
        <v>928</v>
      </c>
      <c r="AC435" s="61">
        <v>14.04119</v>
      </c>
      <c r="AD435" s="61">
        <v>-3.1220000000000001E-2</v>
      </c>
      <c r="AE435" s="61">
        <v>1</v>
      </c>
    </row>
    <row r="436" spans="10:31" ht="15" customHeight="1">
      <c r="J436" s="61" t="s">
        <v>84</v>
      </c>
      <c r="K436" s="61">
        <v>67.237980899999997</v>
      </c>
      <c r="L436" s="61">
        <v>-1.1900000000000001E-3</v>
      </c>
      <c r="M436" s="61">
        <v>1</v>
      </c>
      <c r="P436" s="117" t="s">
        <v>929</v>
      </c>
      <c r="Q436" s="61">
        <v>40.148831700000002</v>
      </c>
      <c r="R436" s="61">
        <v>-2.5416523E-2</v>
      </c>
      <c r="S436" s="61">
        <v>1</v>
      </c>
      <c r="V436" s="117" t="s">
        <v>929</v>
      </c>
      <c r="W436" s="61">
        <v>1714.8219999999999</v>
      </c>
      <c r="X436" s="61">
        <v>-2.5420000000000002E-2</v>
      </c>
      <c r="Y436" s="61">
        <v>1</v>
      </c>
      <c r="AB436" s="117" t="s">
        <v>929</v>
      </c>
      <c r="AC436" s="61">
        <v>14.39405</v>
      </c>
      <c r="AD436" s="61">
        <v>-2.5420000000000002E-2</v>
      </c>
      <c r="AE436" s="61">
        <v>1</v>
      </c>
    </row>
    <row r="437" spans="10:31" ht="15" customHeight="1">
      <c r="J437" s="61" t="s">
        <v>85</v>
      </c>
      <c r="K437" s="61">
        <v>64.410412379999997</v>
      </c>
      <c r="L437" s="61">
        <v>-1.4300000000000001E-3</v>
      </c>
      <c r="M437" s="61">
        <v>1</v>
      </c>
      <c r="P437" s="117" t="s">
        <v>930</v>
      </c>
      <c r="Q437" s="61">
        <v>37.487649210000001</v>
      </c>
      <c r="R437" s="61">
        <v>-2.6613548000000001E-2</v>
      </c>
      <c r="S437" s="61">
        <v>1</v>
      </c>
      <c r="V437" s="117" t="s">
        <v>930</v>
      </c>
      <c r="W437" s="61">
        <v>1596.653</v>
      </c>
      <c r="X437" s="61">
        <v>-2.6610000000000002E-2</v>
      </c>
      <c r="Y437" s="61">
        <v>1</v>
      </c>
      <c r="AB437" s="117" t="s">
        <v>930</v>
      </c>
      <c r="AC437" s="61">
        <v>14.29781</v>
      </c>
      <c r="AD437" s="61">
        <v>-2.6610000000000002E-2</v>
      </c>
      <c r="AE437" s="61">
        <v>1</v>
      </c>
    </row>
    <row r="438" spans="10:31" ht="15" customHeight="1">
      <c r="J438" s="61" t="s">
        <v>86</v>
      </c>
      <c r="K438" s="61">
        <v>66.715768580000002</v>
      </c>
      <c r="L438" s="61">
        <v>-2.33E-3</v>
      </c>
      <c r="M438" s="61">
        <v>1</v>
      </c>
      <c r="P438" s="117" t="s">
        <v>931</v>
      </c>
      <c r="Q438" s="61">
        <v>37.077762139999997</v>
      </c>
      <c r="R438" s="61">
        <v>-3.1928942000000002E-2</v>
      </c>
      <c r="S438" s="61">
        <v>1</v>
      </c>
      <c r="V438" s="117" t="s">
        <v>931</v>
      </c>
      <c r="W438" s="61">
        <v>1521.3150000000001</v>
      </c>
      <c r="X438" s="61">
        <v>-3.193E-2</v>
      </c>
      <c r="Y438" s="61">
        <v>1</v>
      </c>
      <c r="AB438" s="117" t="s">
        <v>931</v>
      </c>
      <c r="AC438" s="61">
        <v>13.476430000000001</v>
      </c>
      <c r="AD438" s="61">
        <v>-3.193E-2</v>
      </c>
      <c r="AE438" s="61">
        <v>1</v>
      </c>
    </row>
    <row r="439" spans="10:31" ht="15" customHeight="1">
      <c r="J439" s="61" t="s">
        <v>87</v>
      </c>
      <c r="K439" s="61">
        <v>62.17886515</v>
      </c>
      <c r="L439" s="61">
        <v>-3.2299999999999998E-3</v>
      </c>
      <c r="M439" s="61">
        <v>1</v>
      </c>
      <c r="P439" s="117" t="s">
        <v>932</v>
      </c>
      <c r="Q439" s="61">
        <v>37.947997190000002</v>
      </c>
      <c r="R439" s="61">
        <v>-3.8316570000000001E-2</v>
      </c>
      <c r="V439" s="117" t="s">
        <v>932</v>
      </c>
      <c r="W439" s="61">
        <v>1554.4269999999999</v>
      </c>
      <c r="X439" s="61">
        <v>-3.832E-2</v>
      </c>
      <c r="Y439" s="61">
        <v>1</v>
      </c>
      <c r="AB439" s="117" t="s">
        <v>932</v>
      </c>
      <c r="AC439" s="61">
        <v>12.75474</v>
      </c>
      <c r="AD439" s="61">
        <v>-3.832E-2</v>
      </c>
      <c r="AE439" s="61">
        <v>1</v>
      </c>
    </row>
    <row r="440" spans="10:31" ht="15" customHeight="1">
      <c r="J440" s="61" t="s">
        <v>88</v>
      </c>
      <c r="K440" s="61">
        <v>64.720976190000002</v>
      </c>
      <c r="L440" s="61">
        <v>-4.13E-3</v>
      </c>
      <c r="M440" s="61">
        <v>1</v>
      </c>
      <c r="P440" s="117" t="s">
        <v>933</v>
      </c>
      <c r="Q440" s="61">
        <v>40.122363409999998</v>
      </c>
      <c r="R440" s="61">
        <v>-3.5951581000000003E-2</v>
      </c>
      <c r="V440" s="117" t="s">
        <v>933</v>
      </c>
      <c r="W440" s="61">
        <v>1585.5840000000001</v>
      </c>
      <c r="X440" s="61">
        <v>-3.5950000000000003E-2</v>
      </c>
      <c r="Y440" s="61">
        <v>1</v>
      </c>
      <c r="AB440" s="117" t="s">
        <v>933</v>
      </c>
      <c r="AC440" s="61">
        <v>12.14986</v>
      </c>
      <c r="AD440" s="61">
        <v>-3.5950000000000003E-2</v>
      </c>
      <c r="AE440" s="61">
        <v>1</v>
      </c>
    </row>
    <row r="441" spans="10:31" ht="15" customHeight="1">
      <c r="J441" s="61" t="s">
        <v>89</v>
      </c>
      <c r="K441" s="61">
        <v>62.559579499999998</v>
      </c>
      <c r="L441" s="61">
        <v>-3.9300000000000003E-3</v>
      </c>
      <c r="M441" s="61">
        <v>1</v>
      </c>
      <c r="P441" s="117" t="s">
        <v>934</v>
      </c>
      <c r="Q441" s="61">
        <v>42.311227879999997</v>
      </c>
      <c r="R441" s="61">
        <v>-3.1803772000000001E-2</v>
      </c>
      <c r="V441" s="117" t="s">
        <v>934</v>
      </c>
      <c r="W441" s="61">
        <v>1545.8989999999999</v>
      </c>
      <c r="X441" s="61">
        <v>-3.1800000000000002E-2</v>
      </c>
      <c r="Y441" s="61">
        <v>1</v>
      </c>
      <c r="AB441" s="117" t="s">
        <v>934</v>
      </c>
      <c r="AC441" s="61">
        <v>12.91405</v>
      </c>
      <c r="AD441" s="61">
        <v>-3.1800000000000002E-2</v>
      </c>
      <c r="AE441" s="61">
        <v>1</v>
      </c>
    </row>
    <row r="442" spans="10:31" ht="15" customHeight="1">
      <c r="J442" s="61" t="s">
        <v>90</v>
      </c>
      <c r="K442" s="61">
        <v>62.993268219999997</v>
      </c>
      <c r="L442" s="61">
        <v>-3.7499999999999999E-3</v>
      </c>
      <c r="M442" s="61">
        <v>1</v>
      </c>
      <c r="P442" s="117" t="s">
        <v>935</v>
      </c>
      <c r="Q442" s="61">
        <v>42.885100850000001</v>
      </c>
      <c r="R442" s="61">
        <v>-3.9416845999999998E-2</v>
      </c>
      <c r="V442" s="117" t="s">
        <v>935</v>
      </c>
      <c r="W442" s="61">
        <v>1502.01</v>
      </c>
      <c r="X442" s="61">
        <v>-3.9419999999999997E-2</v>
      </c>
      <c r="Y442" s="61">
        <v>1</v>
      </c>
      <c r="AB442" s="117" t="s">
        <v>935</v>
      </c>
      <c r="AC442" s="61">
        <v>13.084440000000001</v>
      </c>
      <c r="AD442" s="61">
        <v>-3.9419999999999997E-2</v>
      </c>
      <c r="AE442" s="61">
        <v>1</v>
      </c>
    </row>
    <row r="443" spans="10:31" ht="15" customHeight="1">
      <c r="J443" s="61" t="s">
        <v>91</v>
      </c>
      <c r="K443" s="61">
        <v>61.48223831</v>
      </c>
      <c r="L443" s="61">
        <v>-3.5699999999999998E-3</v>
      </c>
      <c r="M443" s="61">
        <v>1</v>
      </c>
      <c r="P443" s="117" t="s">
        <v>936</v>
      </c>
      <c r="Q443" s="61">
        <v>42.469438490000002</v>
      </c>
      <c r="R443" s="61">
        <v>-3.6670882000000002E-2</v>
      </c>
      <c r="V443" s="117" t="s">
        <v>936</v>
      </c>
      <c r="W443" s="61">
        <v>1358.568</v>
      </c>
      <c r="X443" s="61">
        <v>-3.6670000000000001E-2</v>
      </c>
      <c r="Y443" s="61">
        <v>1</v>
      </c>
      <c r="AB443" s="117" t="s">
        <v>936</v>
      </c>
      <c r="AC443" s="61">
        <v>12.955489999999999</v>
      </c>
      <c r="AD443" s="61">
        <v>-3.6670000000000001E-2</v>
      </c>
      <c r="AE443" s="61">
        <v>1</v>
      </c>
    </row>
    <row r="444" spans="10:31" ht="15" customHeight="1">
      <c r="J444" s="61" t="s">
        <v>92</v>
      </c>
      <c r="K444" s="61">
        <v>62.703130530000003</v>
      </c>
      <c r="L444" s="61">
        <v>-3.6800000000000001E-3</v>
      </c>
      <c r="P444" s="117" t="s">
        <v>937</v>
      </c>
      <c r="Q444" s="61">
        <v>41.73023525</v>
      </c>
      <c r="R444" s="61">
        <v>-3.7433322999999998E-2</v>
      </c>
      <c r="V444" s="117" t="s">
        <v>937</v>
      </c>
      <c r="W444" s="61">
        <v>1247.817</v>
      </c>
      <c r="X444" s="61">
        <v>-3.7429999999999998E-2</v>
      </c>
      <c r="Y444" s="61">
        <v>1</v>
      </c>
      <c r="AB444" s="117" t="s">
        <v>937</v>
      </c>
      <c r="AC444" s="61">
        <v>12.83634</v>
      </c>
      <c r="AD444" s="61">
        <v>-3.7429999999999998E-2</v>
      </c>
      <c r="AE444" s="61">
        <v>1</v>
      </c>
    </row>
    <row r="445" spans="10:31" ht="15" customHeight="1">
      <c r="J445" s="61" t="s">
        <v>93</v>
      </c>
      <c r="K445" s="61">
        <v>65.933935820000002</v>
      </c>
      <c r="L445" s="61">
        <v>-3.8E-3</v>
      </c>
      <c r="P445" s="117" t="s">
        <v>938</v>
      </c>
      <c r="Q445" s="61">
        <v>40.524790039999999</v>
      </c>
      <c r="R445" s="61">
        <v>-4.1008259999999998E-2</v>
      </c>
      <c r="V445" s="117" t="s">
        <v>938</v>
      </c>
      <c r="W445" s="61">
        <v>1287.5060000000001</v>
      </c>
      <c r="X445" s="61">
        <v>-4.1009999999999998E-2</v>
      </c>
      <c r="Y445" s="61">
        <v>1</v>
      </c>
      <c r="AB445" s="117" t="s">
        <v>938</v>
      </c>
      <c r="AC445" s="61">
        <v>12.18988</v>
      </c>
      <c r="AD445" s="61">
        <v>-4.1009999999999998E-2</v>
      </c>
      <c r="AE445" s="61">
        <v>1</v>
      </c>
    </row>
    <row r="446" spans="10:31" ht="15" customHeight="1">
      <c r="J446" s="61" t="s">
        <v>94</v>
      </c>
      <c r="K446" s="61">
        <v>64.562036469999995</v>
      </c>
      <c r="L446" s="61">
        <v>-3.9300000000000003E-3</v>
      </c>
      <c r="P446" s="117" t="s">
        <v>939</v>
      </c>
      <c r="Q446" s="61">
        <v>40.131489049999999</v>
      </c>
      <c r="R446" s="61">
        <v>-4.1353243999999997E-2</v>
      </c>
      <c r="V446" s="117" t="s">
        <v>939</v>
      </c>
      <c r="W446" s="61">
        <v>1333.799</v>
      </c>
      <c r="X446" s="61">
        <v>-4.1349999999999998E-2</v>
      </c>
      <c r="Y446" s="61">
        <v>1</v>
      </c>
      <c r="AB446" s="117" t="s">
        <v>939</v>
      </c>
      <c r="AC446" s="61">
        <v>11.59862</v>
      </c>
      <c r="AD446" s="61">
        <v>-4.1349999999999998E-2</v>
      </c>
      <c r="AE446" s="61">
        <v>1</v>
      </c>
    </row>
    <row r="447" spans="10:31" ht="15" customHeight="1">
      <c r="J447" s="61" t="s">
        <v>95</v>
      </c>
      <c r="K447" s="61">
        <v>64.903497639999998</v>
      </c>
      <c r="L447" s="61">
        <v>-4.3600000000000002E-3</v>
      </c>
      <c r="P447" s="117" t="s">
        <v>940</v>
      </c>
      <c r="Q447" s="61">
        <v>38.328729279999997</v>
      </c>
      <c r="R447" s="61">
        <v>-4.2101066999999999E-2</v>
      </c>
      <c r="V447" s="117" t="s">
        <v>940</v>
      </c>
      <c r="W447" s="61">
        <v>1347.425</v>
      </c>
      <c r="X447" s="61">
        <v>-4.2099999999999999E-2</v>
      </c>
      <c r="Y447" s="61">
        <v>1</v>
      </c>
      <c r="AB447" s="117" t="s">
        <v>940</v>
      </c>
      <c r="AC447" s="61">
        <v>11.54006</v>
      </c>
      <c r="AD447" s="61">
        <v>-4.2099999999999999E-2</v>
      </c>
      <c r="AE447" s="61">
        <v>1</v>
      </c>
    </row>
    <row r="448" spans="10:31" ht="15" customHeight="1">
      <c r="J448" s="61" t="s">
        <v>96</v>
      </c>
      <c r="K448" s="61">
        <v>69.082487450000002</v>
      </c>
      <c r="L448" s="61">
        <v>-4.79E-3</v>
      </c>
      <c r="P448" s="117" t="s">
        <v>941</v>
      </c>
      <c r="Q448" s="61">
        <v>38.043102400000002</v>
      </c>
      <c r="R448" s="61">
        <v>-3.7157964000000002E-2</v>
      </c>
      <c r="T448" s="61">
        <v>1</v>
      </c>
      <c r="V448" s="117" t="s">
        <v>941</v>
      </c>
      <c r="W448" s="61">
        <v>1281.5519999999999</v>
      </c>
      <c r="X448" s="61">
        <v>-3.7159999999999999E-2</v>
      </c>
      <c r="AB448" s="117" t="s">
        <v>941</v>
      </c>
      <c r="AC448" s="61">
        <v>11.02759</v>
      </c>
      <c r="AD448" s="61">
        <v>-3.7159999999999999E-2</v>
      </c>
    </row>
    <row r="449" spans="10:32" ht="15" customHeight="1">
      <c r="J449" s="61" t="s">
        <v>97</v>
      </c>
      <c r="K449" s="61">
        <v>71.796190920000001</v>
      </c>
      <c r="L449" s="61">
        <v>-5.2300000000000003E-3</v>
      </c>
      <c r="P449" s="117" t="s">
        <v>942</v>
      </c>
      <c r="Q449" s="61">
        <v>37.714628070000003</v>
      </c>
      <c r="R449" s="61">
        <v>-3.8988672000000002E-2</v>
      </c>
      <c r="T449" s="61">
        <v>1</v>
      </c>
      <c r="V449" s="117" t="s">
        <v>942</v>
      </c>
      <c r="W449" s="61">
        <v>1131.181</v>
      </c>
      <c r="X449" s="61">
        <v>-3.8989999999999997E-2</v>
      </c>
      <c r="AB449" s="117" t="s">
        <v>942</v>
      </c>
      <c r="AC449" s="61">
        <v>11.37363</v>
      </c>
      <c r="AD449" s="61">
        <v>-3.8989999999999997E-2</v>
      </c>
    </row>
    <row r="450" spans="10:32" ht="15" customHeight="1">
      <c r="J450" s="61" t="s">
        <v>98</v>
      </c>
      <c r="K450" s="61">
        <v>70.808031760000006</v>
      </c>
      <c r="L450" s="61">
        <v>-4.8900000000000002E-3</v>
      </c>
      <c r="N450" s="61">
        <v>1</v>
      </c>
      <c r="P450" s="117" t="s">
        <v>943</v>
      </c>
      <c r="Q450" s="61">
        <v>37.611300319999998</v>
      </c>
      <c r="R450" s="61">
        <v>-3.6947500000000001E-2</v>
      </c>
      <c r="T450" s="61">
        <v>1</v>
      </c>
      <c r="V450" s="117" t="s">
        <v>943</v>
      </c>
      <c r="W450" s="61">
        <v>1118.1969999999999</v>
      </c>
      <c r="X450" s="61">
        <v>-3.6949999999999997E-2</v>
      </c>
      <c r="AB450" s="117" t="s">
        <v>943</v>
      </c>
      <c r="AC450" s="61">
        <v>10.32877</v>
      </c>
      <c r="AD450" s="61">
        <v>-3.6949999999999997E-2</v>
      </c>
    </row>
    <row r="451" spans="10:32" ht="15" customHeight="1">
      <c r="J451" s="61" t="s">
        <v>99</v>
      </c>
      <c r="K451" s="61">
        <v>73.883150310000005</v>
      </c>
      <c r="L451" s="61">
        <v>-4.5599999999999998E-3</v>
      </c>
      <c r="N451" s="61">
        <v>1</v>
      </c>
      <c r="P451" s="117" t="s">
        <v>944</v>
      </c>
      <c r="Q451" s="61">
        <v>40.147446309999999</v>
      </c>
      <c r="R451" s="61">
        <v>-3.1926072999999999E-2</v>
      </c>
      <c r="T451" s="61">
        <v>1</v>
      </c>
      <c r="V451" s="117" t="s">
        <v>944</v>
      </c>
      <c r="W451" s="61">
        <v>1178.144</v>
      </c>
      <c r="X451" s="61">
        <v>-3.193E-2</v>
      </c>
      <c r="Z451" s="61">
        <v>1</v>
      </c>
      <c r="AB451" s="117" t="s">
        <v>944</v>
      </c>
      <c r="AC451" s="61">
        <v>9.2686259999999994</v>
      </c>
      <c r="AD451" s="61">
        <v>-3.193E-2</v>
      </c>
    </row>
    <row r="452" spans="10:32" ht="15" customHeight="1">
      <c r="J452" s="61" t="s">
        <v>100</v>
      </c>
      <c r="K452" s="61">
        <v>73.913395589999993</v>
      </c>
      <c r="L452" s="61">
        <v>-4.2399999999999998E-3</v>
      </c>
      <c r="N452" s="61">
        <v>1</v>
      </c>
      <c r="P452" s="117" t="s">
        <v>945</v>
      </c>
      <c r="Q452" s="61">
        <v>46.437115519999999</v>
      </c>
      <c r="R452" s="61">
        <v>-2.9492318999999999E-2</v>
      </c>
      <c r="T452" s="61">
        <v>1</v>
      </c>
      <c r="V452" s="117" t="s">
        <v>945</v>
      </c>
      <c r="W452" s="61">
        <v>1235.182</v>
      </c>
      <c r="X452" s="61">
        <v>-2.9489999999999999E-2</v>
      </c>
      <c r="Z452" s="61">
        <v>1</v>
      </c>
      <c r="AB452" s="117" t="s">
        <v>945</v>
      </c>
      <c r="AC452" s="61">
        <v>9.719754</v>
      </c>
      <c r="AD452" s="61">
        <v>-2.9489999999999999E-2</v>
      </c>
      <c r="AF452" s="61">
        <v>1</v>
      </c>
    </row>
    <row r="453" spans="10:32" ht="15" customHeight="1">
      <c r="J453" s="61" t="s">
        <v>101</v>
      </c>
      <c r="K453" s="61">
        <v>76.47337048</v>
      </c>
      <c r="L453" s="61">
        <v>-3.7499999999999999E-3</v>
      </c>
      <c r="N453" s="61">
        <v>1</v>
      </c>
      <c r="P453" s="117" t="s">
        <v>946</v>
      </c>
      <c r="Q453" s="61">
        <v>54.51601805</v>
      </c>
      <c r="R453" s="61">
        <v>-2.9227236E-2</v>
      </c>
      <c r="T453" s="61">
        <v>1</v>
      </c>
      <c r="V453" s="117" t="s">
        <v>946</v>
      </c>
      <c r="W453" s="61">
        <v>1271.3530000000001</v>
      </c>
      <c r="X453" s="61">
        <v>-2.9229999999999999E-2</v>
      </c>
      <c r="Z453" s="61">
        <v>1</v>
      </c>
      <c r="AB453" s="117" t="s">
        <v>946</v>
      </c>
      <c r="AC453" s="61">
        <v>9.3728700000000007</v>
      </c>
      <c r="AD453" s="61">
        <v>-2.9229999999999999E-2</v>
      </c>
      <c r="AF453" s="61">
        <v>1</v>
      </c>
    </row>
    <row r="454" spans="10:32" ht="15" customHeight="1">
      <c r="J454" s="61" t="s">
        <v>102</v>
      </c>
      <c r="K454" s="61">
        <v>66.955667199999993</v>
      </c>
      <c r="L454" s="61">
        <v>-3.2699999999999999E-3</v>
      </c>
      <c r="P454" s="117" t="s">
        <v>947</v>
      </c>
      <c r="Q454" s="61">
        <v>55.588033070000002</v>
      </c>
      <c r="R454" s="61">
        <v>-2.9784591999999999E-2</v>
      </c>
      <c r="T454" s="61">
        <v>1</v>
      </c>
      <c r="V454" s="117" t="s">
        <v>947</v>
      </c>
      <c r="W454" s="61">
        <v>1300.5940000000001</v>
      </c>
      <c r="X454" s="61">
        <v>-2.9780000000000001E-2</v>
      </c>
      <c r="Z454" s="61">
        <v>1</v>
      </c>
      <c r="AB454" s="117" t="s">
        <v>947</v>
      </c>
      <c r="AC454" s="61">
        <v>9.4357579999999999</v>
      </c>
      <c r="AD454" s="61">
        <v>-2.9780000000000001E-2</v>
      </c>
      <c r="AF454" s="61">
        <v>1</v>
      </c>
    </row>
    <row r="455" spans="10:32" ht="15" customHeight="1">
      <c r="J455" s="61" t="s">
        <v>103</v>
      </c>
      <c r="K455" s="61">
        <v>68.773870209999998</v>
      </c>
      <c r="L455" s="61">
        <v>-2.81E-3</v>
      </c>
      <c r="P455" s="117" t="s">
        <v>948</v>
      </c>
      <c r="Q455" s="61">
        <v>56.555706520000001</v>
      </c>
      <c r="R455" s="61">
        <v>-2.1869508999999999E-2</v>
      </c>
      <c r="T455" s="61">
        <v>1</v>
      </c>
      <c r="V455" s="117" t="s">
        <v>948</v>
      </c>
      <c r="W455" s="61">
        <v>1278.104</v>
      </c>
      <c r="X455" s="61">
        <v>-2.1870000000000001E-2</v>
      </c>
      <c r="Z455" s="61">
        <v>1</v>
      </c>
      <c r="AB455" s="117" t="s">
        <v>948</v>
      </c>
      <c r="AC455" s="61">
        <v>10.292120000000001</v>
      </c>
      <c r="AD455" s="61">
        <v>-2.1870000000000001E-2</v>
      </c>
      <c r="AF455" s="61">
        <v>1</v>
      </c>
    </row>
    <row r="456" spans="10:32" ht="15" customHeight="1">
      <c r="J456" s="61" t="s">
        <v>104</v>
      </c>
      <c r="K456" s="61">
        <v>67.823459479999997</v>
      </c>
      <c r="L456" s="61">
        <v>-2.1800000000000001E-3</v>
      </c>
      <c r="P456" s="117" t="s">
        <v>949</v>
      </c>
      <c r="Q456" s="61">
        <v>58.330507439999998</v>
      </c>
      <c r="R456" s="61">
        <v>-1.9482011E-2</v>
      </c>
      <c r="T456" s="61">
        <v>1</v>
      </c>
      <c r="V456" s="117" t="s">
        <v>949</v>
      </c>
      <c r="W456" s="61">
        <v>1453.8979999999999</v>
      </c>
      <c r="X456" s="61">
        <v>-1.9480000000000001E-2</v>
      </c>
      <c r="Z456" s="61">
        <v>1</v>
      </c>
      <c r="AB456" s="117" t="s">
        <v>949</v>
      </c>
      <c r="AC456" s="61">
        <v>11.02373</v>
      </c>
      <c r="AD456" s="61">
        <v>-1.9480000000000001E-2</v>
      </c>
      <c r="AF456" s="61">
        <v>1</v>
      </c>
    </row>
    <row r="457" spans="10:32" ht="15" customHeight="1">
      <c r="J457" s="61" t="s">
        <v>105</v>
      </c>
      <c r="K457" s="61">
        <v>65.399063819999995</v>
      </c>
      <c r="L457" s="61">
        <v>-1.57E-3</v>
      </c>
      <c r="P457" s="117" t="s">
        <v>950</v>
      </c>
      <c r="Q457" s="61">
        <v>58.282621329999998</v>
      </c>
      <c r="R457" s="61">
        <v>-1.2805535999999999E-2</v>
      </c>
      <c r="T457" s="61">
        <v>1</v>
      </c>
      <c r="V457" s="117" t="s">
        <v>950</v>
      </c>
      <c r="W457" s="61">
        <v>1597.7629999999999</v>
      </c>
      <c r="X457" s="61">
        <v>-1.281E-2</v>
      </c>
      <c r="Z457" s="61">
        <v>1</v>
      </c>
      <c r="AB457" s="117" t="s">
        <v>950</v>
      </c>
      <c r="AC457" s="61">
        <v>11.31846</v>
      </c>
      <c r="AD457" s="61">
        <v>-1.281E-2</v>
      </c>
      <c r="AF457" s="61">
        <v>1</v>
      </c>
    </row>
    <row r="458" spans="10:32" ht="15" customHeight="1">
      <c r="J458" s="61" t="s">
        <v>106</v>
      </c>
      <c r="K458" s="61">
        <v>63.870884689999997</v>
      </c>
      <c r="L458" s="61">
        <v>-9.7999999999999997E-4</v>
      </c>
      <c r="P458" s="117" t="s">
        <v>951</v>
      </c>
      <c r="Q458" s="61">
        <v>55.269539520000002</v>
      </c>
      <c r="R458" s="61">
        <v>-1.3130943000000001E-2</v>
      </c>
      <c r="T458" s="61">
        <v>1</v>
      </c>
      <c r="V458" s="117" t="s">
        <v>951</v>
      </c>
      <c r="W458" s="61">
        <v>1649.0820000000001</v>
      </c>
      <c r="X458" s="61">
        <v>-1.3129999999999999E-2</v>
      </c>
      <c r="Z458" s="61">
        <v>1</v>
      </c>
      <c r="AB458" s="117" t="s">
        <v>951</v>
      </c>
      <c r="AC458" s="61">
        <v>11.880050000000001</v>
      </c>
      <c r="AD458" s="61">
        <v>-1.3129999999999999E-2</v>
      </c>
      <c r="AF458" s="61">
        <v>1</v>
      </c>
    </row>
    <row r="459" spans="10:32" ht="15" customHeight="1">
      <c r="J459" s="61" t="s">
        <v>107</v>
      </c>
      <c r="K459" s="61">
        <v>61.981065370000003</v>
      </c>
      <c r="L459" s="61">
        <v>-3.5E-4</v>
      </c>
      <c r="P459" s="117" t="s">
        <v>952</v>
      </c>
      <c r="Q459" s="61">
        <v>51.635906040000002</v>
      </c>
      <c r="R459" s="61">
        <v>-5.9891479999999997E-3</v>
      </c>
      <c r="T459" s="61">
        <v>1</v>
      </c>
      <c r="V459" s="117" t="s">
        <v>952</v>
      </c>
      <c r="W459" s="61">
        <v>1617.2819999999999</v>
      </c>
      <c r="X459" s="61">
        <v>-5.9899999999999997E-3</v>
      </c>
      <c r="Z459" s="61">
        <v>1</v>
      </c>
      <c r="AB459" s="117" t="s">
        <v>952</v>
      </c>
      <c r="AC459" s="61">
        <v>11.288589999999999</v>
      </c>
      <c r="AD459" s="61">
        <v>-5.9899999999999997E-3</v>
      </c>
      <c r="AF459" s="61">
        <v>1</v>
      </c>
    </row>
    <row r="460" spans="10:32" ht="15" customHeight="1">
      <c r="J460" s="61" t="s">
        <v>108</v>
      </c>
      <c r="K460" s="61">
        <v>59.049260310000001</v>
      </c>
      <c r="L460" s="61">
        <v>2.72E-4</v>
      </c>
      <c r="P460" s="117" t="s">
        <v>953</v>
      </c>
      <c r="Q460" s="61">
        <v>50.428667730000001</v>
      </c>
      <c r="R460" s="61">
        <v>-5.067106E-3</v>
      </c>
      <c r="T460" s="61">
        <v>1</v>
      </c>
      <c r="V460" s="117" t="s">
        <v>953</v>
      </c>
      <c r="W460" s="61">
        <v>1677.723</v>
      </c>
      <c r="X460" s="61">
        <v>-5.0699999999999999E-3</v>
      </c>
      <c r="Z460" s="61">
        <v>1</v>
      </c>
      <c r="AB460" s="117" t="s">
        <v>953</v>
      </c>
      <c r="AC460" s="61">
        <v>10.616210000000001</v>
      </c>
      <c r="AD460" s="61">
        <v>-5.0699999999999999E-3</v>
      </c>
      <c r="AF460" s="61">
        <v>1</v>
      </c>
    </row>
    <row r="461" spans="10:32" ht="15" customHeight="1">
      <c r="J461" s="61" t="s">
        <v>109</v>
      </c>
      <c r="K461" s="61">
        <v>62.107961150000001</v>
      </c>
      <c r="L461" s="61">
        <v>8.7900000000000001E-4</v>
      </c>
      <c r="P461" s="117" t="s">
        <v>954</v>
      </c>
      <c r="Q461" s="61">
        <v>49.447791160000001</v>
      </c>
      <c r="R461" s="61">
        <v>-1.8907609999999999E-3</v>
      </c>
      <c r="T461" s="61">
        <v>1</v>
      </c>
      <c r="V461" s="117" t="s">
        <v>954</v>
      </c>
      <c r="W461" s="61">
        <v>1704.1659999999999</v>
      </c>
      <c r="X461" s="61">
        <v>-1.89E-3</v>
      </c>
      <c r="Z461" s="61">
        <v>1</v>
      </c>
      <c r="AB461" s="117" t="s">
        <v>954</v>
      </c>
      <c r="AC461" s="61">
        <v>10.99732</v>
      </c>
      <c r="AD461" s="61">
        <v>-1.89E-3</v>
      </c>
      <c r="AF461" s="61">
        <v>1</v>
      </c>
    </row>
    <row r="462" spans="10:32" ht="15" customHeight="1">
      <c r="J462" s="61" t="s">
        <v>110</v>
      </c>
      <c r="K462" s="61">
        <v>63.031441440000002</v>
      </c>
      <c r="L462" s="61">
        <v>1.054E-3</v>
      </c>
      <c r="P462" s="117" t="s">
        <v>955</v>
      </c>
      <c r="Q462" s="61">
        <v>51.343456930000002</v>
      </c>
      <c r="R462" s="61">
        <v>3.4680710000000001E-3</v>
      </c>
      <c r="T462" s="61">
        <v>1</v>
      </c>
      <c r="V462" s="117" t="s">
        <v>955</v>
      </c>
      <c r="W462" s="61">
        <v>1871.5260000000001</v>
      </c>
      <c r="X462" s="61">
        <v>3.4680000000000002E-3</v>
      </c>
      <c r="Z462" s="61">
        <v>1</v>
      </c>
      <c r="AB462" s="117" t="s">
        <v>955</v>
      </c>
      <c r="AC462" s="61">
        <v>11.548730000000001</v>
      </c>
      <c r="AD462" s="61">
        <v>3.4680000000000002E-3</v>
      </c>
      <c r="AF462" s="61">
        <v>1</v>
      </c>
    </row>
    <row r="463" spans="10:32" ht="15" customHeight="1">
      <c r="J463" s="61" t="s">
        <v>111</v>
      </c>
      <c r="K463" s="61">
        <v>60.762930609999998</v>
      </c>
      <c r="L463" s="61">
        <v>1.2199999999999999E-3</v>
      </c>
      <c r="P463" s="117" t="s">
        <v>956</v>
      </c>
      <c r="Q463" s="61">
        <v>57.550520519999999</v>
      </c>
      <c r="R463" s="61">
        <v>1.1258485E-2</v>
      </c>
      <c r="T463" s="61">
        <v>1</v>
      </c>
      <c r="V463" s="117" t="s">
        <v>956</v>
      </c>
      <c r="W463" s="61">
        <v>1985.809</v>
      </c>
      <c r="X463" s="61">
        <v>1.1258000000000001E-2</v>
      </c>
      <c r="Z463" s="61">
        <v>1</v>
      </c>
      <c r="AB463" s="117" t="s">
        <v>956</v>
      </c>
      <c r="AC463" s="61">
        <v>10.579610000000001</v>
      </c>
      <c r="AD463" s="61">
        <v>1.1258000000000001E-2</v>
      </c>
      <c r="AF463" s="61">
        <v>1</v>
      </c>
    </row>
    <row r="464" spans="10:32" ht="15" customHeight="1">
      <c r="J464" s="61" t="s">
        <v>112</v>
      </c>
      <c r="K464" s="61">
        <v>58.042045960000003</v>
      </c>
      <c r="L464" s="61">
        <v>1.377E-3</v>
      </c>
      <c r="P464" s="117" t="s">
        <v>957</v>
      </c>
      <c r="Q464" s="61">
        <v>62.973422939999999</v>
      </c>
      <c r="R464" s="61">
        <v>6.6581820000000003E-3</v>
      </c>
      <c r="V464" s="117" t="s">
        <v>957</v>
      </c>
      <c r="W464" s="61">
        <v>1995.5229999999999</v>
      </c>
      <c r="X464" s="61">
        <v>6.6579999999999999E-3</v>
      </c>
      <c r="AB464" s="117" t="s">
        <v>957</v>
      </c>
      <c r="AC464" s="61">
        <v>10.99668</v>
      </c>
      <c r="AD464" s="61">
        <v>6.6579999999999999E-3</v>
      </c>
    </row>
    <row r="465" spans="10:32" ht="15" customHeight="1">
      <c r="J465" s="61" t="s">
        <v>113</v>
      </c>
      <c r="K465" s="61">
        <v>58.299752230000003</v>
      </c>
      <c r="L465" s="61">
        <v>1.9090000000000001E-3</v>
      </c>
      <c r="P465" s="117" t="s">
        <v>958</v>
      </c>
      <c r="Q465" s="61">
        <v>66.244202470000005</v>
      </c>
      <c r="R465" s="61">
        <v>4.4163919999999999E-3</v>
      </c>
      <c r="V465" s="117" t="s">
        <v>958</v>
      </c>
      <c r="W465" s="61">
        <v>1902.22</v>
      </c>
      <c r="X465" s="61">
        <v>4.4159999999999998E-3</v>
      </c>
      <c r="AB465" s="117" t="s">
        <v>958</v>
      </c>
      <c r="AC465" s="61">
        <v>11.35852</v>
      </c>
      <c r="AD465" s="61">
        <v>4.4159999999999998E-3</v>
      </c>
    </row>
    <row r="466" spans="10:32" ht="15" customHeight="1">
      <c r="J466" s="61" t="s">
        <v>114</v>
      </c>
      <c r="K466" s="61">
        <v>57.211430419999999</v>
      </c>
      <c r="L466" s="61">
        <v>2.4299999999999999E-3</v>
      </c>
      <c r="P466" s="117" t="s">
        <v>959</v>
      </c>
      <c r="Q466" s="61">
        <v>73.065475180000007</v>
      </c>
      <c r="R466" s="61">
        <v>-1.7490380000000001E-3</v>
      </c>
      <c r="V466" s="117" t="s">
        <v>959</v>
      </c>
      <c r="W466" s="61">
        <v>1931.001</v>
      </c>
      <c r="X466" s="61">
        <v>-1.75E-3</v>
      </c>
      <c r="AB466" s="117" t="s">
        <v>959</v>
      </c>
      <c r="AC466" s="61">
        <v>11.25661</v>
      </c>
      <c r="AD466" s="61">
        <v>-1.75E-3</v>
      </c>
    </row>
    <row r="467" spans="10:32" ht="15" customHeight="1">
      <c r="J467" s="61" t="s">
        <v>115</v>
      </c>
      <c r="K467" s="61">
        <v>57.836380149999997</v>
      </c>
      <c r="L467" s="61">
        <v>2.9399999999999999E-3</v>
      </c>
      <c r="P467" s="117" t="s">
        <v>960</v>
      </c>
      <c r="Q467" s="61">
        <v>74.588273040000004</v>
      </c>
      <c r="R467" s="61">
        <v>4.8561330000000003E-3</v>
      </c>
      <c r="V467" s="117" t="s">
        <v>960</v>
      </c>
      <c r="W467" s="61">
        <v>1907.0409999999999</v>
      </c>
      <c r="X467" s="61">
        <v>4.8560000000000001E-3</v>
      </c>
      <c r="AB467" s="117" t="s">
        <v>960</v>
      </c>
      <c r="AC467" s="61">
        <v>12.345190000000001</v>
      </c>
      <c r="AD467" s="61">
        <v>4.8560000000000001E-3</v>
      </c>
    </row>
    <row r="468" spans="10:32" ht="15" customHeight="1">
      <c r="J468" s="61" t="s">
        <v>116</v>
      </c>
      <c r="K468" s="61">
        <v>57.257998030000003</v>
      </c>
      <c r="L468" s="61">
        <v>3.2889999999999998E-3</v>
      </c>
      <c r="P468" s="117" t="s">
        <v>961</v>
      </c>
      <c r="Q468" s="61">
        <v>76.166994389999999</v>
      </c>
      <c r="R468" s="61">
        <v>-7.8088799999999998E-4</v>
      </c>
      <c r="V468" s="117" t="s">
        <v>961</v>
      </c>
      <c r="W468" s="61">
        <v>1822.203</v>
      </c>
      <c r="X468" s="61">
        <v>-7.7999999999999999E-4</v>
      </c>
      <c r="AB468" s="117" t="s">
        <v>961</v>
      </c>
      <c r="AC468" s="61">
        <v>12.04471</v>
      </c>
      <c r="AD468" s="61">
        <v>-7.7999999999999999E-4</v>
      </c>
    </row>
    <row r="469" spans="10:32" ht="15" customHeight="1">
      <c r="J469" s="61" t="s">
        <v>117</v>
      </c>
      <c r="K469" s="61">
        <v>56.201707980000002</v>
      </c>
      <c r="L469" s="61">
        <v>3.627E-3</v>
      </c>
      <c r="P469" s="117" t="s">
        <v>962</v>
      </c>
      <c r="Q469" s="61">
        <v>68.476048669999997</v>
      </c>
      <c r="R469" s="61">
        <v>6.1668900000000002E-4</v>
      </c>
      <c r="S469" s="61">
        <v>1</v>
      </c>
      <c r="V469" s="117" t="s">
        <v>962</v>
      </c>
      <c r="W469" s="61">
        <v>1960.421</v>
      </c>
      <c r="X469" s="61">
        <v>6.1700000000000004E-4</v>
      </c>
      <c r="AB469" s="117" t="s">
        <v>962</v>
      </c>
      <c r="AC469" s="61">
        <v>11.384510000000001</v>
      </c>
      <c r="AD469" s="61">
        <v>6.1700000000000004E-4</v>
      </c>
    </row>
    <row r="470" spans="10:32" ht="15" customHeight="1">
      <c r="J470" s="61" t="s">
        <v>272</v>
      </c>
      <c r="K470" s="61">
        <v>56.144509059999997</v>
      </c>
      <c r="L470" s="61">
        <v>3.9560000000000003E-3</v>
      </c>
      <c r="P470" s="117" t="s">
        <v>963</v>
      </c>
      <c r="Q470" s="61">
        <v>62.894543689999999</v>
      </c>
      <c r="R470" s="61">
        <v>-3.0340160000000001E-3</v>
      </c>
      <c r="S470" s="61">
        <v>1</v>
      </c>
      <c r="V470" s="117" t="s">
        <v>963</v>
      </c>
      <c r="W470" s="61">
        <v>2016.0219999999999</v>
      </c>
      <c r="X470" s="61">
        <v>-3.0300000000000001E-3</v>
      </c>
      <c r="AB470" s="117" t="s">
        <v>963</v>
      </c>
      <c r="AC470" s="61">
        <v>10.393179999999999</v>
      </c>
      <c r="AD470" s="61">
        <v>-3.0300000000000001E-3</v>
      </c>
    </row>
    <row r="471" spans="10:32" ht="15" customHeight="1">
      <c r="J471" s="61" t="s">
        <v>273</v>
      </c>
      <c r="K471" s="61">
        <v>56.550436609999998</v>
      </c>
      <c r="L471" s="61">
        <v>3.3990000000000001E-3</v>
      </c>
      <c r="M471" s="61">
        <v>1</v>
      </c>
      <c r="P471" s="117" t="s">
        <v>964</v>
      </c>
      <c r="Q471" s="61">
        <v>55.36298334</v>
      </c>
      <c r="R471" s="61">
        <v>-2.1851209999999999E-3</v>
      </c>
      <c r="S471" s="61">
        <v>1</v>
      </c>
      <c r="V471" s="117" t="s">
        <v>964</v>
      </c>
      <c r="W471" s="61">
        <v>1988.317</v>
      </c>
      <c r="X471" s="61">
        <v>-2.1900000000000001E-3</v>
      </c>
      <c r="Y471" s="61">
        <v>1</v>
      </c>
      <c r="AB471" s="117" t="s">
        <v>964</v>
      </c>
      <c r="AC471" s="61">
        <v>10.51014</v>
      </c>
      <c r="AD471" s="61">
        <v>-2.1900000000000001E-3</v>
      </c>
    </row>
    <row r="472" spans="10:32" ht="15" customHeight="1">
      <c r="J472" s="61" t="s">
        <v>274</v>
      </c>
      <c r="K472" s="61">
        <v>55.742059079999997</v>
      </c>
      <c r="L472" s="61">
        <v>2.8379999999999998E-3</v>
      </c>
      <c r="M472" s="61">
        <v>1</v>
      </c>
      <c r="P472" s="117" t="s">
        <v>965</v>
      </c>
      <c r="Q472" s="61">
        <v>59.50359143</v>
      </c>
      <c r="R472" s="61">
        <v>-4.1754519999999996E-3</v>
      </c>
      <c r="S472" s="61">
        <v>1</v>
      </c>
      <c r="V472" s="117" t="s">
        <v>965</v>
      </c>
      <c r="W472" s="61">
        <v>1900.9960000000001</v>
      </c>
      <c r="X472" s="61">
        <v>-4.1799999999999997E-3</v>
      </c>
      <c r="Y472" s="61">
        <v>1</v>
      </c>
      <c r="AB472" s="117" t="s">
        <v>965</v>
      </c>
      <c r="AC472" s="61">
        <v>10.881779999999999</v>
      </c>
      <c r="AD472" s="61">
        <v>-4.1799999999999997E-3</v>
      </c>
    </row>
    <row r="473" spans="10:32" ht="15" customHeight="1">
      <c r="J473" s="61" t="s">
        <v>275</v>
      </c>
      <c r="K473" s="61">
        <v>52.94176281</v>
      </c>
      <c r="L473" s="61">
        <v>2.2699999999999999E-3</v>
      </c>
      <c r="M473" s="61">
        <v>1</v>
      </c>
      <c r="P473" s="117" t="s">
        <v>966</v>
      </c>
      <c r="Q473" s="61">
        <v>59.625408159999999</v>
      </c>
      <c r="R473" s="61">
        <v>-1.1072877E-2</v>
      </c>
      <c r="S473" s="61">
        <v>1</v>
      </c>
      <c r="V473" s="117" t="s">
        <v>966</v>
      </c>
      <c r="W473" s="61">
        <v>1830.663</v>
      </c>
      <c r="X473" s="61">
        <v>-1.107E-2</v>
      </c>
      <c r="Y473" s="61">
        <v>1</v>
      </c>
      <c r="AB473" s="117" t="s">
        <v>966</v>
      </c>
      <c r="AC473" s="61">
        <v>10.50163</v>
      </c>
      <c r="AD473" s="61">
        <v>-1.107E-2</v>
      </c>
    </row>
    <row r="474" spans="10:32" ht="15" customHeight="1">
      <c r="J474" s="61" t="s">
        <v>276</v>
      </c>
      <c r="K474" s="61">
        <v>51.042579850000003</v>
      </c>
      <c r="M474" s="61">
        <v>1</v>
      </c>
      <c r="P474" s="117" t="s">
        <v>967</v>
      </c>
      <c r="Q474" s="61">
        <v>58.092061469999997</v>
      </c>
      <c r="R474" s="61">
        <v>-4.8918759999999999E-3</v>
      </c>
      <c r="V474" s="117" t="s">
        <v>967</v>
      </c>
      <c r="W474" s="61">
        <v>1939.895</v>
      </c>
      <c r="X474" s="61">
        <v>-4.8900000000000002E-3</v>
      </c>
      <c r="AB474" s="117" t="s">
        <v>967</v>
      </c>
      <c r="AC474" s="61">
        <v>10.982430000000001</v>
      </c>
      <c r="AD474" s="61">
        <v>-4.8900000000000002E-3</v>
      </c>
      <c r="AF474" s="61">
        <v>1</v>
      </c>
    </row>
    <row r="475" spans="10:32" ht="15" customHeight="1">
      <c r="J475" s="61" t="s">
        <v>277</v>
      </c>
      <c r="K475" s="61">
        <v>49.361242099999998</v>
      </c>
      <c r="M475" s="61">
        <v>1</v>
      </c>
      <c r="P475" s="117" t="s">
        <v>968</v>
      </c>
      <c r="Q475" s="61">
        <v>57.456142329999999</v>
      </c>
      <c r="R475" s="61">
        <v>6.1813600000000003E-4</v>
      </c>
      <c r="V475" s="117" t="s">
        <v>968</v>
      </c>
      <c r="W475" s="61">
        <v>1896.173</v>
      </c>
      <c r="X475" s="61">
        <v>6.1799999999999995E-4</v>
      </c>
      <c r="AB475" s="117" t="s">
        <v>968</v>
      </c>
      <c r="AC475" s="61">
        <v>11.669919999999999</v>
      </c>
      <c r="AD475" s="61">
        <v>6.1799999999999995E-4</v>
      </c>
      <c r="AF475" s="61">
        <v>1</v>
      </c>
    </row>
    <row r="476" spans="10:32" ht="15" customHeight="1">
      <c r="J476" s="61" t="s">
        <v>278</v>
      </c>
      <c r="K476" s="61">
        <v>55.601518890000001</v>
      </c>
      <c r="M476" s="61">
        <v>1</v>
      </c>
      <c r="P476" s="117" t="s">
        <v>969</v>
      </c>
      <c r="Q476" s="61">
        <v>55.534905279999997</v>
      </c>
      <c r="R476" s="61">
        <v>-3.1743629999999999E-3</v>
      </c>
      <c r="V476" s="117" t="s">
        <v>969</v>
      </c>
      <c r="W476" s="61">
        <v>1683.904</v>
      </c>
      <c r="X476" s="61">
        <v>-3.1700000000000001E-3</v>
      </c>
      <c r="AB476" s="117" t="s">
        <v>969</v>
      </c>
      <c r="AC476" s="61">
        <v>11.596640000000001</v>
      </c>
      <c r="AD476" s="61">
        <v>-3.1700000000000001E-3</v>
      </c>
      <c r="AF476" s="61">
        <v>1</v>
      </c>
    </row>
    <row r="477" spans="10:32" ht="15" customHeight="1">
      <c r="J477" s="61" t="s">
        <v>279</v>
      </c>
      <c r="K477" s="61">
        <v>56.199481169999999</v>
      </c>
      <c r="M477" s="61">
        <v>1</v>
      </c>
      <c r="P477" s="117" t="s">
        <v>970</v>
      </c>
      <c r="Q477" s="61">
        <v>55.991934499999999</v>
      </c>
      <c r="R477" s="61">
        <v>-9.012206E-3</v>
      </c>
      <c r="V477" s="117" t="s">
        <v>970</v>
      </c>
      <c r="W477" s="61">
        <v>1641.72</v>
      </c>
      <c r="X477" s="61">
        <v>-9.0100000000000006E-3</v>
      </c>
      <c r="AB477" s="117" t="s">
        <v>970</v>
      </c>
      <c r="AC477" s="61">
        <v>11.59355</v>
      </c>
      <c r="AD477" s="61">
        <v>-9.0100000000000006E-3</v>
      </c>
      <c r="AF477" s="61">
        <v>1</v>
      </c>
    </row>
    <row r="478" spans="10:32" ht="15" customHeight="1">
      <c r="P478" s="117" t="s">
        <v>971</v>
      </c>
      <c r="Q478" s="61">
        <v>53.524117910000001</v>
      </c>
      <c r="R478" s="61">
        <v>-5.7295860000000001E-3</v>
      </c>
      <c r="V478" s="117" t="s">
        <v>971</v>
      </c>
      <c r="W478" s="61">
        <v>1648.4570000000001</v>
      </c>
      <c r="X478" s="61">
        <v>-5.7299999999999999E-3</v>
      </c>
      <c r="AB478" s="117" t="s">
        <v>971</v>
      </c>
      <c r="AC478" s="61">
        <v>12.855309999999999</v>
      </c>
      <c r="AD478" s="61">
        <v>-5.7299999999999999E-3</v>
      </c>
      <c r="AF478" s="61">
        <v>1</v>
      </c>
    </row>
    <row r="479" spans="10:32" ht="15" customHeight="1">
      <c r="J479" s="115"/>
      <c r="P479" s="117" t="s">
        <v>972</v>
      </c>
      <c r="Q479" s="61">
        <v>53.171044199999997</v>
      </c>
      <c r="R479" s="61">
        <v>-2.2598570000000001E-3</v>
      </c>
      <c r="V479" s="117" t="s">
        <v>972</v>
      </c>
      <c r="W479" s="61">
        <v>1661.867</v>
      </c>
      <c r="X479" s="61">
        <v>-2.2599999999999999E-3</v>
      </c>
      <c r="AB479" s="117" t="s">
        <v>972</v>
      </c>
      <c r="AC479" s="61">
        <v>13.45932</v>
      </c>
      <c r="AD479" s="61">
        <v>-2.2599999999999999E-3</v>
      </c>
      <c r="AF479" s="61">
        <v>1</v>
      </c>
    </row>
    <row r="480" spans="10:32" ht="15" customHeight="1">
      <c r="P480" s="117" t="s">
        <v>973</v>
      </c>
      <c r="Q480" s="61">
        <v>52.998720839999997</v>
      </c>
      <c r="R480" s="61">
        <v>9.7040400000000001E-4</v>
      </c>
      <c r="V480" s="117" t="s">
        <v>973</v>
      </c>
      <c r="W480" s="61">
        <v>1699.9760000000001</v>
      </c>
      <c r="X480" s="61">
        <v>9.7000000000000005E-4</v>
      </c>
      <c r="AB480" s="117" t="s">
        <v>973</v>
      </c>
      <c r="AC480" s="61">
        <v>12.244249999999999</v>
      </c>
      <c r="AD480" s="61">
        <v>9.7000000000000005E-4</v>
      </c>
      <c r="AF480" s="61">
        <v>1</v>
      </c>
    </row>
    <row r="481" spans="16:32" ht="15" customHeight="1">
      <c r="P481" s="117" t="s">
        <v>974</v>
      </c>
      <c r="Q481" s="61">
        <v>53.047223989999999</v>
      </c>
      <c r="R481" s="61">
        <v>-2.71719E-3</v>
      </c>
      <c r="V481" s="117" t="s">
        <v>974</v>
      </c>
      <c r="W481" s="61">
        <v>1389.662</v>
      </c>
      <c r="X481" s="61">
        <v>-2.7200000000000002E-3</v>
      </c>
      <c r="AB481" s="117" t="s">
        <v>974</v>
      </c>
      <c r="AC481" s="61">
        <v>11.659219999999999</v>
      </c>
      <c r="AD481" s="61">
        <v>-2.7200000000000002E-3</v>
      </c>
      <c r="AF481" s="61">
        <v>1</v>
      </c>
    </row>
    <row r="482" spans="16:32" ht="15" customHeight="1">
      <c r="P482" s="117" t="s">
        <v>975</v>
      </c>
      <c r="Q482" s="61">
        <v>50.851911800000003</v>
      </c>
      <c r="R482" s="61">
        <v>-7.62077E-4</v>
      </c>
      <c r="V482" s="117" t="s">
        <v>975</v>
      </c>
      <c r="W482" s="61">
        <v>1263.653</v>
      </c>
      <c r="X482" s="61">
        <v>-7.6000000000000004E-4</v>
      </c>
      <c r="AB482" s="117" t="s">
        <v>975</v>
      </c>
      <c r="AC482" s="61">
        <v>12.490449999999999</v>
      </c>
      <c r="AD482" s="61">
        <v>-7.6000000000000004E-4</v>
      </c>
      <c r="AF482" s="61">
        <v>1</v>
      </c>
    </row>
    <row r="483" spans="16:32" ht="15" customHeight="1">
      <c r="P483" s="117" t="s">
        <v>976</v>
      </c>
      <c r="Q483" s="61">
        <v>48.797709339999997</v>
      </c>
      <c r="R483" s="61">
        <v>-3.1428340000000002E-3</v>
      </c>
      <c r="V483" s="117" t="s">
        <v>976</v>
      </c>
      <c r="W483" s="61">
        <v>1283.624</v>
      </c>
      <c r="X483" s="61">
        <v>-3.14E-3</v>
      </c>
      <c r="AB483" s="117" t="s">
        <v>976</v>
      </c>
      <c r="AC483" s="61">
        <v>12.6972</v>
      </c>
      <c r="AD483" s="61">
        <v>-3.14E-3</v>
      </c>
      <c r="AF483" s="61">
        <v>1</v>
      </c>
    </row>
    <row r="484" spans="16:32" ht="15" customHeight="1">
      <c r="P484" s="117" t="s">
        <v>977</v>
      </c>
      <c r="Q484" s="61">
        <v>47.786937610000003</v>
      </c>
      <c r="R484" s="61">
        <v>-2.809705E-3</v>
      </c>
      <c r="V484" s="117" t="s">
        <v>977</v>
      </c>
      <c r="W484" s="61">
        <v>1227.059</v>
      </c>
      <c r="X484" s="61">
        <v>-2.81E-3</v>
      </c>
      <c r="AB484" s="117" t="s">
        <v>977</v>
      </c>
      <c r="AC484" s="61">
        <v>13.98859</v>
      </c>
      <c r="AD484" s="61">
        <v>-2.81E-3</v>
      </c>
      <c r="AF484" s="61">
        <v>1</v>
      </c>
    </row>
    <row r="485" spans="16:32" ht="15" customHeight="1">
      <c r="P485" s="117" t="s">
        <v>978</v>
      </c>
      <c r="Q485" s="61">
        <v>47.676993080000003</v>
      </c>
      <c r="R485" s="61">
        <v>-8.1487200000000001E-4</v>
      </c>
      <c r="V485" s="117" t="s">
        <v>978</v>
      </c>
      <c r="W485" s="61">
        <v>1239.0619999999999</v>
      </c>
      <c r="X485" s="61">
        <v>-8.0999999999999996E-4</v>
      </c>
      <c r="Z485" s="61">
        <v>1</v>
      </c>
      <c r="AB485" s="117" t="s">
        <v>978</v>
      </c>
      <c r="AC485" s="61">
        <v>14.968389999999999</v>
      </c>
      <c r="AD485" s="61">
        <v>-8.0999999999999996E-4</v>
      </c>
      <c r="AF485" s="61">
        <v>1</v>
      </c>
    </row>
    <row r="486" spans="16:32" ht="15" customHeight="1">
      <c r="P486" s="117" t="s">
        <v>979</v>
      </c>
      <c r="Q486" s="61">
        <v>47.829866559999999</v>
      </c>
      <c r="R486" s="61">
        <v>-7.6779400000000003E-4</v>
      </c>
      <c r="T486" s="61">
        <v>1</v>
      </c>
      <c r="V486" s="117" t="s">
        <v>979</v>
      </c>
      <c r="W486" s="61">
        <v>1395.9849999999999</v>
      </c>
      <c r="X486" s="61">
        <v>-7.6999999999999996E-4</v>
      </c>
      <c r="Z486" s="61">
        <v>1</v>
      </c>
      <c r="AB486" s="117" t="s">
        <v>979</v>
      </c>
      <c r="AC486" s="61">
        <v>14.039070000000001</v>
      </c>
      <c r="AD486" s="61">
        <v>-7.6999999999999996E-4</v>
      </c>
    </row>
    <row r="487" spans="16:32" ht="15" customHeight="1">
      <c r="P487" s="117" t="s">
        <v>980</v>
      </c>
      <c r="Q487" s="61">
        <v>49.2096187</v>
      </c>
      <c r="R487" s="61">
        <v>3.4271359999999999E-3</v>
      </c>
      <c r="T487" s="61">
        <v>1</v>
      </c>
      <c r="V487" s="117" t="s">
        <v>980</v>
      </c>
      <c r="W487" s="61">
        <v>1423.3789999999999</v>
      </c>
      <c r="X487" s="61">
        <v>3.4269999999999999E-3</v>
      </c>
      <c r="Z487" s="61">
        <v>1</v>
      </c>
      <c r="AB487" s="117" t="s">
        <v>980</v>
      </c>
      <c r="AC487" s="61">
        <v>14.783160000000001</v>
      </c>
      <c r="AD487" s="61">
        <v>3.4269999999999999E-3</v>
      </c>
    </row>
    <row r="488" spans="16:32" ht="15" customHeight="1">
      <c r="P488" s="117" t="s">
        <v>981</v>
      </c>
      <c r="Q488" s="61">
        <v>50.043912570000003</v>
      </c>
      <c r="R488" s="61">
        <v>5.2755950000000001E-3</v>
      </c>
      <c r="T488" s="61">
        <v>1</v>
      </c>
      <c r="V488" s="117" t="s">
        <v>981</v>
      </c>
      <c r="W488" s="61">
        <v>1522.7560000000001</v>
      </c>
      <c r="X488" s="61">
        <v>5.2760000000000003E-3</v>
      </c>
      <c r="Z488" s="61">
        <v>1</v>
      </c>
      <c r="AB488" s="117" t="s">
        <v>981</v>
      </c>
      <c r="AC488" s="61">
        <v>14.72396</v>
      </c>
      <c r="AD488" s="61">
        <v>5.2760000000000003E-3</v>
      </c>
    </row>
    <row r="489" spans="16:32" ht="15" customHeight="1">
      <c r="P489" s="117" t="s">
        <v>982</v>
      </c>
      <c r="Q489" s="61">
        <v>50.344396699999997</v>
      </c>
      <c r="R489" s="61">
        <v>5.0662679999999996E-3</v>
      </c>
      <c r="T489" s="61">
        <v>1</v>
      </c>
      <c r="V489" s="117" t="s">
        <v>982</v>
      </c>
      <c r="W489" s="61">
        <v>1506.97</v>
      </c>
      <c r="X489" s="61">
        <v>5.0660000000000002E-3</v>
      </c>
      <c r="Z489" s="61">
        <v>1</v>
      </c>
      <c r="AB489" s="117" t="s">
        <v>982</v>
      </c>
      <c r="AC489" s="61">
        <v>13.04321</v>
      </c>
      <c r="AD489" s="61">
        <v>5.0660000000000002E-3</v>
      </c>
    </row>
    <row r="490" spans="16:32" ht="15" customHeight="1">
      <c r="P490" s="117" t="s">
        <v>983</v>
      </c>
      <c r="Q490" s="61">
        <v>50.453692119999999</v>
      </c>
      <c r="R490" s="61">
        <v>1.3070897999999999E-2</v>
      </c>
      <c r="T490" s="61">
        <v>1</v>
      </c>
      <c r="V490" s="117" t="s">
        <v>983</v>
      </c>
      <c r="W490" s="61">
        <v>1514.508</v>
      </c>
      <c r="X490" s="61">
        <v>1.3070999999999999E-2</v>
      </c>
      <c r="Z490" s="61">
        <v>1</v>
      </c>
      <c r="AB490" s="117" t="s">
        <v>983</v>
      </c>
      <c r="AC490" s="61">
        <v>12.021280000000001</v>
      </c>
      <c r="AD490" s="61">
        <v>1.3070999999999999E-2</v>
      </c>
    </row>
    <row r="491" spans="16:32" ht="15" customHeight="1">
      <c r="P491" s="117" t="s">
        <v>984</v>
      </c>
      <c r="Q491" s="61">
        <v>49.296433360000002</v>
      </c>
      <c r="R491" s="61">
        <v>1.7704442000000001E-2</v>
      </c>
      <c r="T491" s="61">
        <v>1</v>
      </c>
      <c r="V491" s="117" t="s">
        <v>984</v>
      </c>
      <c r="W491" s="61">
        <v>1494.258</v>
      </c>
      <c r="X491" s="61">
        <v>1.7704000000000001E-2</v>
      </c>
      <c r="Z491" s="61">
        <v>1</v>
      </c>
      <c r="AB491" s="117" t="s">
        <v>984</v>
      </c>
      <c r="AC491" s="61">
        <v>10.92558</v>
      </c>
      <c r="AD491" s="61">
        <v>1.7704000000000001E-2</v>
      </c>
    </row>
    <row r="492" spans="16:32" ht="15" customHeight="1">
      <c r="P492" s="117" t="s">
        <v>985</v>
      </c>
      <c r="Q492" s="61">
        <v>49.568481640000002</v>
      </c>
      <c r="R492" s="61">
        <v>1.5357429000000001E-2</v>
      </c>
      <c r="T492" s="61">
        <v>1</v>
      </c>
      <c r="V492" s="117" t="s">
        <v>985</v>
      </c>
      <c r="W492" s="61">
        <v>1571.7950000000001</v>
      </c>
      <c r="X492" s="61">
        <v>1.5357000000000001E-2</v>
      </c>
      <c r="Z492" s="61">
        <v>1</v>
      </c>
      <c r="AB492" s="117" t="s">
        <v>985</v>
      </c>
      <c r="AC492" s="61">
        <v>11.96998</v>
      </c>
      <c r="AD492" s="61">
        <v>1.5357000000000001E-2</v>
      </c>
      <c r="AF492" s="61">
        <v>1</v>
      </c>
    </row>
    <row r="493" spans="16:32" ht="15" customHeight="1">
      <c r="P493" s="117" t="s">
        <v>986</v>
      </c>
      <c r="Q493" s="61">
        <v>50.257488729999999</v>
      </c>
      <c r="R493" s="61">
        <v>2.0013286000000002E-2</v>
      </c>
      <c r="T493" s="61">
        <v>1</v>
      </c>
      <c r="V493" s="117" t="s">
        <v>986</v>
      </c>
      <c r="W493" s="61">
        <v>1630.0160000000001</v>
      </c>
      <c r="X493" s="61">
        <v>2.0013E-2</v>
      </c>
      <c r="Z493" s="61">
        <v>1</v>
      </c>
      <c r="AB493" s="117" t="s">
        <v>986</v>
      </c>
      <c r="AC493" s="61">
        <v>10.95506</v>
      </c>
      <c r="AD493" s="61">
        <v>2.0013E-2</v>
      </c>
      <c r="AF493" s="61">
        <v>1</v>
      </c>
    </row>
    <row r="494" spans="16:32" ht="15" customHeight="1">
      <c r="P494" s="117" t="s">
        <v>987</v>
      </c>
      <c r="Q494" s="61">
        <v>50.607857260000003</v>
      </c>
      <c r="R494" s="61">
        <v>2.3699943000000001E-2</v>
      </c>
      <c r="T494" s="61">
        <v>1</v>
      </c>
      <c r="V494" s="117" t="s">
        <v>987</v>
      </c>
      <c r="W494" s="61">
        <v>1526.93</v>
      </c>
      <c r="X494" s="61">
        <v>2.3699999999999999E-2</v>
      </c>
      <c r="AB494" s="117" t="s">
        <v>987</v>
      </c>
      <c r="AC494" s="61">
        <v>11.490019999999999</v>
      </c>
      <c r="AD494" s="61">
        <v>2.3699999999999999E-2</v>
      </c>
      <c r="AF494" s="61">
        <v>1</v>
      </c>
    </row>
    <row r="495" spans="16:32" ht="15" customHeight="1">
      <c r="P495" s="117" t="s">
        <v>988</v>
      </c>
      <c r="Q495" s="61">
        <v>50.503730769999997</v>
      </c>
      <c r="R495" s="61">
        <v>2.2195165999999999E-2</v>
      </c>
      <c r="V495" s="117" t="s">
        <v>988</v>
      </c>
      <c r="W495" s="61">
        <v>1399.316</v>
      </c>
      <c r="X495" s="61">
        <v>2.2194999999999999E-2</v>
      </c>
      <c r="AB495" s="117" t="s">
        <v>988</v>
      </c>
      <c r="AC495" s="61">
        <v>11.62313</v>
      </c>
      <c r="AD495" s="61">
        <v>2.2194999999999999E-2</v>
      </c>
      <c r="AF495" s="61">
        <v>1</v>
      </c>
    </row>
    <row r="496" spans="16:32" ht="15" customHeight="1">
      <c r="P496" s="117" t="s">
        <v>989</v>
      </c>
      <c r="Q496" s="61">
        <v>49.402913740000002</v>
      </c>
      <c r="R496" s="61">
        <v>2.3183815E-2</v>
      </c>
      <c r="V496" s="117" t="s">
        <v>989</v>
      </c>
      <c r="W496" s="61">
        <v>1305.403</v>
      </c>
      <c r="X496" s="61">
        <v>2.3184E-2</v>
      </c>
      <c r="AB496" s="117" t="s">
        <v>989</v>
      </c>
      <c r="AC496" s="61">
        <v>11.445410000000001</v>
      </c>
      <c r="AD496" s="61">
        <v>2.3184E-2</v>
      </c>
      <c r="AF496" s="61">
        <v>1</v>
      </c>
    </row>
    <row r="497" spans="16:32" ht="15" customHeight="1">
      <c r="P497" s="117" t="s">
        <v>990</v>
      </c>
      <c r="Q497" s="61">
        <v>48.142414860000002</v>
      </c>
      <c r="R497" s="61">
        <v>2.7638772999999998E-2</v>
      </c>
      <c r="V497" s="117" t="s">
        <v>990</v>
      </c>
      <c r="W497" s="61">
        <v>1269.7809999999999</v>
      </c>
      <c r="X497" s="61">
        <v>2.7639E-2</v>
      </c>
      <c r="AB497" s="117" t="s">
        <v>990</v>
      </c>
      <c r="AC497" s="61">
        <v>12.414859999999999</v>
      </c>
      <c r="AD497" s="61">
        <v>2.7639E-2</v>
      </c>
      <c r="AF497" s="61">
        <v>1</v>
      </c>
    </row>
    <row r="498" spans="16:32" ht="15" customHeight="1">
      <c r="P498" s="117" t="s">
        <v>991</v>
      </c>
      <c r="Q498" s="61">
        <v>47.758193239999997</v>
      </c>
      <c r="R498" s="61">
        <v>1.9656693999999999E-2</v>
      </c>
      <c r="S498" s="61">
        <v>1</v>
      </c>
      <c r="V498" s="117" t="s">
        <v>991</v>
      </c>
      <c r="W498" s="61">
        <v>1186.4559999999999</v>
      </c>
      <c r="X498" s="61">
        <v>1.9657000000000001E-2</v>
      </c>
      <c r="Y498" s="61">
        <v>1</v>
      </c>
      <c r="AB498" s="117" t="s">
        <v>991</v>
      </c>
      <c r="AC498" s="61">
        <v>11.75015</v>
      </c>
      <c r="AD498" s="61">
        <v>1.9657000000000001E-2</v>
      </c>
      <c r="AE498" s="61">
        <v>1</v>
      </c>
    </row>
    <row r="499" spans="16:32" ht="15" customHeight="1">
      <c r="P499" s="117" t="s">
        <v>992</v>
      </c>
      <c r="Q499" s="61">
        <v>45.954262219999997</v>
      </c>
      <c r="R499" s="61">
        <v>2.1931328E-2</v>
      </c>
      <c r="S499" s="61">
        <v>1</v>
      </c>
      <c r="V499" s="117" t="s">
        <v>992</v>
      </c>
      <c r="W499" s="61">
        <v>1088.6600000000001</v>
      </c>
      <c r="X499" s="61">
        <v>2.1930999999999999E-2</v>
      </c>
      <c r="Y499" s="61">
        <v>1</v>
      </c>
      <c r="AB499" s="117" t="s">
        <v>992</v>
      </c>
      <c r="AC499" s="61">
        <v>10.5686</v>
      </c>
      <c r="AD499" s="61">
        <v>2.1930999999999999E-2</v>
      </c>
      <c r="AE499" s="61">
        <v>1</v>
      </c>
    </row>
    <row r="500" spans="16:32" ht="15" customHeight="1">
      <c r="P500" s="117" t="s">
        <v>993</v>
      </c>
      <c r="Q500" s="61">
        <v>44.529319100000002</v>
      </c>
      <c r="R500" s="61">
        <v>1.7068712E-2</v>
      </c>
      <c r="S500" s="61">
        <v>1</v>
      </c>
      <c r="V500" s="117" t="s">
        <v>993</v>
      </c>
      <c r="W500" s="61">
        <v>1041.7280000000001</v>
      </c>
      <c r="X500" s="61">
        <v>1.7069000000000001E-2</v>
      </c>
      <c r="Y500" s="61">
        <v>1</v>
      </c>
      <c r="AB500" s="117" t="s">
        <v>993</v>
      </c>
      <c r="AC500" s="61">
        <v>9.3148149999999994</v>
      </c>
      <c r="AD500" s="61">
        <v>1.7069000000000001E-2</v>
      </c>
      <c r="AE500" s="61">
        <v>1</v>
      </c>
    </row>
    <row r="501" spans="16:32" ht="15" customHeight="1">
      <c r="P501" s="117" t="s">
        <v>994</v>
      </c>
      <c r="Q501" s="61">
        <v>42.492284890000001</v>
      </c>
      <c r="R501" s="61">
        <v>1.4252825E-2</v>
      </c>
      <c r="S501" s="61">
        <v>1</v>
      </c>
      <c r="V501" s="117" t="s">
        <v>994</v>
      </c>
      <c r="W501" s="61">
        <v>1027.1600000000001</v>
      </c>
      <c r="X501" s="61">
        <v>1.4253E-2</v>
      </c>
      <c r="Y501" s="61">
        <v>1</v>
      </c>
      <c r="AB501" s="117" t="s">
        <v>994</v>
      </c>
      <c r="AC501" s="61">
        <v>8.6790120000000002</v>
      </c>
      <c r="AD501" s="61">
        <v>1.4253E-2</v>
      </c>
      <c r="AE501" s="61">
        <v>1</v>
      </c>
    </row>
    <row r="502" spans="16:32" ht="15" customHeight="1">
      <c r="P502" s="117" t="s">
        <v>995</v>
      </c>
      <c r="Q502" s="61">
        <v>42.237656200000004</v>
      </c>
      <c r="R502" s="61">
        <v>1.192497E-2</v>
      </c>
      <c r="S502" s="61">
        <v>1</v>
      </c>
      <c r="V502" s="117" t="s">
        <v>995</v>
      </c>
      <c r="W502" s="61">
        <v>1078.4929999999999</v>
      </c>
      <c r="X502" s="61">
        <v>1.1925E-2</v>
      </c>
      <c r="Y502" s="61">
        <v>1</v>
      </c>
      <c r="AB502" s="117" t="s">
        <v>995</v>
      </c>
      <c r="AC502" s="61">
        <v>8.0740739999999995</v>
      </c>
      <c r="AD502" s="61">
        <v>1.1925E-2</v>
      </c>
      <c r="AE502" s="61">
        <v>1</v>
      </c>
    </row>
    <row r="503" spans="16:32" ht="15" customHeight="1">
      <c r="P503" s="117" t="s">
        <v>996</v>
      </c>
      <c r="Q503" s="61">
        <v>40.505546819999999</v>
      </c>
      <c r="R503" s="61">
        <v>1.1559607E-2</v>
      </c>
      <c r="S503" s="61">
        <v>1</v>
      </c>
      <c r="V503" s="117" t="s">
        <v>996</v>
      </c>
      <c r="W503" s="61">
        <v>1109.818</v>
      </c>
      <c r="X503" s="61">
        <v>1.1560000000000001E-2</v>
      </c>
      <c r="Y503" s="61">
        <v>1</v>
      </c>
      <c r="AB503" s="117" t="s">
        <v>996</v>
      </c>
      <c r="AC503" s="61">
        <v>8.2552400000000006</v>
      </c>
      <c r="AD503" s="61">
        <v>1.1560000000000001E-2</v>
      </c>
      <c r="AE503" s="61">
        <v>1</v>
      </c>
    </row>
    <row r="504" spans="16:32" ht="15" customHeight="1">
      <c r="P504" s="117" t="s">
        <v>997</v>
      </c>
      <c r="Q504" s="61">
        <v>39.581796189999999</v>
      </c>
      <c r="R504" s="61">
        <v>4.3114809999999998E-3</v>
      </c>
      <c r="S504" s="61">
        <v>1</v>
      </c>
      <c r="V504" s="117" t="s">
        <v>997</v>
      </c>
      <c r="W504" s="61">
        <v>1064.98</v>
      </c>
      <c r="X504" s="61">
        <v>4.3109999999999997E-3</v>
      </c>
      <c r="Y504" s="61">
        <v>1</v>
      </c>
      <c r="AB504" s="117" t="s">
        <v>997</v>
      </c>
      <c r="AC504" s="61">
        <v>8.8499379999999999</v>
      </c>
      <c r="AD504" s="61">
        <v>4.3109999999999997E-3</v>
      </c>
      <c r="AE504" s="61">
        <v>1</v>
      </c>
    </row>
    <row r="505" spans="16:32" ht="15" customHeight="1">
      <c r="P505" s="117" t="s">
        <v>998</v>
      </c>
      <c r="Q505" s="61">
        <v>42.345211020000001</v>
      </c>
      <c r="R505" s="61">
        <v>1.1097640000000001E-3</v>
      </c>
      <c r="S505" s="61">
        <v>1</v>
      </c>
      <c r="V505" s="117" t="s">
        <v>998</v>
      </c>
      <c r="W505" s="61">
        <v>1017.5650000000001</v>
      </c>
      <c r="X505" s="61">
        <v>1.1100000000000001E-3</v>
      </c>
      <c r="Y505" s="61">
        <v>1</v>
      </c>
      <c r="AB505" s="117" t="s">
        <v>998</v>
      </c>
      <c r="AC505" s="61">
        <v>7.4078619999999997</v>
      </c>
      <c r="AD505" s="61">
        <v>1.1100000000000001E-3</v>
      </c>
      <c r="AE505" s="61">
        <v>1</v>
      </c>
    </row>
    <row r="506" spans="16:32" ht="15" customHeight="1">
      <c r="P506" s="117" t="s">
        <v>999</v>
      </c>
      <c r="Q506" s="61">
        <v>42.808822560000003</v>
      </c>
      <c r="R506" s="61">
        <v>-1.4355999999999999E-4</v>
      </c>
      <c r="S506" s="61">
        <v>1</v>
      </c>
      <c r="V506" s="117" t="s">
        <v>999</v>
      </c>
      <c r="W506" s="61">
        <v>1014.502</v>
      </c>
      <c r="X506" s="61">
        <v>-1.3999999999999999E-4</v>
      </c>
      <c r="Y506" s="61">
        <v>1</v>
      </c>
      <c r="AB506" s="117" t="s">
        <v>999</v>
      </c>
      <c r="AC506" s="61">
        <v>7.3774509999999998</v>
      </c>
      <c r="AD506" s="61">
        <v>-1.3999999999999999E-4</v>
      </c>
      <c r="AE506" s="61">
        <v>1</v>
      </c>
    </row>
    <row r="507" spans="16:32" ht="15" customHeight="1">
      <c r="P507" s="117" t="s">
        <v>1000</v>
      </c>
      <c r="Q507" s="61">
        <v>41.722768090000002</v>
      </c>
      <c r="R507" s="61">
        <v>-5.5567109999999998E-3</v>
      </c>
      <c r="S507" s="61">
        <v>1</v>
      </c>
      <c r="V507" s="117" t="s">
        <v>1000</v>
      </c>
      <c r="W507" s="61">
        <v>991.38620000000003</v>
      </c>
      <c r="X507" s="61">
        <v>-5.5599999999999998E-3</v>
      </c>
      <c r="Y507" s="61">
        <v>1</v>
      </c>
      <c r="AB507" s="117" t="s">
        <v>1000</v>
      </c>
      <c r="AC507" s="61">
        <v>7.2705019999999996</v>
      </c>
      <c r="AD507" s="61">
        <v>-5.5599999999999998E-3</v>
      </c>
      <c r="AE507" s="61">
        <v>1</v>
      </c>
    </row>
    <row r="508" spans="16:32" ht="15" customHeight="1">
      <c r="P508" s="117" t="s">
        <v>1001</v>
      </c>
      <c r="Q508" s="61">
        <v>40.603973670000002</v>
      </c>
      <c r="R508" s="61">
        <v>-4.8137279999999998E-3</v>
      </c>
      <c r="S508" s="61">
        <v>1</v>
      </c>
      <c r="V508" s="117" t="s">
        <v>1001</v>
      </c>
      <c r="W508" s="61">
        <v>1007.2</v>
      </c>
      <c r="X508" s="61">
        <v>-4.81E-3</v>
      </c>
      <c r="Y508" s="61">
        <v>1</v>
      </c>
      <c r="AB508" s="117" t="s">
        <v>1001</v>
      </c>
      <c r="AC508" s="61">
        <v>8.1712539999999994</v>
      </c>
      <c r="AD508" s="61">
        <v>-4.81E-3</v>
      </c>
      <c r="AE508" s="61">
        <v>1</v>
      </c>
    </row>
    <row r="509" spans="16:32" ht="15" customHeight="1">
      <c r="P509" s="117" t="s">
        <v>1002</v>
      </c>
      <c r="Q509" s="61">
        <v>37.498474119999997</v>
      </c>
      <c r="R509" s="61">
        <v>-6.2987729999999997E-3</v>
      </c>
      <c r="S509" s="61">
        <v>1</v>
      </c>
      <c r="V509" s="117" t="s">
        <v>1002</v>
      </c>
      <c r="W509" s="61">
        <v>967.35810000000004</v>
      </c>
      <c r="X509" s="61">
        <v>-6.3E-3</v>
      </c>
      <c r="Y509" s="61">
        <v>1</v>
      </c>
      <c r="AB509" s="117" t="s">
        <v>1002</v>
      </c>
      <c r="AC509" s="61">
        <v>7.6632090000000002</v>
      </c>
      <c r="AD509" s="61">
        <v>-6.3E-3</v>
      </c>
      <c r="AE509" s="61">
        <v>1</v>
      </c>
    </row>
    <row r="510" spans="16:32" ht="15" customHeight="1">
      <c r="P510" s="117" t="s">
        <v>1003</v>
      </c>
      <c r="Q510" s="61">
        <v>34.174285089999998</v>
      </c>
      <c r="R510" s="61">
        <v>-9.9273759999999999E-3</v>
      </c>
      <c r="S510" s="61">
        <v>1</v>
      </c>
      <c r="V510" s="117" t="s">
        <v>1003</v>
      </c>
      <c r="W510" s="61">
        <v>959.00360000000001</v>
      </c>
      <c r="X510" s="61">
        <v>-9.9299999999999996E-3</v>
      </c>
      <c r="Y510" s="61">
        <v>1</v>
      </c>
      <c r="AB510" s="117" t="s">
        <v>1003</v>
      </c>
      <c r="AC510" s="61">
        <v>6.6544790000000003</v>
      </c>
      <c r="AD510" s="61">
        <v>-9.9299999999999996E-3</v>
      </c>
      <c r="AE510" s="61">
        <v>1</v>
      </c>
    </row>
    <row r="511" spans="16:32" ht="15" customHeight="1">
      <c r="P511" s="117" t="s">
        <v>1004</v>
      </c>
      <c r="Q511" s="61">
        <v>34.063260339999999</v>
      </c>
      <c r="R511" s="61">
        <v>-9.4991490000000001E-3</v>
      </c>
      <c r="V511" s="117" t="s">
        <v>1004</v>
      </c>
      <c r="W511" s="61">
        <v>897.66610000000003</v>
      </c>
      <c r="X511" s="61">
        <v>-9.4999999999999998E-3</v>
      </c>
      <c r="AB511" s="117" t="s">
        <v>1004</v>
      </c>
      <c r="AC511" s="61">
        <v>5.9610709999999996</v>
      </c>
      <c r="AD511" s="61">
        <v>-9.4999999999999998E-3</v>
      </c>
    </row>
    <row r="512" spans="16:32" ht="15" customHeight="1">
      <c r="P512" s="117" t="s">
        <v>1005</v>
      </c>
      <c r="Q512" s="61">
        <v>33.86460323</v>
      </c>
      <c r="R512" s="61">
        <v>-9.5430150000000002E-3</v>
      </c>
      <c r="V512" s="117" t="s">
        <v>1005</v>
      </c>
      <c r="W512" s="61">
        <v>869.45960000000002</v>
      </c>
      <c r="X512" s="61">
        <v>-9.5399999999999999E-3</v>
      </c>
      <c r="AB512" s="117" t="s">
        <v>1005</v>
      </c>
      <c r="AC512" s="61">
        <v>6.6484519999999998</v>
      </c>
      <c r="AD512" s="61">
        <v>-9.5399999999999999E-3</v>
      </c>
      <c r="AF512" s="61">
        <v>1</v>
      </c>
    </row>
    <row r="513" spans="16:32" ht="15" customHeight="1">
      <c r="P513" s="117" t="s">
        <v>1006</v>
      </c>
      <c r="Q513" s="61">
        <v>34.11505768</v>
      </c>
      <c r="R513" s="61">
        <v>-8.2593079999999999E-3</v>
      </c>
      <c r="V513" s="117" t="s">
        <v>1006</v>
      </c>
      <c r="W513" s="61">
        <v>857.8931</v>
      </c>
      <c r="X513" s="61">
        <v>-8.26E-3</v>
      </c>
      <c r="AB513" s="117" t="s">
        <v>1006</v>
      </c>
      <c r="AC513" s="61">
        <v>6.1930779999999999</v>
      </c>
      <c r="AD513" s="61">
        <v>-8.26E-3</v>
      </c>
      <c r="AF513" s="61">
        <v>1</v>
      </c>
    </row>
    <row r="514" spans="16:32" ht="15" customHeight="1">
      <c r="P514" s="117" t="s">
        <v>1007</v>
      </c>
      <c r="Q514" s="61">
        <v>34.408980579999998</v>
      </c>
      <c r="R514" s="61">
        <v>-6.5839719999999996E-3</v>
      </c>
      <c r="V514" s="117" t="s">
        <v>1007</v>
      </c>
      <c r="W514" s="61">
        <v>836.4547</v>
      </c>
      <c r="X514" s="61">
        <v>-6.5799999999999999E-3</v>
      </c>
      <c r="AB514" s="117" t="s">
        <v>1007</v>
      </c>
      <c r="AC514" s="61">
        <v>7.3543690000000002</v>
      </c>
      <c r="AD514" s="61">
        <v>-6.5799999999999999E-3</v>
      </c>
      <c r="AF514" s="61">
        <v>1</v>
      </c>
    </row>
    <row r="515" spans="16:32" ht="15" customHeight="1">
      <c r="P515" s="117" t="s">
        <v>1008</v>
      </c>
      <c r="Q515" s="61">
        <v>34.802591919999998</v>
      </c>
      <c r="R515" s="61">
        <v>-5.8749500000000003E-3</v>
      </c>
      <c r="V515" s="117" t="s">
        <v>1008</v>
      </c>
      <c r="W515" s="61">
        <v>882.29359999999997</v>
      </c>
      <c r="X515" s="61">
        <v>-5.8700000000000002E-3</v>
      </c>
      <c r="Z515" s="61">
        <v>1</v>
      </c>
      <c r="AB515" s="117" t="s">
        <v>1008</v>
      </c>
      <c r="AC515" s="61">
        <v>9.1380350000000004</v>
      </c>
      <c r="AD515" s="61">
        <v>-5.8700000000000002E-3</v>
      </c>
      <c r="AF515" s="61">
        <v>1</v>
      </c>
    </row>
    <row r="516" spans="16:32" ht="15" customHeight="1">
      <c r="P516" s="117" t="s">
        <v>1009</v>
      </c>
      <c r="Q516" s="61">
        <v>36.084337349999998</v>
      </c>
      <c r="R516" s="61">
        <v>-2.5234430000000002E-3</v>
      </c>
      <c r="V516" s="117" t="s">
        <v>1009</v>
      </c>
      <c r="W516" s="61">
        <v>909.90809999999999</v>
      </c>
      <c r="X516" s="61">
        <v>-2.5200000000000001E-3</v>
      </c>
      <c r="Z516" s="61">
        <v>1</v>
      </c>
      <c r="AB516" s="117" t="s">
        <v>1009</v>
      </c>
      <c r="AC516" s="61">
        <v>9.1686750000000004</v>
      </c>
      <c r="AD516" s="61">
        <v>-2.5200000000000001E-3</v>
      </c>
      <c r="AF516" s="61">
        <v>1</v>
      </c>
    </row>
    <row r="517" spans="16:32" ht="15" customHeight="1">
      <c r="P517" s="117" t="s">
        <v>1010</v>
      </c>
      <c r="Q517" s="61">
        <v>35.240963860000001</v>
      </c>
      <c r="R517" s="61">
        <v>-2.8822549999999998E-3</v>
      </c>
      <c r="V517" s="117" t="s">
        <v>1010</v>
      </c>
      <c r="W517" s="61">
        <v>856.72230000000002</v>
      </c>
      <c r="X517" s="61">
        <v>-2.8800000000000002E-3</v>
      </c>
      <c r="Z517" s="61">
        <v>1</v>
      </c>
      <c r="AB517" s="117" t="s">
        <v>1010</v>
      </c>
      <c r="AC517" s="61">
        <v>9.3975899999999992</v>
      </c>
      <c r="AD517" s="61">
        <v>-2.8800000000000002E-3</v>
      </c>
      <c r="AF517" s="61">
        <v>1</v>
      </c>
    </row>
    <row r="518" spans="16:32" ht="15" customHeight="1">
      <c r="P518" s="117" t="s">
        <v>1011</v>
      </c>
      <c r="Q518" s="61">
        <v>32.63947211</v>
      </c>
      <c r="R518" s="61">
        <v>-1.27751E-4</v>
      </c>
      <c r="V518" s="117" t="s">
        <v>1011</v>
      </c>
      <c r="W518" s="61">
        <v>983.31240000000003</v>
      </c>
      <c r="X518" s="61">
        <v>-1.2999999999999999E-4</v>
      </c>
      <c r="Z518" s="61">
        <v>1</v>
      </c>
      <c r="AB518" s="117" t="s">
        <v>1011</v>
      </c>
      <c r="AC518" s="61">
        <v>11.22376</v>
      </c>
      <c r="AD518" s="61">
        <v>-1.2999999999999999E-4</v>
      </c>
      <c r="AF518" s="61">
        <v>1</v>
      </c>
    </row>
    <row r="519" spans="16:32" ht="15" customHeight="1">
      <c r="P519" s="117" t="s">
        <v>1012</v>
      </c>
      <c r="Q519" s="61">
        <v>30.509247389999999</v>
      </c>
      <c r="R519" s="61">
        <v>2.1705679999999999E-3</v>
      </c>
      <c r="V519" s="117" t="s">
        <v>1012</v>
      </c>
      <c r="W519" s="61">
        <v>985.48059999999998</v>
      </c>
      <c r="X519" s="61">
        <v>2.1710000000000002E-3</v>
      </c>
      <c r="Z519" s="61">
        <v>1</v>
      </c>
      <c r="AB519" s="117" t="s">
        <v>1012</v>
      </c>
      <c r="AC519" s="61">
        <v>12.07062</v>
      </c>
      <c r="AD519" s="61">
        <v>2.1710000000000002E-3</v>
      </c>
      <c r="AF519" s="61">
        <v>1</v>
      </c>
    </row>
    <row r="520" spans="16:32" ht="15" customHeight="1">
      <c r="P520" s="117" t="s">
        <v>1013</v>
      </c>
      <c r="Q520" s="61">
        <v>29.48450536</v>
      </c>
      <c r="R520" s="61">
        <v>5.3922909999999996E-3</v>
      </c>
      <c r="V520" s="117" t="s">
        <v>1013</v>
      </c>
      <c r="W520" s="61">
        <v>1042.7190000000001</v>
      </c>
      <c r="X520" s="61">
        <v>5.3920000000000001E-3</v>
      </c>
      <c r="Z520" s="61">
        <v>1</v>
      </c>
      <c r="AB520" s="117" t="s">
        <v>1013</v>
      </c>
      <c r="AC520" s="61">
        <v>13.176399999999999</v>
      </c>
      <c r="AD520" s="61">
        <v>5.3920000000000001E-3</v>
      </c>
      <c r="AF520" s="61">
        <v>1</v>
      </c>
    </row>
    <row r="521" spans="16:32" ht="15" customHeight="1">
      <c r="P521" s="117" t="s">
        <v>1014</v>
      </c>
      <c r="Q521" s="61">
        <v>28.217330950000001</v>
      </c>
      <c r="R521" s="61">
        <v>6.1009499999999999E-3</v>
      </c>
      <c r="V521" s="117" t="s">
        <v>1014</v>
      </c>
      <c r="W521" s="61">
        <v>1025.155</v>
      </c>
      <c r="X521" s="61">
        <v>6.1009999999999997E-3</v>
      </c>
      <c r="Z521" s="61">
        <v>1</v>
      </c>
      <c r="AB521" s="117" t="s">
        <v>1014</v>
      </c>
      <c r="AC521" s="61">
        <v>13.15883</v>
      </c>
      <c r="AD521" s="61">
        <v>6.1009999999999997E-3</v>
      </c>
      <c r="AF521" s="61">
        <v>1</v>
      </c>
    </row>
    <row r="522" spans="16:32" ht="15" customHeight="1">
      <c r="P522" s="117" t="s">
        <v>1015</v>
      </c>
      <c r="Q522" s="61">
        <v>27.442102139999999</v>
      </c>
      <c r="R522" s="61">
        <v>1.4385085000000001E-2</v>
      </c>
      <c r="V522" s="117" t="s">
        <v>1015</v>
      </c>
      <c r="W522" s="61">
        <v>1025.3989999999999</v>
      </c>
      <c r="X522" s="61">
        <v>1.4385E-2</v>
      </c>
      <c r="Z522" s="61">
        <v>1</v>
      </c>
      <c r="AB522" s="117" t="s">
        <v>1015</v>
      </c>
      <c r="AC522" s="61">
        <v>14.578379999999999</v>
      </c>
      <c r="AD522" s="61">
        <v>1.4385E-2</v>
      </c>
      <c r="AF522" s="61">
        <v>1</v>
      </c>
    </row>
    <row r="523" spans="16:32" ht="15" customHeight="1">
      <c r="P523" s="117" t="s">
        <v>1016</v>
      </c>
      <c r="Q523" s="61">
        <v>26.182013090000002</v>
      </c>
      <c r="R523" s="61">
        <v>1.7749747E-2</v>
      </c>
      <c r="V523" s="117" t="s">
        <v>1016</v>
      </c>
      <c r="W523" s="61">
        <v>1045.546</v>
      </c>
      <c r="X523" s="61">
        <v>1.7749999999999998E-2</v>
      </c>
      <c r="Z523" s="61">
        <v>1</v>
      </c>
      <c r="AB523" s="117" t="s">
        <v>1016</v>
      </c>
      <c r="AC523" s="61">
        <v>15.09479</v>
      </c>
      <c r="AD523" s="61">
        <v>1.7749999999999998E-2</v>
      </c>
      <c r="AF523" s="61">
        <v>1</v>
      </c>
    </row>
    <row r="524" spans="16:32" ht="15" customHeight="1">
      <c r="P524" s="117" t="s">
        <v>1017</v>
      </c>
      <c r="Q524" s="61">
        <v>28.01732625</v>
      </c>
      <c r="R524" s="61">
        <v>1.2974944E-2</v>
      </c>
      <c r="T524" s="61">
        <v>1</v>
      </c>
      <c r="V524" s="117" t="s">
        <v>1017</v>
      </c>
      <c r="W524" s="61">
        <v>1089.1020000000001</v>
      </c>
      <c r="X524" s="61">
        <v>1.2975E-2</v>
      </c>
      <c r="Z524" s="61">
        <v>1</v>
      </c>
      <c r="AB524" s="117" t="s">
        <v>1017</v>
      </c>
      <c r="AC524" s="61">
        <v>14.89663</v>
      </c>
      <c r="AD524" s="61">
        <v>1.2975E-2</v>
      </c>
      <c r="AF524" s="61">
        <v>1</v>
      </c>
    </row>
    <row r="525" spans="16:32" ht="15" customHeight="1">
      <c r="P525" s="117" t="s">
        <v>1018</v>
      </c>
      <c r="Q525" s="61">
        <v>31.432352940000001</v>
      </c>
      <c r="R525" s="61">
        <v>1.9341661E-2</v>
      </c>
      <c r="T525" s="61">
        <v>1</v>
      </c>
      <c r="V525" s="117" t="s">
        <v>1018</v>
      </c>
      <c r="W525" s="61">
        <v>1062.9559999999999</v>
      </c>
      <c r="X525" s="61">
        <v>1.9342000000000002E-2</v>
      </c>
      <c r="Z525" s="61">
        <v>1</v>
      </c>
      <c r="AB525" s="117" t="s">
        <v>1018</v>
      </c>
      <c r="AC525" s="61">
        <v>16.252939999999999</v>
      </c>
      <c r="AD525" s="61">
        <v>1.9342000000000002E-2</v>
      </c>
      <c r="AF525" s="61">
        <v>1</v>
      </c>
    </row>
    <row r="526" spans="16:32" ht="15" customHeight="1">
      <c r="P526" s="117" t="s">
        <v>1019</v>
      </c>
      <c r="Q526" s="61">
        <v>33.511111110000002</v>
      </c>
      <c r="R526" s="61">
        <v>2.2047035E-2</v>
      </c>
      <c r="T526" s="61">
        <v>1</v>
      </c>
      <c r="V526" s="117" t="s">
        <v>1019</v>
      </c>
      <c r="W526" s="61">
        <v>1017.427</v>
      </c>
      <c r="X526" s="61">
        <v>2.2047000000000001E-2</v>
      </c>
      <c r="Z526" s="61">
        <v>1</v>
      </c>
      <c r="AB526" s="117" t="s">
        <v>1019</v>
      </c>
      <c r="AC526" s="61">
        <v>16.064330000000002</v>
      </c>
      <c r="AD526" s="61">
        <v>2.2047000000000001E-2</v>
      </c>
      <c r="AF526" s="61">
        <v>1</v>
      </c>
    </row>
    <row r="527" spans="16:32" ht="15" customHeight="1">
      <c r="P527" s="117" t="s">
        <v>1020</v>
      </c>
      <c r="Q527" s="61">
        <v>34.387068460000002</v>
      </c>
      <c r="R527" s="61">
        <v>2.6727346999999999E-2</v>
      </c>
      <c r="T527" s="61">
        <v>1</v>
      </c>
      <c r="V527" s="117" t="s">
        <v>1020</v>
      </c>
      <c r="W527" s="61">
        <v>984.1472</v>
      </c>
      <c r="X527" s="61">
        <v>2.6727000000000001E-2</v>
      </c>
      <c r="Z527" s="61">
        <v>1</v>
      </c>
      <c r="AB527" s="117" t="s">
        <v>1020</v>
      </c>
      <c r="AC527" s="61">
        <v>13.189</v>
      </c>
      <c r="AD527" s="61">
        <v>2.6727000000000001E-2</v>
      </c>
      <c r="AF527" s="61">
        <v>1</v>
      </c>
    </row>
    <row r="528" spans="16:32" ht="15" customHeight="1">
      <c r="P528" s="117" t="s">
        <v>1021</v>
      </c>
      <c r="Q528" s="61">
        <v>35.341566530000001</v>
      </c>
      <c r="R528" s="61">
        <v>3.2527673999999999E-2</v>
      </c>
      <c r="T528" s="61">
        <v>1</v>
      </c>
      <c r="V528" s="117" t="s">
        <v>1021</v>
      </c>
      <c r="W528" s="61">
        <v>1042.6969999999999</v>
      </c>
      <c r="X528" s="61">
        <v>3.2528000000000001E-2</v>
      </c>
      <c r="Z528" s="61">
        <v>1</v>
      </c>
      <c r="AB528" s="117" t="s">
        <v>1021</v>
      </c>
      <c r="AC528" s="61">
        <v>16.004670000000001</v>
      </c>
      <c r="AD528" s="61">
        <v>3.2528000000000001E-2</v>
      </c>
      <c r="AF528" s="61">
        <v>1</v>
      </c>
    </row>
    <row r="529" spans="16:32" ht="15" customHeight="1">
      <c r="P529" s="117" t="s">
        <v>1022</v>
      </c>
      <c r="Q529" s="61">
        <v>34.537007709999997</v>
      </c>
      <c r="R529" s="61">
        <v>3.1155861999999999E-2</v>
      </c>
      <c r="T529" s="61">
        <v>1</v>
      </c>
      <c r="V529" s="117" t="s">
        <v>1022</v>
      </c>
      <c r="W529" s="61">
        <v>1017.4640000000001</v>
      </c>
      <c r="X529" s="61">
        <v>3.1156E-2</v>
      </c>
      <c r="Z529" s="61">
        <v>1</v>
      </c>
      <c r="AB529" s="117" t="s">
        <v>1022</v>
      </c>
      <c r="AC529" s="61">
        <v>17.235769999999999</v>
      </c>
      <c r="AD529" s="61">
        <v>3.1156E-2</v>
      </c>
      <c r="AF529" s="61">
        <v>1</v>
      </c>
    </row>
    <row r="530" spans="16:32" ht="15" customHeight="1">
      <c r="P530" s="117" t="s">
        <v>1023</v>
      </c>
      <c r="Q530" s="61">
        <v>33.810351009999998</v>
      </c>
      <c r="R530" s="61">
        <v>3.1139210000000001E-2</v>
      </c>
      <c r="T530" s="61">
        <v>1</v>
      </c>
      <c r="V530" s="117" t="s">
        <v>1023</v>
      </c>
      <c r="W530" s="61">
        <v>1044.0899999999999</v>
      </c>
      <c r="X530" s="61">
        <v>3.1139E-2</v>
      </c>
      <c r="Z530" s="61">
        <v>1</v>
      </c>
      <c r="AB530" s="117" t="s">
        <v>1023</v>
      </c>
      <c r="AC530" s="61">
        <v>16.508400000000002</v>
      </c>
      <c r="AD530" s="61">
        <v>3.1139E-2</v>
      </c>
      <c r="AF530" s="61">
        <v>1</v>
      </c>
    </row>
    <row r="531" spans="16:32" ht="15" customHeight="1">
      <c r="P531" s="117" t="s">
        <v>1024</v>
      </c>
      <c r="Q531" s="61">
        <v>35.258427529999999</v>
      </c>
      <c r="R531" s="61">
        <v>3.3391817999999997E-2</v>
      </c>
      <c r="T531" s="61">
        <v>1</v>
      </c>
      <c r="V531" s="117" t="s">
        <v>1024</v>
      </c>
      <c r="W531" s="61">
        <v>1075.347</v>
      </c>
      <c r="X531" s="61">
        <v>3.3391999999999998E-2</v>
      </c>
      <c r="Z531" s="61">
        <v>1</v>
      </c>
      <c r="AB531" s="117" t="s">
        <v>1024</v>
      </c>
      <c r="AC531" s="61">
        <v>17.307469999999999</v>
      </c>
      <c r="AD531" s="61">
        <v>3.3391999999999998E-2</v>
      </c>
      <c r="AF531" s="61">
        <v>1</v>
      </c>
    </row>
    <row r="532" spans="16:32" ht="15" customHeight="1">
      <c r="P532" s="117" t="s">
        <v>1025</v>
      </c>
      <c r="Q532" s="61">
        <v>35.508352530000003</v>
      </c>
      <c r="R532" s="61">
        <v>2.91766E-2</v>
      </c>
      <c r="V532" s="117" t="s">
        <v>1025</v>
      </c>
      <c r="W532" s="61">
        <v>1130.123</v>
      </c>
      <c r="X532" s="61">
        <v>2.9177000000000002E-2</v>
      </c>
      <c r="AB532" s="117" t="s">
        <v>1025</v>
      </c>
      <c r="AC532" s="61">
        <v>18.790320000000001</v>
      </c>
      <c r="AD532" s="61">
        <v>2.9177000000000002E-2</v>
      </c>
    </row>
    <row r="533" spans="16:32" ht="15" customHeight="1">
      <c r="P533" s="117" t="s">
        <v>1026</v>
      </c>
      <c r="Q533" s="61">
        <v>35.016205759999998</v>
      </c>
      <c r="R533" s="61">
        <v>2.8460375999999999E-2</v>
      </c>
      <c r="V533" s="117" t="s">
        <v>1026</v>
      </c>
      <c r="W533" s="61">
        <v>1089.346</v>
      </c>
      <c r="X533" s="61">
        <v>2.8459999999999999E-2</v>
      </c>
      <c r="Y533" s="61">
        <v>1</v>
      </c>
      <c r="AB533" s="117" t="s">
        <v>1026</v>
      </c>
      <c r="AC533" s="61">
        <v>17.786079999999998</v>
      </c>
      <c r="AD533" s="61">
        <v>2.8459999999999999E-2</v>
      </c>
      <c r="AE533" s="61">
        <v>1</v>
      </c>
    </row>
    <row r="534" spans="16:32" ht="15" customHeight="1">
      <c r="P534" s="117" t="s">
        <v>1027</v>
      </c>
      <c r="Q534" s="61">
        <v>36.726333369999999</v>
      </c>
      <c r="R534" s="61">
        <v>2.9556537000000001E-2</v>
      </c>
      <c r="V534" s="117" t="s">
        <v>1027</v>
      </c>
      <c r="W534" s="61">
        <v>1030.771</v>
      </c>
      <c r="X534" s="61">
        <v>2.9557E-2</v>
      </c>
      <c r="Y534" s="61">
        <v>1</v>
      </c>
      <c r="AB534" s="117" t="s">
        <v>1027</v>
      </c>
      <c r="AC534" s="61">
        <v>18.668199999999999</v>
      </c>
      <c r="AD534" s="61">
        <v>2.9557E-2</v>
      </c>
      <c r="AE534" s="61">
        <v>1</v>
      </c>
    </row>
    <row r="535" spans="16:32" ht="15" customHeight="1">
      <c r="P535" s="117" t="s">
        <v>1028</v>
      </c>
      <c r="Q535" s="61">
        <v>37.72080545</v>
      </c>
      <c r="R535" s="61">
        <v>2.8480582000000001E-2</v>
      </c>
      <c r="V535" s="117" t="s">
        <v>1028</v>
      </c>
      <c r="W535" s="61">
        <v>1060.9390000000001</v>
      </c>
      <c r="X535" s="61">
        <v>2.8480999999999999E-2</v>
      </c>
      <c r="Y535" s="61">
        <v>1</v>
      </c>
      <c r="AB535" s="117" t="s">
        <v>1028</v>
      </c>
      <c r="AC535" s="61">
        <v>14.478809999999999</v>
      </c>
      <c r="AD535" s="61">
        <v>2.8480999999999999E-2</v>
      </c>
      <c r="AE535" s="61">
        <v>1</v>
      </c>
    </row>
    <row r="536" spans="16:32" ht="15" customHeight="1">
      <c r="P536" s="117" t="s">
        <v>1029</v>
      </c>
      <c r="Q536" s="61">
        <v>36.547421829999998</v>
      </c>
      <c r="R536" s="61">
        <v>1.6168246000000001E-2</v>
      </c>
      <c r="S536" s="61">
        <v>1</v>
      </c>
      <c r="V536" s="117" t="s">
        <v>1029</v>
      </c>
      <c r="W536" s="61">
        <v>1017.686</v>
      </c>
      <c r="X536" s="61">
        <v>1.6167999999999998E-2</v>
      </c>
      <c r="Y536" s="61">
        <v>1</v>
      </c>
      <c r="AB536" s="117" t="s">
        <v>1029</v>
      </c>
      <c r="AC536" s="61">
        <v>14.601369999999999</v>
      </c>
      <c r="AD536" s="61">
        <v>1.6167999999999998E-2</v>
      </c>
      <c r="AE536" s="61">
        <v>1</v>
      </c>
    </row>
    <row r="537" spans="16:32" ht="15" customHeight="1">
      <c r="P537" s="117" t="s">
        <v>1030</v>
      </c>
      <c r="Q537" s="61">
        <v>34.342329550000002</v>
      </c>
      <c r="R537" s="61">
        <v>1.6515189999999999E-2</v>
      </c>
      <c r="S537" s="61">
        <v>1</v>
      </c>
      <c r="V537" s="117" t="s">
        <v>1030</v>
      </c>
      <c r="W537" s="61">
        <v>1003.48</v>
      </c>
      <c r="X537" s="61">
        <v>1.6514999999999998E-2</v>
      </c>
      <c r="Y537" s="61">
        <v>1</v>
      </c>
      <c r="AB537" s="117" t="s">
        <v>1030</v>
      </c>
      <c r="AC537" s="61">
        <v>15.57386</v>
      </c>
      <c r="AD537" s="61">
        <v>1.6514999999999998E-2</v>
      </c>
      <c r="AE537" s="61">
        <v>1</v>
      </c>
    </row>
    <row r="538" spans="16:32" ht="15" customHeight="1">
      <c r="P538" s="117" t="s">
        <v>1031</v>
      </c>
      <c r="Q538" s="61">
        <v>30.98446131</v>
      </c>
      <c r="R538" s="61">
        <v>8.1132470000000005E-3</v>
      </c>
      <c r="S538" s="61">
        <v>1</v>
      </c>
      <c r="V538" s="117" t="s">
        <v>1031</v>
      </c>
      <c r="W538" s="61">
        <v>989.30100000000004</v>
      </c>
      <c r="X538" s="61">
        <v>8.1130000000000004E-3</v>
      </c>
      <c r="Y538" s="61">
        <v>1</v>
      </c>
      <c r="AB538" s="117" t="s">
        <v>1031</v>
      </c>
      <c r="AC538" s="61">
        <v>13.85576</v>
      </c>
      <c r="AD538" s="61">
        <v>8.1130000000000004E-3</v>
      </c>
      <c r="AE538" s="61">
        <v>1</v>
      </c>
    </row>
    <row r="539" spans="16:32" ht="15" customHeight="1">
      <c r="P539" s="117" t="s">
        <v>1032</v>
      </c>
      <c r="Q539" s="61">
        <v>29.004472159999999</v>
      </c>
      <c r="R539" s="61">
        <v>-1.008218E-3</v>
      </c>
      <c r="S539" s="61">
        <v>1</v>
      </c>
      <c r="V539" s="117" t="s">
        <v>1032</v>
      </c>
      <c r="W539" s="61">
        <v>944.42870000000005</v>
      </c>
      <c r="X539" s="61">
        <v>-1.01E-3</v>
      </c>
      <c r="Y539" s="61">
        <v>1</v>
      </c>
      <c r="AB539" s="117" t="s">
        <v>1032</v>
      </c>
      <c r="AC539" s="61">
        <v>14.48413</v>
      </c>
      <c r="AD539" s="61">
        <v>-1.01E-3</v>
      </c>
      <c r="AE539" s="61">
        <v>1</v>
      </c>
    </row>
    <row r="540" spans="16:32" ht="15" customHeight="1">
      <c r="P540" s="117" t="s">
        <v>1033</v>
      </c>
      <c r="Q540" s="61">
        <v>28.18467489</v>
      </c>
      <c r="R540" s="61">
        <v>-1.806563E-3</v>
      </c>
      <c r="S540" s="61">
        <v>1</v>
      </c>
      <c r="V540" s="117" t="s">
        <v>1033</v>
      </c>
      <c r="W540" s="61">
        <v>950.28200000000004</v>
      </c>
      <c r="X540" s="61">
        <v>-1.81E-3</v>
      </c>
      <c r="Y540" s="61">
        <v>1</v>
      </c>
      <c r="AB540" s="117" t="s">
        <v>1033</v>
      </c>
      <c r="AC540" s="61">
        <v>16.046250000000001</v>
      </c>
      <c r="AD540" s="61">
        <v>-1.81E-3</v>
      </c>
      <c r="AE540" s="61">
        <v>1</v>
      </c>
    </row>
    <row r="541" spans="16:32" ht="15" customHeight="1">
      <c r="P541" s="117" t="s">
        <v>1034</v>
      </c>
      <c r="Q541" s="61">
        <v>26.707666750000001</v>
      </c>
      <c r="R541" s="61">
        <v>-7.7420479999999996E-3</v>
      </c>
      <c r="S541" s="61">
        <v>1</v>
      </c>
      <c r="V541" s="117" t="s">
        <v>1034</v>
      </c>
      <c r="W541" s="61">
        <v>906.28530000000001</v>
      </c>
      <c r="X541" s="61">
        <v>-7.7400000000000004E-3</v>
      </c>
      <c r="Y541" s="61">
        <v>1</v>
      </c>
      <c r="AB541" s="117" t="s">
        <v>1034</v>
      </c>
      <c r="AC541" s="61">
        <v>15.599320000000001</v>
      </c>
      <c r="AD541" s="61">
        <v>-7.7400000000000004E-3</v>
      </c>
      <c r="AE541" s="61">
        <v>1</v>
      </c>
    </row>
    <row r="542" spans="16:32" ht="15" customHeight="1">
      <c r="P542" s="117" t="s">
        <v>1035</v>
      </c>
      <c r="Q542" s="61">
        <v>25.67375315</v>
      </c>
      <c r="R542" s="61">
        <v>-1.9743171E-2</v>
      </c>
      <c r="S542" s="61">
        <v>1</v>
      </c>
      <c r="V542" s="117" t="s">
        <v>1035</v>
      </c>
      <c r="W542" s="61">
        <v>860.63720000000001</v>
      </c>
      <c r="X542" s="61">
        <v>-1.9740000000000001E-2</v>
      </c>
      <c r="Y542" s="61">
        <v>1</v>
      </c>
      <c r="AB542" s="117" t="s">
        <v>1035</v>
      </c>
      <c r="AC542" s="61">
        <v>13.83315</v>
      </c>
      <c r="AD542" s="61">
        <v>-1.9740000000000001E-2</v>
      </c>
      <c r="AE542" s="61">
        <v>1</v>
      </c>
    </row>
    <row r="543" spans="16:32" ht="15" customHeight="1">
      <c r="P543" s="117" t="s">
        <v>1036</v>
      </c>
      <c r="Q543" s="61">
        <v>24.423490829999999</v>
      </c>
      <c r="R543" s="61">
        <v>-1.4580904E-2</v>
      </c>
      <c r="S543" s="61">
        <v>1</v>
      </c>
      <c r="V543" s="117" t="s">
        <v>1036</v>
      </c>
      <c r="W543" s="61">
        <v>826.61289999999997</v>
      </c>
      <c r="X543" s="61">
        <v>-1.4579999999999999E-2</v>
      </c>
      <c r="Y543" s="61">
        <v>1</v>
      </c>
      <c r="AB543" s="117" t="s">
        <v>1036</v>
      </c>
      <c r="AC543" s="61">
        <v>14.47012</v>
      </c>
      <c r="AD543" s="61">
        <v>-1.4579999999999999E-2</v>
      </c>
      <c r="AE543" s="61">
        <v>1</v>
      </c>
    </row>
    <row r="544" spans="16:32" ht="15" customHeight="1">
      <c r="P544" s="117" t="s">
        <v>1037</v>
      </c>
      <c r="Q544" s="61">
        <v>23.16816395</v>
      </c>
      <c r="R544" s="61">
        <v>-2.5653958000000001E-2</v>
      </c>
      <c r="S544" s="61">
        <v>1</v>
      </c>
      <c r="V544" s="117" t="s">
        <v>1037</v>
      </c>
      <c r="W544" s="61">
        <v>801.6268</v>
      </c>
      <c r="X544" s="61">
        <v>-2.5649999999999999E-2</v>
      </c>
      <c r="Y544" s="61">
        <v>1</v>
      </c>
      <c r="AB544" s="117" t="s">
        <v>1037</v>
      </c>
      <c r="AC544" s="61">
        <v>14.340260000000001</v>
      </c>
      <c r="AD544" s="61">
        <v>-2.5649999999999999E-2</v>
      </c>
      <c r="AE544" s="61">
        <v>1</v>
      </c>
    </row>
    <row r="545" spans="16:32" ht="15" customHeight="1">
      <c r="P545" s="117" t="s">
        <v>1038</v>
      </c>
      <c r="Q545" s="61">
        <v>20.958186449999999</v>
      </c>
      <c r="R545" s="61">
        <v>-3.1988256E-2</v>
      </c>
      <c r="S545" s="61">
        <v>1</v>
      </c>
      <c r="V545" s="117" t="s">
        <v>1038</v>
      </c>
      <c r="W545" s="61">
        <v>775.54960000000005</v>
      </c>
      <c r="X545" s="61">
        <v>-3.1989999999999998E-2</v>
      </c>
      <c r="Y545" s="61">
        <v>1</v>
      </c>
      <c r="AB545" s="117" t="s">
        <v>1038</v>
      </c>
      <c r="AC545" s="61">
        <v>11.53153</v>
      </c>
      <c r="AD545" s="61">
        <v>-3.1989999999999998E-2</v>
      </c>
      <c r="AE545" s="61">
        <v>1</v>
      </c>
    </row>
    <row r="546" spans="16:32" ht="15" customHeight="1">
      <c r="P546" s="117" t="s">
        <v>1039</v>
      </c>
      <c r="Q546" s="61">
        <v>21.385647219999999</v>
      </c>
      <c r="R546" s="61">
        <v>-3.5829283000000003E-2</v>
      </c>
      <c r="V546" s="117" t="s">
        <v>1039</v>
      </c>
      <c r="W546" s="61">
        <v>808.05250000000001</v>
      </c>
      <c r="X546" s="61">
        <v>-3.5830000000000001E-2</v>
      </c>
      <c r="AB546" s="117" t="s">
        <v>1039</v>
      </c>
      <c r="AC546" s="61">
        <v>10.67042</v>
      </c>
      <c r="AD546" s="61">
        <v>-3.5830000000000001E-2</v>
      </c>
      <c r="AE546" s="61">
        <v>1</v>
      </c>
    </row>
    <row r="547" spans="16:32" ht="15" customHeight="1">
      <c r="P547" s="117" t="s">
        <v>1040</v>
      </c>
      <c r="Q547" s="61">
        <v>24.164837120000001</v>
      </c>
      <c r="R547" s="61">
        <v>-4.2413719000000003E-2</v>
      </c>
      <c r="V547" s="117" t="s">
        <v>1040</v>
      </c>
      <c r="W547" s="61">
        <v>830.24069999999995</v>
      </c>
      <c r="X547" s="61">
        <v>-4.2410000000000003E-2</v>
      </c>
      <c r="AB547" s="117" t="s">
        <v>1040</v>
      </c>
      <c r="AC547" s="61">
        <v>10.484780000000001</v>
      </c>
      <c r="AD547" s="61">
        <v>-4.2410000000000003E-2</v>
      </c>
      <c r="AE547" s="61">
        <v>1</v>
      </c>
    </row>
    <row r="548" spans="16:32" ht="15" customHeight="1">
      <c r="P548" s="117" t="s">
        <v>1041</v>
      </c>
      <c r="Q548" s="61">
        <v>24.432137919999999</v>
      </c>
      <c r="R548" s="61">
        <v>-3.4801475999999998E-2</v>
      </c>
      <c r="T548" s="61">
        <v>1</v>
      </c>
      <c r="V548" s="117" t="s">
        <v>1041</v>
      </c>
      <c r="W548" s="61">
        <v>848.74919999999997</v>
      </c>
      <c r="X548" s="61">
        <v>-3.4799999999999998E-2</v>
      </c>
      <c r="Z548" s="61">
        <v>1</v>
      </c>
      <c r="AB548" s="117" t="s">
        <v>1041</v>
      </c>
      <c r="AC548" s="61">
        <v>10.962300000000001</v>
      </c>
      <c r="AD548" s="61">
        <v>-3.4799999999999998E-2</v>
      </c>
      <c r="AF548" s="61">
        <v>1</v>
      </c>
    </row>
    <row r="549" spans="16:32" ht="15" customHeight="1">
      <c r="P549" s="117" t="s">
        <v>1042</v>
      </c>
      <c r="Q549" s="61">
        <v>24.047752809999999</v>
      </c>
      <c r="R549" s="61">
        <v>-3.3946227000000002E-2</v>
      </c>
      <c r="T549" s="61">
        <v>1</v>
      </c>
      <c r="V549" s="117" t="s">
        <v>1042</v>
      </c>
      <c r="W549" s="61">
        <v>877.17280000000005</v>
      </c>
      <c r="X549" s="61">
        <v>-3.3950000000000001E-2</v>
      </c>
      <c r="Z549" s="61">
        <v>1</v>
      </c>
      <c r="AB549" s="117" t="s">
        <v>1042</v>
      </c>
      <c r="AC549" s="61">
        <v>11.39888</v>
      </c>
      <c r="AD549" s="61">
        <v>-3.3950000000000001E-2</v>
      </c>
      <c r="AF549" s="61">
        <v>1</v>
      </c>
    </row>
    <row r="550" spans="16:32" ht="15" customHeight="1">
      <c r="P550" s="117" t="s">
        <v>1043</v>
      </c>
      <c r="Q550" s="61">
        <v>23.550420169999999</v>
      </c>
      <c r="R550" s="61">
        <v>-3.0781854000000001E-2</v>
      </c>
      <c r="T550" s="61">
        <v>1</v>
      </c>
      <c r="V550" s="117" t="s">
        <v>1043</v>
      </c>
      <c r="W550" s="61">
        <v>900.5</v>
      </c>
      <c r="X550" s="61">
        <v>-3.0779999999999998E-2</v>
      </c>
      <c r="Z550" s="61">
        <v>1</v>
      </c>
      <c r="AB550" s="117" t="s">
        <v>1043</v>
      </c>
      <c r="AC550" s="61">
        <v>13.271710000000001</v>
      </c>
      <c r="AD550" s="61">
        <v>-3.0779999999999998E-2</v>
      </c>
      <c r="AF550" s="61">
        <v>1</v>
      </c>
    </row>
    <row r="551" spans="16:32" ht="15" customHeight="1">
      <c r="P551" s="117" t="s">
        <v>1044</v>
      </c>
      <c r="Q551" s="61">
        <v>23.08049823</v>
      </c>
      <c r="R551" s="61">
        <v>-2.4573057999999998E-2</v>
      </c>
      <c r="T551" s="61">
        <v>1</v>
      </c>
      <c r="V551" s="117" t="s">
        <v>1044</v>
      </c>
      <c r="W551" s="61">
        <v>885.98519999999996</v>
      </c>
      <c r="X551" s="61">
        <v>-2.4570000000000002E-2</v>
      </c>
      <c r="Z551" s="61">
        <v>1</v>
      </c>
      <c r="AB551" s="117" t="s">
        <v>1044</v>
      </c>
      <c r="AC551" s="61">
        <v>14.305630000000001</v>
      </c>
      <c r="AD551" s="61">
        <v>-2.4570000000000002E-2</v>
      </c>
      <c r="AF551" s="61">
        <v>1</v>
      </c>
    </row>
    <row r="552" spans="16:32" ht="15" customHeight="1">
      <c r="P552" s="117" t="s">
        <v>1045</v>
      </c>
      <c r="Q552" s="61">
        <v>22.224432950000001</v>
      </c>
      <c r="R552" s="61">
        <v>-2.2860505E-2</v>
      </c>
      <c r="T552" s="61">
        <v>1</v>
      </c>
      <c r="V552" s="117" t="s">
        <v>1045</v>
      </c>
      <c r="W552" s="61">
        <v>889.70630000000006</v>
      </c>
      <c r="X552" s="61">
        <v>-2.2859999999999998E-2</v>
      </c>
      <c r="Z552" s="61">
        <v>1</v>
      </c>
      <c r="AB552" s="117" t="s">
        <v>1045</v>
      </c>
      <c r="AC552" s="61">
        <v>14.16713</v>
      </c>
      <c r="AD552" s="61">
        <v>-2.2859999999999998E-2</v>
      </c>
      <c r="AF552" s="61">
        <v>1</v>
      </c>
    </row>
    <row r="553" spans="16:32" ht="15" customHeight="1">
      <c r="P553" s="117" t="s">
        <v>1046</v>
      </c>
      <c r="Q553" s="61">
        <v>24.211210099999999</v>
      </c>
      <c r="R553" s="61">
        <v>-2.5627931999999999E-2</v>
      </c>
      <c r="T553" s="61">
        <v>1</v>
      </c>
      <c r="V553" s="117" t="s">
        <v>1046</v>
      </c>
      <c r="W553" s="61">
        <v>919.03920000000005</v>
      </c>
      <c r="X553" s="61">
        <v>-2.563E-2</v>
      </c>
      <c r="Z553" s="61">
        <v>1</v>
      </c>
      <c r="AB553" s="117" t="s">
        <v>1046</v>
      </c>
      <c r="AC553" s="61">
        <v>13.435409999999999</v>
      </c>
      <c r="AD553" s="61">
        <v>-2.563E-2</v>
      </c>
      <c r="AF553" s="61">
        <v>1</v>
      </c>
    </row>
    <row r="554" spans="16:32" ht="15" customHeight="1">
      <c r="P554" s="117" t="s">
        <v>1047</v>
      </c>
      <c r="Q554" s="61">
        <v>25.945767199999999</v>
      </c>
      <c r="R554" s="61">
        <v>-2.3019059000000001E-2</v>
      </c>
      <c r="T554" s="61">
        <v>1</v>
      </c>
      <c r="V554" s="117" t="s">
        <v>1047</v>
      </c>
      <c r="W554" s="61">
        <v>882.38040000000001</v>
      </c>
      <c r="X554" s="61">
        <v>-2.3019999999999999E-2</v>
      </c>
      <c r="AB554" s="117" t="s">
        <v>1047</v>
      </c>
      <c r="AC554" s="61">
        <v>14.31667</v>
      </c>
      <c r="AD554" s="61">
        <v>-2.3019999999999999E-2</v>
      </c>
      <c r="AF554" s="61">
        <v>1</v>
      </c>
    </row>
    <row r="555" spans="16:32" ht="15" customHeight="1">
      <c r="P555" s="117" t="s">
        <v>1048</v>
      </c>
      <c r="Q555" s="61">
        <v>27.324891180000002</v>
      </c>
      <c r="R555" s="61">
        <v>-2.4477096E-2</v>
      </c>
      <c r="T555" s="61">
        <v>1</v>
      </c>
      <c r="V555" s="117" t="s">
        <v>1048</v>
      </c>
      <c r="W555" s="61">
        <v>821.56050000000005</v>
      </c>
      <c r="X555" s="61">
        <v>-2.4479999999999998E-2</v>
      </c>
      <c r="AB555" s="117" t="s">
        <v>1048</v>
      </c>
      <c r="AC555" s="61">
        <v>14.75346</v>
      </c>
      <c r="AD555" s="61">
        <v>-2.4479999999999998E-2</v>
      </c>
      <c r="AF555" s="61">
        <v>1</v>
      </c>
    </row>
    <row r="556" spans="16:32" ht="15" customHeight="1">
      <c r="P556" s="117" t="s">
        <v>1049</v>
      </c>
      <c r="Q556" s="61">
        <v>27.090125759999999</v>
      </c>
      <c r="R556" s="61">
        <v>-2.4875963000000001E-2</v>
      </c>
      <c r="T556" s="61">
        <v>1</v>
      </c>
      <c r="V556" s="117" t="s">
        <v>1049</v>
      </c>
      <c r="W556" s="61">
        <v>817.9941</v>
      </c>
      <c r="X556" s="61">
        <v>-2.4879999999999999E-2</v>
      </c>
      <c r="AB556" s="117" t="s">
        <v>1049</v>
      </c>
      <c r="AC556" s="61">
        <v>15.67478</v>
      </c>
      <c r="AD556" s="61">
        <v>-2.4879999999999999E-2</v>
      </c>
      <c r="AF556" s="61">
        <v>1</v>
      </c>
    </row>
    <row r="557" spans="16:32" ht="15" customHeight="1">
      <c r="P557" s="117" t="s">
        <v>1050</v>
      </c>
      <c r="Q557" s="61">
        <v>27.349237410000001</v>
      </c>
      <c r="R557" s="61">
        <v>-2.5666580000000001E-2</v>
      </c>
      <c r="T557" s="61">
        <v>1</v>
      </c>
      <c r="V557" s="117" t="s">
        <v>1050</v>
      </c>
      <c r="W557" s="61">
        <v>820.18309999999997</v>
      </c>
      <c r="X557" s="61">
        <v>-2.5669999999999998E-2</v>
      </c>
      <c r="AB557" s="117" t="s">
        <v>1050</v>
      </c>
      <c r="AC557" s="61">
        <v>15.204190000000001</v>
      </c>
      <c r="AD557" s="61">
        <v>-2.5669999999999998E-2</v>
      </c>
      <c r="AF557" s="61">
        <v>1</v>
      </c>
    </row>
    <row r="558" spans="16:32" ht="15" customHeight="1">
      <c r="P558" s="117" t="s">
        <v>1051</v>
      </c>
      <c r="Q558" s="61">
        <v>28.829201099999999</v>
      </c>
      <c r="R558" s="61">
        <v>-2.4481820000000001E-2</v>
      </c>
      <c r="T558" s="61">
        <v>1</v>
      </c>
      <c r="V558" s="117" t="s">
        <v>1051</v>
      </c>
      <c r="W558" s="61">
        <v>871.09410000000003</v>
      </c>
      <c r="X558" s="61">
        <v>-2.4479999999999998E-2</v>
      </c>
      <c r="AB558" s="117" t="s">
        <v>1051</v>
      </c>
      <c r="AC558" s="61">
        <v>13.498620000000001</v>
      </c>
      <c r="AD558" s="61">
        <v>-2.4479999999999998E-2</v>
      </c>
      <c r="AF558" s="61">
        <v>1</v>
      </c>
    </row>
    <row r="559" spans="16:32" ht="15" customHeight="1">
      <c r="P559" s="117" t="s">
        <v>1052</v>
      </c>
      <c r="Q559" s="61">
        <v>30.373513540000001</v>
      </c>
      <c r="R559" s="61">
        <v>-3.7260323999999997E-2</v>
      </c>
      <c r="T559" s="61">
        <v>1</v>
      </c>
      <c r="V559" s="117" t="s">
        <v>1052</v>
      </c>
      <c r="W559" s="61">
        <v>876.21799999999996</v>
      </c>
      <c r="X559" s="61">
        <v>-3.7260000000000001E-2</v>
      </c>
      <c r="AB559" s="117" t="s">
        <v>1052</v>
      </c>
      <c r="AC559" s="61">
        <v>15.687569999999999</v>
      </c>
      <c r="AD559" s="61">
        <v>-3.7260000000000001E-2</v>
      </c>
      <c r="AF559" s="61">
        <v>1</v>
      </c>
    </row>
    <row r="560" spans="16:32" ht="15" customHeight="1">
      <c r="P560" s="117" t="s">
        <v>1053</v>
      </c>
      <c r="Q560" s="61">
        <v>31.05894653</v>
      </c>
      <c r="R560" s="61">
        <v>-2.2809906000000001E-2</v>
      </c>
      <c r="T560" s="61">
        <v>1</v>
      </c>
      <c r="V560" s="117" t="s">
        <v>1053</v>
      </c>
      <c r="W560" s="61">
        <v>903.78499999999997</v>
      </c>
      <c r="X560" s="61">
        <v>-2.281E-2</v>
      </c>
      <c r="AB560" s="117" t="s">
        <v>1053</v>
      </c>
      <c r="AC560" s="61">
        <v>17.103429999999999</v>
      </c>
      <c r="AD560" s="61">
        <v>-2.281E-2</v>
      </c>
      <c r="AF560" s="61">
        <v>1</v>
      </c>
    </row>
    <row r="561" spans="16:32" ht="15" customHeight="1">
      <c r="P561" s="117" t="s">
        <v>1054</v>
      </c>
      <c r="Q561" s="61">
        <v>31.89141154</v>
      </c>
      <c r="R561" s="61">
        <v>-1.9286929000000001E-2</v>
      </c>
      <c r="T561" s="61">
        <v>1</v>
      </c>
      <c r="V561" s="117" t="s">
        <v>1054</v>
      </c>
      <c r="W561" s="61">
        <v>916.20100000000002</v>
      </c>
      <c r="X561" s="61">
        <v>-1.9290000000000002E-2</v>
      </c>
      <c r="AB561" s="117" t="s">
        <v>1054</v>
      </c>
      <c r="AC561" s="61">
        <v>17.782409999999999</v>
      </c>
      <c r="AD561" s="61">
        <v>-1.9290000000000002E-2</v>
      </c>
      <c r="AF561" s="61">
        <v>1</v>
      </c>
    </row>
    <row r="562" spans="16:32" ht="15" customHeight="1">
      <c r="P562" s="117" t="s">
        <v>1055</v>
      </c>
      <c r="Q562" s="61">
        <v>33.175638929999998</v>
      </c>
      <c r="R562" s="61">
        <v>-2.2419725000000001E-2</v>
      </c>
      <c r="T562" s="61">
        <v>1</v>
      </c>
      <c r="V562" s="117" t="s">
        <v>1055</v>
      </c>
      <c r="W562" s="61">
        <v>900.32240000000002</v>
      </c>
      <c r="X562" s="61">
        <v>-2.2419999999999999E-2</v>
      </c>
      <c r="AB562" s="117" t="s">
        <v>1055</v>
      </c>
      <c r="AC562" s="61">
        <v>16.497579999999999</v>
      </c>
      <c r="AD562" s="61">
        <v>-2.2419999999999999E-2</v>
      </c>
    </row>
    <row r="563" spans="16:32" ht="15" customHeight="1">
      <c r="P563" s="117" t="s">
        <v>1056</v>
      </c>
      <c r="Q563" s="61">
        <v>33.1768559</v>
      </c>
      <c r="R563" s="61">
        <v>-2.7572791999999999E-2</v>
      </c>
      <c r="T563" s="61">
        <v>1</v>
      </c>
      <c r="V563" s="117" t="s">
        <v>1056</v>
      </c>
      <c r="W563" s="61">
        <v>866.73990000000003</v>
      </c>
      <c r="X563" s="61">
        <v>-2.7570000000000001E-2</v>
      </c>
      <c r="AB563" s="117" t="s">
        <v>1056</v>
      </c>
      <c r="AC563" s="61">
        <v>13.70534</v>
      </c>
      <c r="AD563" s="61">
        <v>-2.7570000000000001E-2</v>
      </c>
    </row>
    <row r="564" spans="16:32" ht="15" customHeight="1">
      <c r="P564" s="117" t="s">
        <v>1057</v>
      </c>
      <c r="Q564" s="61">
        <v>31.60333516</v>
      </c>
      <c r="R564" s="61">
        <v>-3.3492821999999998E-2</v>
      </c>
      <c r="T564" s="61">
        <v>1</v>
      </c>
      <c r="V564" s="117" t="s">
        <v>1057</v>
      </c>
      <c r="W564" s="61">
        <v>902.7337</v>
      </c>
      <c r="X564" s="61">
        <v>-3.3489999999999999E-2</v>
      </c>
      <c r="Z564" s="61">
        <v>1</v>
      </c>
      <c r="AB564" s="117" t="s">
        <v>1057</v>
      </c>
      <c r="AC564" s="61">
        <v>14.07898</v>
      </c>
      <c r="AD564" s="61">
        <v>-3.3489999999999999E-2</v>
      </c>
    </row>
    <row r="565" spans="16:32" ht="15" customHeight="1">
      <c r="P565" s="117" t="s">
        <v>1058</v>
      </c>
      <c r="Q565" s="61">
        <v>31.94975423</v>
      </c>
      <c r="R565" s="61">
        <v>-3.1592733999999997E-2</v>
      </c>
      <c r="T565" s="61">
        <v>1</v>
      </c>
      <c r="V565" s="117" t="s">
        <v>1058</v>
      </c>
      <c r="W565" s="61">
        <v>920.32069999999999</v>
      </c>
      <c r="X565" s="61">
        <v>-3.159E-2</v>
      </c>
      <c r="Z565" s="61">
        <v>1</v>
      </c>
      <c r="AB565" s="117" t="s">
        <v>1058</v>
      </c>
      <c r="AC565" s="61">
        <v>15.044079999999999</v>
      </c>
      <c r="AD565" s="61">
        <v>-3.159E-2</v>
      </c>
    </row>
    <row r="566" spans="16:32" ht="15" customHeight="1">
      <c r="P566" s="117" t="s">
        <v>1059</v>
      </c>
      <c r="Q566" s="61">
        <v>32.777922420000003</v>
      </c>
      <c r="R566" s="61">
        <v>-2.4668979000000001E-2</v>
      </c>
      <c r="T566" s="61">
        <v>1</v>
      </c>
      <c r="V566" s="117" t="s">
        <v>1059</v>
      </c>
      <c r="W566" s="61">
        <v>932.404</v>
      </c>
      <c r="X566" s="61">
        <v>-2.4670000000000001E-2</v>
      </c>
      <c r="Z566" s="61">
        <v>1</v>
      </c>
      <c r="AB566" s="117" t="s">
        <v>1059</v>
      </c>
      <c r="AC566" s="61">
        <v>15.45904</v>
      </c>
      <c r="AD566" s="61">
        <v>-2.4670000000000001E-2</v>
      </c>
    </row>
    <row r="567" spans="16:32" ht="15" customHeight="1">
      <c r="P567" s="117" t="s">
        <v>1060</v>
      </c>
      <c r="Q567" s="61">
        <v>32.79132791</v>
      </c>
      <c r="R567" s="61">
        <v>-2.8398776000000001E-2</v>
      </c>
      <c r="T567" s="61">
        <v>1</v>
      </c>
      <c r="V567" s="117" t="s">
        <v>1060</v>
      </c>
      <c r="W567" s="61">
        <v>952.15449999999998</v>
      </c>
      <c r="X567" s="61">
        <v>-2.8400000000000002E-2</v>
      </c>
      <c r="Z567" s="61">
        <v>1</v>
      </c>
      <c r="AB567" s="117" t="s">
        <v>1060</v>
      </c>
      <c r="AC567" s="61">
        <v>16.165700000000001</v>
      </c>
      <c r="AD567" s="61">
        <v>-2.8400000000000002E-2</v>
      </c>
    </row>
    <row r="568" spans="16:32" ht="15" customHeight="1">
      <c r="P568" s="117" t="s">
        <v>1061</v>
      </c>
      <c r="Q568" s="61">
        <v>34.675359759999999</v>
      </c>
      <c r="R568" s="61">
        <v>-2.308375E-2</v>
      </c>
      <c r="T568" s="61">
        <v>1</v>
      </c>
      <c r="V568" s="117" t="s">
        <v>1061</v>
      </c>
      <c r="W568" s="61">
        <v>966.86680000000001</v>
      </c>
      <c r="X568" s="61">
        <v>-2.308E-2</v>
      </c>
      <c r="Z568" s="61">
        <v>1</v>
      </c>
      <c r="AB568" s="117" t="s">
        <v>1061</v>
      </c>
      <c r="AC568" s="61">
        <v>14.639749999999999</v>
      </c>
      <c r="AD568" s="61">
        <v>-2.308E-2</v>
      </c>
    </row>
    <row r="569" spans="16:32" ht="15" customHeight="1">
      <c r="P569" s="117" t="s">
        <v>1062</v>
      </c>
      <c r="Q569" s="61">
        <v>39.242128530000002</v>
      </c>
      <c r="R569" s="61">
        <v>-1.4357480000000001E-2</v>
      </c>
      <c r="T569" s="61">
        <v>1</v>
      </c>
      <c r="V569" s="117" t="s">
        <v>1062</v>
      </c>
      <c r="W569" s="61">
        <v>1041.4179999999999</v>
      </c>
      <c r="X569" s="61">
        <v>-1.436E-2</v>
      </c>
      <c r="Z569" s="61">
        <v>1</v>
      </c>
      <c r="AB569" s="117" t="s">
        <v>1062</v>
      </c>
      <c r="AC569" s="61">
        <v>16.00348</v>
      </c>
      <c r="AD569" s="61">
        <v>-1.436E-2</v>
      </c>
      <c r="AF569" s="61">
        <v>1</v>
      </c>
    </row>
    <row r="570" spans="16:32" ht="15" customHeight="1">
      <c r="P570" s="117" t="s">
        <v>1063</v>
      </c>
      <c r="Q570" s="61">
        <v>41.590327170000002</v>
      </c>
      <c r="R570" s="61">
        <v>-1.8812209E-2</v>
      </c>
      <c r="T570" s="61">
        <v>1</v>
      </c>
      <c r="V570" s="117" t="s">
        <v>1063</v>
      </c>
      <c r="W570" s="61">
        <v>1109.8779999999999</v>
      </c>
      <c r="X570" s="61">
        <v>-1.881E-2</v>
      </c>
      <c r="Z570" s="61">
        <v>1</v>
      </c>
      <c r="AB570" s="117" t="s">
        <v>1063</v>
      </c>
      <c r="AC570" s="61">
        <v>15.552429999999999</v>
      </c>
      <c r="AD570" s="61">
        <v>-1.881E-2</v>
      </c>
      <c r="AF570" s="61">
        <v>1</v>
      </c>
    </row>
    <row r="571" spans="16:32" ht="15" customHeight="1">
      <c r="P571" s="117" t="s">
        <v>1064</v>
      </c>
      <c r="Q571" s="61">
        <v>39.669811320000001</v>
      </c>
      <c r="R571" s="61">
        <v>-9.0800780000000001E-3</v>
      </c>
      <c r="V571" s="117" t="s">
        <v>1064</v>
      </c>
      <c r="W571" s="61">
        <v>1187.0809999999999</v>
      </c>
      <c r="X571" s="61">
        <v>-9.0799999999999995E-3</v>
      </c>
      <c r="Z571" s="61">
        <v>1</v>
      </c>
      <c r="AB571" s="117" t="s">
        <v>1064</v>
      </c>
      <c r="AC571" s="61">
        <v>16.081569999999999</v>
      </c>
      <c r="AD571" s="61">
        <v>-9.0799999999999995E-3</v>
      </c>
      <c r="AF571" s="61">
        <v>1</v>
      </c>
    </row>
    <row r="572" spans="16:32" ht="15" customHeight="1">
      <c r="P572" s="117" t="s">
        <v>1065</v>
      </c>
      <c r="Q572" s="61">
        <v>40.924372120000001</v>
      </c>
      <c r="R572" s="61">
        <v>-7.2259719999999998E-3</v>
      </c>
      <c r="V572" s="117" t="s">
        <v>1065</v>
      </c>
      <c r="W572" s="61">
        <v>1299.7729999999999</v>
      </c>
      <c r="X572" s="61">
        <v>-7.2300000000000003E-3</v>
      </c>
      <c r="Z572" s="61">
        <v>1</v>
      </c>
      <c r="AB572" s="117" t="s">
        <v>1065</v>
      </c>
      <c r="AC572" s="61">
        <v>16.716930000000001</v>
      </c>
      <c r="AD572" s="61">
        <v>-7.2300000000000003E-3</v>
      </c>
      <c r="AF572" s="61">
        <v>1</v>
      </c>
    </row>
    <row r="573" spans="16:32" ht="15" customHeight="1">
      <c r="P573" s="117" t="s">
        <v>1066</v>
      </c>
      <c r="Q573" s="61">
        <v>39.5906746</v>
      </c>
      <c r="R573" s="61">
        <v>-6.8466400000000002E-3</v>
      </c>
      <c r="V573" s="117" t="s">
        <v>1066</v>
      </c>
      <c r="W573" s="61">
        <v>1473.8710000000001</v>
      </c>
      <c r="X573" s="61">
        <v>-6.8500000000000002E-3</v>
      </c>
      <c r="Z573" s="61">
        <v>1</v>
      </c>
      <c r="AB573" s="117" t="s">
        <v>1066</v>
      </c>
      <c r="AC573" s="61">
        <v>16.532399999999999</v>
      </c>
      <c r="AD573" s="61">
        <v>-6.8500000000000002E-3</v>
      </c>
      <c r="AF573" s="61">
        <v>1</v>
      </c>
    </row>
    <row r="574" spans="16:32" ht="15" customHeight="1">
      <c r="P574" s="117" t="s">
        <v>1067</v>
      </c>
      <c r="Q574" s="61">
        <v>38.629075360000002</v>
      </c>
      <c r="R574" s="61">
        <v>-6.8870329999999999E-3</v>
      </c>
      <c r="V574" s="117" t="s">
        <v>1067</v>
      </c>
      <c r="W574" s="61">
        <v>1603.5719999999999</v>
      </c>
      <c r="X574" s="61">
        <v>-6.8900000000000003E-3</v>
      </c>
      <c r="Z574" s="61">
        <v>1</v>
      </c>
      <c r="AB574" s="117" t="s">
        <v>1067</v>
      </c>
      <c r="AC574" s="61">
        <v>18.06474</v>
      </c>
      <c r="AD574" s="61">
        <v>-6.8900000000000003E-3</v>
      </c>
      <c r="AF574" s="61">
        <v>1</v>
      </c>
    </row>
    <row r="575" spans="16:32" ht="15" customHeight="1">
      <c r="P575" s="117" t="s">
        <v>1068</v>
      </c>
      <c r="Q575" s="61">
        <v>37.054148179999999</v>
      </c>
      <c r="R575" s="61">
        <v>-8.8142799999999996E-4</v>
      </c>
      <c r="V575" s="117" t="s">
        <v>1068</v>
      </c>
      <c r="W575" s="61">
        <v>1561.886</v>
      </c>
      <c r="X575" s="61">
        <v>-8.8000000000000003E-4</v>
      </c>
      <c r="Z575" s="61">
        <v>1</v>
      </c>
      <c r="AB575" s="117" t="s">
        <v>1068</v>
      </c>
      <c r="AC575" s="61">
        <v>17.802949999999999</v>
      </c>
      <c r="AD575" s="61">
        <v>-8.8000000000000003E-4</v>
      </c>
      <c r="AF575" s="61">
        <v>1</v>
      </c>
    </row>
    <row r="576" spans="16:32" ht="15" customHeight="1">
      <c r="P576" s="117" t="s">
        <v>1069</v>
      </c>
      <c r="Q576" s="61">
        <v>37.215448289999998</v>
      </c>
      <c r="R576" s="61">
        <v>-7.5475399999999995E-4</v>
      </c>
      <c r="V576" s="117" t="s">
        <v>1069</v>
      </c>
      <c r="W576" s="61">
        <v>1449.7660000000001</v>
      </c>
      <c r="X576" s="61">
        <v>-7.5000000000000002E-4</v>
      </c>
      <c r="Z576" s="61">
        <v>1</v>
      </c>
      <c r="AB576" s="117" t="s">
        <v>1069</v>
      </c>
      <c r="AC576" s="61">
        <v>20.053640000000001</v>
      </c>
      <c r="AD576" s="61">
        <v>-7.5000000000000002E-4</v>
      </c>
      <c r="AF576" s="61">
        <v>1</v>
      </c>
    </row>
    <row r="577" spans="16:32" ht="15" customHeight="1">
      <c r="P577" s="117" t="s">
        <v>1070</v>
      </c>
      <c r="Q577" s="61">
        <v>34.216138549999997</v>
      </c>
      <c r="R577" s="61">
        <v>-3.6814600000000001E-3</v>
      </c>
      <c r="V577" s="117" t="s">
        <v>1070</v>
      </c>
      <c r="W577" s="61">
        <v>1423.529</v>
      </c>
      <c r="X577" s="61">
        <v>-3.6800000000000001E-3</v>
      </c>
      <c r="Z577" s="61">
        <v>1</v>
      </c>
      <c r="AB577" s="117" t="s">
        <v>1070</v>
      </c>
      <c r="AC577" s="61">
        <v>18.63035</v>
      </c>
      <c r="AD577" s="61">
        <v>-3.6800000000000001E-3</v>
      </c>
      <c r="AF577" s="61">
        <v>1</v>
      </c>
    </row>
    <row r="578" spans="16:32" ht="15" customHeight="1">
      <c r="P578" s="117" t="s">
        <v>1071</v>
      </c>
      <c r="Q578" s="61">
        <v>30.151194650000001</v>
      </c>
      <c r="R578" s="61">
        <v>7.54778E-4</v>
      </c>
      <c r="V578" s="117" t="s">
        <v>1071</v>
      </c>
      <c r="W578" s="61">
        <v>1489.58</v>
      </c>
      <c r="X578" s="61">
        <v>7.5500000000000003E-4</v>
      </c>
      <c r="Z578" s="61">
        <v>1</v>
      </c>
      <c r="AB578" s="117" t="s">
        <v>1071</v>
      </c>
      <c r="AC578" s="61">
        <v>20.29157</v>
      </c>
      <c r="AD578" s="61">
        <v>7.5500000000000003E-4</v>
      </c>
      <c r="AF578" s="61">
        <v>1</v>
      </c>
    </row>
    <row r="579" spans="16:32" ht="15" customHeight="1">
      <c r="P579" s="117" t="s">
        <v>1072</v>
      </c>
      <c r="Q579" s="61">
        <v>28.261854419999999</v>
      </c>
      <c r="R579" s="61">
        <v>-3.7984E-3</v>
      </c>
      <c r="V579" s="117" t="s">
        <v>1072</v>
      </c>
      <c r="W579" s="61">
        <v>1503.278</v>
      </c>
      <c r="X579" s="61">
        <v>-3.8E-3</v>
      </c>
      <c r="Z579" s="61">
        <v>1</v>
      </c>
      <c r="AB579" s="117" t="s">
        <v>1072</v>
      </c>
      <c r="AC579" s="61">
        <v>22.74361</v>
      </c>
      <c r="AD579" s="61">
        <v>-3.8E-3</v>
      </c>
      <c r="AF579" s="61">
        <v>1</v>
      </c>
    </row>
    <row r="580" spans="16:32" ht="15" customHeight="1">
      <c r="P580" s="117" t="s">
        <v>1073</v>
      </c>
      <c r="Q580" s="61">
        <v>29.862261029999999</v>
      </c>
      <c r="R580" s="61">
        <v>5.0779199999999997E-4</v>
      </c>
      <c r="V580" s="117" t="s">
        <v>1073</v>
      </c>
      <c r="W580" s="61">
        <v>1529.595</v>
      </c>
      <c r="X580" s="61">
        <v>5.0799999999999999E-4</v>
      </c>
      <c r="Z580" s="61">
        <v>1</v>
      </c>
      <c r="AB580" s="117" t="s">
        <v>1073</v>
      </c>
      <c r="AC580" s="61">
        <v>22.856829999999999</v>
      </c>
      <c r="AD580" s="61">
        <v>5.0799999999999999E-4</v>
      </c>
      <c r="AF580" s="61">
        <v>1</v>
      </c>
    </row>
    <row r="581" spans="16:32" ht="15" customHeight="1">
      <c r="P581" s="117" t="s">
        <v>1074</v>
      </c>
      <c r="Q581" s="61">
        <v>27.527370139999999</v>
      </c>
      <c r="R581" s="61">
        <v>2.1012880000000002E-3</v>
      </c>
      <c r="V581" s="117" t="s">
        <v>1074</v>
      </c>
      <c r="W581" s="61">
        <v>1577.2560000000001</v>
      </c>
      <c r="X581" s="61">
        <v>2.101E-3</v>
      </c>
      <c r="Z581" s="61">
        <v>1</v>
      </c>
      <c r="AB581" s="117" t="s">
        <v>1074</v>
      </c>
      <c r="AC581" s="61">
        <v>26.085159999999998</v>
      </c>
      <c r="AD581" s="61">
        <v>2.101E-3</v>
      </c>
      <c r="AF581" s="61">
        <v>1</v>
      </c>
    </row>
    <row r="582" spans="16:32" ht="15" customHeight="1">
      <c r="P582" s="117" t="s">
        <v>1075</v>
      </c>
      <c r="Q582" s="61">
        <v>25.68727178</v>
      </c>
      <c r="R582" s="61">
        <v>-2.285381E-3</v>
      </c>
      <c r="V582" s="117" t="s">
        <v>1075</v>
      </c>
      <c r="W582" s="61">
        <v>1632.921</v>
      </c>
      <c r="X582" s="61">
        <v>-2.2899999999999999E-3</v>
      </c>
      <c r="Z582" s="61">
        <v>1</v>
      </c>
      <c r="AB582" s="117" t="s">
        <v>1075</v>
      </c>
      <c r="AC582" s="61">
        <v>22.459569999999999</v>
      </c>
      <c r="AD582" s="61">
        <v>-2.2899999999999999E-3</v>
      </c>
      <c r="AF582" s="61">
        <v>1</v>
      </c>
    </row>
    <row r="583" spans="16:32" ht="15" customHeight="1">
      <c r="P583" s="117" t="s">
        <v>1076</v>
      </c>
      <c r="Q583" s="61">
        <v>25.349628639999999</v>
      </c>
      <c r="R583" s="61">
        <v>3.0169469999999999E-3</v>
      </c>
      <c r="V583" s="117" t="s">
        <v>1076</v>
      </c>
      <c r="W583" s="61">
        <v>1637.864</v>
      </c>
      <c r="X583" s="61">
        <v>3.0170000000000002E-3</v>
      </c>
      <c r="Z583" s="61">
        <v>1</v>
      </c>
      <c r="AB583" s="117" t="s">
        <v>1076</v>
      </c>
      <c r="AC583" s="61">
        <v>20.686530000000001</v>
      </c>
      <c r="AD583" s="61">
        <v>3.0170000000000002E-3</v>
      </c>
      <c r="AF583" s="61">
        <v>1</v>
      </c>
    </row>
    <row r="584" spans="16:32" ht="15" customHeight="1">
      <c r="P584" s="61" t="s">
        <v>189</v>
      </c>
      <c r="Q584" s="61">
        <v>26.753928139999999</v>
      </c>
      <c r="R584" s="61">
        <v>8.0774809999999992E-3</v>
      </c>
      <c r="T584" s="61">
        <v>1</v>
      </c>
      <c r="V584" s="61" t="s">
        <v>189</v>
      </c>
      <c r="W584" s="61">
        <v>1653.4970000000001</v>
      </c>
      <c r="X584" s="61">
        <v>8.0770000000000008E-3</v>
      </c>
      <c r="Z584" s="61">
        <v>1</v>
      </c>
      <c r="AB584" s="61" t="s">
        <v>189</v>
      </c>
      <c r="AC584" s="61">
        <v>23.112880000000001</v>
      </c>
      <c r="AD584" s="61">
        <v>8.0770000000000008E-3</v>
      </c>
      <c r="AF584" s="61">
        <v>1</v>
      </c>
    </row>
    <row r="585" spans="16:32" ht="15" customHeight="1">
      <c r="P585" s="61" t="s">
        <v>190</v>
      </c>
      <c r="Q585" s="61">
        <v>27.112785859999999</v>
      </c>
      <c r="R585" s="61">
        <v>8.7213259999999997E-3</v>
      </c>
      <c r="T585" s="61">
        <v>1</v>
      </c>
      <c r="V585" s="61" t="s">
        <v>190</v>
      </c>
      <c r="W585" s="61">
        <v>1687.682</v>
      </c>
      <c r="X585" s="61">
        <v>8.7209999999999996E-3</v>
      </c>
      <c r="Z585" s="61">
        <v>1</v>
      </c>
      <c r="AB585" s="61" t="s">
        <v>190</v>
      </c>
      <c r="AC585" s="61">
        <v>23.678270000000001</v>
      </c>
      <c r="AD585" s="61">
        <v>8.7209999999999996E-3</v>
      </c>
      <c r="AF585" s="61">
        <v>1</v>
      </c>
    </row>
    <row r="586" spans="16:32" ht="15" customHeight="1">
      <c r="P586" s="61" t="s">
        <v>191</v>
      </c>
      <c r="Q586" s="61">
        <v>29.12258637</v>
      </c>
      <c r="R586" s="61">
        <v>6.9023790000000002E-3</v>
      </c>
      <c r="T586" s="61">
        <v>1</v>
      </c>
      <c r="V586" s="61" t="s">
        <v>191</v>
      </c>
      <c r="W586" s="61">
        <v>1749.8209999999999</v>
      </c>
      <c r="X586" s="61">
        <v>6.9020000000000001E-3</v>
      </c>
      <c r="Z586" s="61">
        <v>1</v>
      </c>
      <c r="AB586" s="61" t="s">
        <v>191</v>
      </c>
      <c r="AC586" s="61">
        <v>27.48452</v>
      </c>
      <c r="AD586" s="61">
        <v>6.9020000000000001E-3</v>
      </c>
      <c r="AF586" s="61">
        <v>1</v>
      </c>
    </row>
    <row r="587" spans="16:32" ht="15" customHeight="1">
      <c r="P587" s="61" t="s">
        <v>192</v>
      </c>
      <c r="Q587" s="61">
        <v>29.403594170000002</v>
      </c>
      <c r="R587" s="61">
        <v>1.2165293000000001E-2</v>
      </c>
      <c r="T587" s="61">
        <v>1</v>
      </c>
      <c r="V587" s="61" t="s">
        <v>192</v>
      </c>
      <c r="W587" s="61">
        <v>1750.0309999999999</v>
      </c>
      <c r="X587" s="61">
        <v>1.2165E-2</v>
      </c>
      <c r="Z587" s="61">
        <v>1</v>
      </c>
      <c r="AB587" s="61" t="s">
        <v>192</v>
      </c>
      <c r="AC587" s="61">
        <v>26.771889999999999</v>
      </c>
      <c r="AD587" s="61">
        <v>1.2165E-2</v>
      </c>
      <c r="AF587" s="61">
        <v>1</v>
      </c>
    </row>
    <row r="588" spans="16:32" ht="15" customHeight="1">
      <c r="P588" s="61" t="s">
        <v>193</v>
      </c>
      <c r="Q588" s="61">
        <v>28.842975209999999</v>
      </c>
      <c r="R588" s="61">
        <v>6.5803229999999999E-3</v>
      </c>
      <c r="T588" s="61">
        <v>1</v>
      </c>
      <c r="V588" s="61" t="s">
        <v>193</v>
      </c>
      <c r="W588" s="61">
        <v>1674.5350000000001</v>
      </c>
      <c r="X588" s="61">
        <v>6.5799999999999999E-3</v>
      </c>
      <c r="Z588" s="61">
        <v>1</v>
      </c>
      <c r="AB588" s="61" t="s">
        <v>193</v>
      </c>
      <c r="AC588" s="61">
        <v>25.13758</v>
      </c>
      <c r="AD588" s="61">
        <v>6.5799999999999999E-3</v>
      </c>
      <c r="AF588" s="61">
        <v>1</v>
      </c>
    </row>
    <row r="589" spans="16:32" ht="15" customHeight="1">
      <c r="P589" s="61" t="s">
        <v>194</v>
      </c>
      <c r="Q589" s="61">
        <v>27.87112217</v>
      </c>
      <c r="R589" s="61">
        <v>8.8497739999999995E-3</v>
      </c>
      <c r="T589" s="61">
        <v>1</v>
      </c>
      <c r="V589" s="61" t="s">
        <v>194</v>
      </c>
      <c r="W589" s="61">
        <v>1822.2650000000001</v>
      </c>
      <c r="X589" s="61">
        <v>8.8500000000000002E-3</v>
      </c>
      <c r="Z589" s="61">
        <v>1</v>
      </c>
      <c r="AB589" s="61" t="s">
        <v>194</v>
      </c>
      <c r="AC589" s="61">
        <v>28.037030000000001</v>
      </c>
      <c r="AD589" s="61">
        <v>8.8500000000000002E-3</v>
      </c>
      <c r="AF589" s="61">
        <v>1</v>
      </c>
    </row>
    <row r="590" spans="16:32" ht="15" customHeight="1">
      <c r="P590" s="61" t="s">
        <v>195</v>
      </c>
      <c r="Q590" s="61">
        <v>28.20548999</v>
      </c>
      <c r="R590" s="61">
        <v>6.0687989999999997E-3</v>
      </c>
      <c r="T590" s="61">
        <v>1</v>
      </c>
      <c r="V590" s="61" t="s">
        <v>195</v>
      </c>
      <c r="W590" s="61">
        <v>1851.45</v>
      </c>
      <c r="X590" s="61">
        <v>6.0689999999999997E-3</v>
      </c>
      <c r="Z590" s="61">
        <v>1</v>
      </c>
      <c r="AB590" s="61" t="s">
        <v>195</v>
      </c>
      <c r="AC590" s="61">
        <v>29.542870000000001</v>
      </c>
      <c r="AD590" s="61">
        <v>6.0689999999999997E-3</v>
      </c>
      <c r="AF590" s="61">
        <v>1</v>
      </c>
    </row>
    <row r="591" spans="16:32" ht="15" customHeight="1">
      <c r="P591" s="61" t="s">
        <v>196</v>
      </c>
      <c r="Q591" s="61">
        <v>27.570580870000001</v>
      </c>
      <c r="R591" s="61">
        <v>8.5926630000000004E-3</v>
      </c>
      <c r="T591" s="61">
        <v>1</v>
      </c>
      <c r="V591" s="61" t="s">
        <v>196</v>
      </c>
      <c r="W591" s="61">
        <v>1933.6610000000001</v>
      </c>
      <c r="X591" s="61">
        <v>8.5929999999999999E-3</v>
      </c>
      <c r="Z591" s="61">
        <v>1</v>
      </c>
      <c r="AB591" s="61" t="s">
        <v>196</v>
      </c>
      <c r="AC591" s="61">
        <v>32.700040000000001</v>
      </c>
      <c r="AD591" s="61">
        <v>8.5929999999999999E-3</v>
      </c>
      <c r="AF591" s="61">
        <v>1</v>
      </c>
    </row>
    <row r="592" spans="16:32" ht="15" customHeight="1">
      <c r="P592" s="61" t="s">
        <v>197</v>
      </c>
      <c r="Q592" s="61">
        <v>27.638449749999999</v>
      </c>
      <c r="R592" s="61">
        <v>7.1957870000000004E-3</v>
      </c>
      <c r="T592" s="61">
        <v>1</v>
      </c>
      <c r="V592" s="61" t="s">
        <v>197</v>
      </c>
      <c r="W592" s="61">
        <v>1936.951</v>
      </c>
      <c r="X592" s="61">
        <v>7.1960000000000001E-3</v>
      </c>
      <c r="Z592" s="61">
        <v>1</v>
      </c>
      <c r="AB592" s="61" t="s">
        <v>197</v>
      </c>
      <c r="AC592" s="61">
        <v>31.68122</v>
      </c>
      <c r="AD592" s="61">
        <v>7.1960000000000001E-3</v>
      </c>
      <c r="AF592" s="61">
        <v>1</v>
      </c>
    </row>
    <row r="593" spans="16:32" ht="15" customHeight="1">
      <c r="P593" s="61" t="s">
        <v>198</v>
      </c>
      <c r="Q593" s="61">
        <v>29.250675659999999</v>
      </c>
      <c r="R593" s="61">
        <v>1.1742285999999999E-2</v>
      </c>
      <c r="T593" s="61">
        <v>1</v>
      </c>
      <c r="V593" s="61" t="s">
        <v>198</v>
      </c>
      <c r="W593" s="61">
        <v>2037.251</v>
      </c>
      <c r="X593" s="61">
        <v>1.1742000000000001E-2</v>
      </c>
      <c r="Z593" s="61">
        <v>1</v>
      </c>
      <c r="AB593" s="61" t="s">
        <v>198</v>
      </c>
      <c r="AC593" s="61">
        <v>29.393460000000001</v>
      </c>
      <c r="AD593" s="61">
        <v>1.1742000000000001E-2</v>
      </c>
      <c r="AF593" s="61">
        <v>1</v>
      </c>
    </row>
    <row r="594" spans="16:32" ht="15" customHeight="1">
      <c r="P594" s="61" t="s">
        <v>199</v>
      </c>
      <c r="Q594" s="61">
        <v>28.6873021</v>
      </c>
      <c r="R594" s="61">
        <v>1.6034014999999999E-2</v>
      </c>
      <c r="T594" s="61">
        <v>1</v>
      </c>
      <c r="V594" s="61" t="s">
        <v>199</v>
      </c>
      <c r="W594" s="61">
        <v>2159.596</v>
      </c>
      <c r="X594" s="61">
        <v>1.6034E-2</v>
      </c>
      <c r="Z594" s="61">
        <v>1</v>
      </c>
      <c r="AB594" s="61" t="s">
        <v>199</v>
      </c>
      <c r="AC594" s="61">
        <v>28.034279999999999</v>
      </c>
      <c r="AD594" s="61">
        <v>1.6034E-2</v>
      </c>
      <c r="AF594" s="61">
        <v>1</v>
      </c>
    </row>
    <row r="595" spans="16:32" ht="15" customHeight="1">
      <c r="P595" s="61" t="s">
        <v>200</v>
      </c>
      <c r="Q595" s="61">
        <v>28.5338213</v>
      </c>
      <c r="R595" s="61">
        <v>2.0226193999999999E-2</v>
      </c>
      <c r="T595" s="61">
        <v>1</v>
      </c>
      <c r="V595" s="61" t="s">
        <v>200</v>
      </c>
      <c r="W595" s="61">
        <v>2310.462</v>
      </c>
      <c r="X595" s="61">
        <v>2.0226000000000001E-2</v>
      </c>
      <c r="Z595" s="61">
        <v>1</v>
      </c>
      <c r="AB595" s="61" t="s">
        <v>200</v>
      </c>
      <c r="AC595" s="61">
        <v>28.6281</v>
      </c>
      <c r="AD595" s="61">
        <v>2.0226000000000001E-2</v>
      </c>
      <c r="AF595" s="61">
        <v>1</v>
      </c>
    </row>
    <row r="596" spans="16:32" ht="15" customHeight="1">
      <c r="P596" s="61" t="s">
        <v>201</v>
      </c>
      <c r="Q596" s="61">
        <v>29.606121420000001</v>
      </c>
      <c r="R596" s="61">
        <v>2.1147150999999999E-2</v>
      </c>
      <c r="T596" s="61">
        <v>1</v>
      </c>
      <c r="V596" s="61" t="s">
        <v>201</v>
      </c>
      <c r="W596" s="61">
        <v>2380.259</v>
      </c>
      <c r="X596" s="61">
        <v>2.1146999999999999E-2</v>
      </c>
      <c r="Z596" s="61">
        <v>1</v>
      </c>
      <c r="AB596" s="61" t="s">
        <v>201</v>
      </c>
      <c r="AC596" s="61">
        <v>31.79195</v>
      </c>
      <c r="AD596" s="61">
        <v>2.1146999999999999E-2</v>
      </c>
      <c r="AF596" s="61">
        <v>1</v>
      </c>
    </row>
    <row r="597" spans="16:32" ht="15" customHeight="1">
      <c r="P597" s="61" t="s">
        <v>202</v>
      </c>
      <c r="Q597" s="61">
        <v>30.466399200000001</v>
      </c>
      <c r="R597" s="61">
        <v>2.137967E-2</v>
      </c>
      <c r="T597" s="61">
        <v>1</v>
      </c>
      <c r="V597" s="61" t="s">
        <v>202</v>
      </c>
      <c r="W597" s="61">
        <v>2494.9720000000002</v>
      </c>
      <c r="X597" s="61">
        <v>2.138E-2</v>
      </c>
      <c r="Z597" s="61">
        <v>1</v>
      </c>
      <c r="AB597" s="61" t="s">
        <v>202</v>
      </c>
      <c r="AC597" s="61">
        <v>30.051909999999999</v>
      </c>
      <c r="AD597" s="61">
        <v>2.138E-2</v>
      </c>
      <c r="AF597" s="61">
        <v>1</v>
      </c>
    </row>
    <row r="598" spans="16:32" ht="15" customHeight="1">
      <c r="P598" s="61" t="s">
        <v>203</v>
      </c>
      <c r="Q598" s="61">
        <v>29.351636150000001</v>
      </c>
      <c r="R598" s="61">
        <v>2.5487310999999999E-2</v>
      </c>
      <c r="V598" s="61" t="s">
        <v>203</v>
      </c>
      <c r="W598" s="61">
        <v>2565.6849999999999</v>
      </c>
      <c r="X598" s="61">
        <v>2.5486999999999999E-2</v>
      </c>
      <c r="Z598" s="61">
        <v>1</v>
      </c>
      <c r="AB598" s="61" t="s">
        <v>203</v>
      </c>
      <c r="AC598" s="61">
        <v>31.173719999999999</v>
      </c>
      <c r="AD598" s="61">
        <v>2.5486999999999999E-2</v>
      </c>
      <c r="AF598" s="61">
        <v>1</v>
      </c>
    </row>
    <row r="599" spans="16:32" ht="15" customHeight="1">
      <c r="P599" s="61" t="s">
        <v>204</v>
      </c>
      <c r="Q599" s="61">
        <v>28.488448330000001</v>
      </c>
      <c r="R599" s="61">
        <v>2.4223934999999999E-2</v>
      </c>
      <c r="V599" s="61" t="s">
        <v>204</v>
      </c>
      <c r="W599" s="61">
        <v>3191.0540000000001</v>
      </c>
      <c r="X599" s="61">
        <v>2.4223999999999999E-2</v>
      </c>
      <c r="Z599" s="61">
        <v>1</v>
      </c>
      <c r="AB599" s="61" t="s">
        <v>204</v>
      </c>
      <c r="AC599" s="61">
        <v>35.093420000000002</v>
      </c>
      <c r="AD599" s="61">
        <v>2.4223999999999999E-2</v>
      </c>
      <c r="AF599" s="61">
        <v>1</v>
      </c>
    </row>
    <row r="600" spans="16:32" ht="15" customHeight="1">
      <c r="P600" s="61" t="s">
        <v>205</v>
      </c>
      <c r="Q600" s="61">
        <v>27.527026710000001</v>
      </c>
      <c r="R600" s="61">
        <v>2.9950320999999999E-2</v>
      </c>
      <c r="V600" s="61" t="s">
        <v>205</v>
      </c>
      <c r="W600" s="61">
        <v>4003.5720000000001</v>
      </c>
      <c r="X600" s="61">
        <v>2.9950000000000001E-2</v>
      </c>
      <c r="Z600" s="61">
        <v>1</v>
      </c>
      <c r="AB600" s="61" t="s">
        <v>205</v>
      </c>
      <c r="AC600" s="61">
        <v>34.906590000000001</v>
      </c>
      <c r="AD600" s="61">
        <v>2.9950000000000001E-2</v>
      </c>
      <c r="AF600" s="61">
        <v>1</v>
      </c>
    </row>
    <row r="601" spans="16:32" ht="15" customHeight="1">
      <c r="P601" s="61" t="s">
        <v>206</v>
      </c>
      <c r="Q601" s="61">
        <v>27.957473650000001</v>
      </c>
      <c r="R601" s="61">
        <v>3.0166848E-2</v>
      </c>
      <c r="V601" s="61" t="s">
        <v>206</v>
      </c>
      <c r="W601" s="61">
        <v>3579.174</v>
      </c>
      <c r="X601" s="61">
        <v>3.0166999999999999E-2</v>
      </c>
      <c r="AB601" s="61" t="s">
        <v>206</v>
      </c>
      <c r="AC601" s="61">
        <v>34.121769999999998</v>
      </c>
      <c r="AD601" s="61">
        <v>3.0166999999999999E-2</v>
      </c>
      <c r="AF601" s="61">
        <v>1</v>
      </c>
    </row>
    <row r="602" spans="16:32" ht="15" customHeight="1">
      <c r="P602" s="61" t="s">
        <v>207</v>
      </c>
      <c r="Q602" s="61">
        <v>27.957121730000001</v>
      </c>
      <c r="R602" s="61">
        <v>2.8715569999999999E-2</v>
      </c>
      <c r="V602" s="61" t="s">
        <v>207</v>
      </c>
      <c r="W602" s="61">
        <v>3808.1509999999998</v>
      </c>
      <c r="X602" s="61">
        <v>2.8715999999999998E-2</v>
      </c>
      <c r="AB602" s="61" t="s">
        <v>207</v>
      </c>
      <c r="AC602" s="61">
        <v>36.420940000000002</v>
      </c>
      <c r="AD602" s="61">
        <v>2.8715999999999998E-2</v>
      </c>
      <c r="AF602" s="61">
        <v>1</v>
      </c>
    </row>
    <row r="603" spans="16:32" ht="15" customHeight="1">
      <c r="P603" s="61" t="s">
        <v>208</v>
      </c>
      <c r="Q603" s="61">
        <v>29.369159880000002</v>
      </c>
      <c r="R603" s="61">
        <v>3.1131299000000001E-2</v>
      </c>
      <c r="V603" s="61" t="s">
        <v>208</v>
      </c>
      <c r="W603" s="61">
        <v>3773.43</v>
      </c>
      <c r="X603" s="61">
        <v>3.1130999999999999E-2</v>
      </c>
      <c r="AB603" s="61" t="s">
        <v>208</v>
      </c>
      <c r="AC603" s="61">
        <v>36.119810000000001</v>
      </c>
      <c r="AD603" s="61">
        <v>3.1130999999999999E-2</v>
      </c>
    </row>
    <row r="604" spans="16:32" ht="15" customHeight="1">
      <c r="P604" s="61" t="s">
        <v>209</v>
      </c>
      <c r="Q604" s="61">
        <v>29.00394477</v>
      </c>
      <c r="R604" s="61">
        <v>3.1960598999999999E-2</v>
      </c>
      <c r="V604" s="61" t="s">
        <v>209</v>
      </c>
      <c r="W604" s="61">
        <v>3758.7</v>
      </c>
      <c r="X604" s="61">
        <v>3.1961000000000003E-2</v>
      </c>
      <c r="AB604" s="61" t="s">
        <v>209</v>
      </c>
      <c r="AC604" s="61">
        <v>30.95309</v>
      </c>
      <c r="AD604" s="61">
        <v>3.1961000000000003E-2</v>
      </c>
    </row>
    <row r="605" spans="16:32" ht="15" customHeight="1">
      <c r="P605" s="61" t="s">
        <v>210</v>
      </c>
      <c r="Q605" s="61">
        <v>28.24530596</v>
      </c>
      <c r="R605" s="61">
        <v>3.0459252999999999E-2</v>
      </c>
      <c r="V605" s="61" t="s">
        <v>210</v>
      </c>
      <c r="W605" s="61">
        <v>3713.4270000000001</v>
      </c>
      <c r="X605" s="61">
        <v>3.0459E-2</v>
      </c>
      <c r="AB605" s="61" t="s">
        <v>210</v>
      </c>
      <c r="AC605" s="61">
        <v>28.91621</v>
      </c>
      <c r="AD605" s="61">
        <v>3.0459E-2</v>
      </c>
    </row>
    <row r="606" spans="16:32" ht="15" customHeight="1">
      <c r="P606" s="61" t="s">
        <v>211</v>
      </c>
      <c r="Q606" s="61">
        <v>28.415841579999999</v>
      </c>
      <c r="R606" s="61">
        <v>3.9642657999999997E-2</v>
      </c>
      <c r="V606" s="61" t="s">
        <v>211</v>
      </c>
      <c r="W606" s="61">
        <v>3479.8490000000002</v>
      </c>
      <c r="X606" s="61">
        <v>3.9642999999999998E-2</v>
      </c>
      <c r="AB606" s="61" t="s">
        <v>211</v>
      </c>
      <c r="AC606" s="61">
        <v>28.95252</v>
      </c>
      <c r="AD606" s="61">
        <v>3.9642999999999998E-2</v>
      </c>
    </row>
    <row r="607" spans="16:32" ht="15" customHeight="1">
      <c r="P607" s="61" t="s">
        <v>212</v>
      </c>
      <c r="Q607" s="61">
        <v>29.259633569999998</v>
      </c>
      <c r="R607" s="61">
        <v>4.4341288999999999E-2</v>
      </c>
      <c r="V607" s="61" t="s">
        <v>212</v>
      </c>
      <c r="W607" s="61">
        <v>3289.5</v>
      </c>
      <c r="X607" s="61">
        <v>4.4340999999999998E-2</v>
      </c>
      <c r="AB607" s="61" t="s">
        <v>212</v>
      </c>
      <c r="AC607" s="61">
        <v>30.66001</v>
      </c>
      <c r="AD607" s="61">
        <v>4.4340999999999998E-2</v>
      </c>
    </row>
    <row r="608" spans="16:32" ht="15" customHeight="1">
      <c r="P608" s="61" t="s">
        <v>213</v>
      </c>
      <c r="Q608" s="61">
        <v>29.027355369999999</v>
      </c>
      <c r="R608" s="61">
        <v>4.5039698000000003E-2</v>
      </c>
      <c r="V608" s="61" t="s">
        <v>213</v>
      </c>
      <c r="W608" s="61">
        <v>2796.6109999999999</v>
      </c>
      <c r="X608" s="61">
        <v>4.5039999999999997E-2</v>
      </c>
      <c r="AB608" s="61" t="s">
        <v>213</v>
      </c>
      <c r="AC608" s="61">
        <v>26.816120000000002</v>
      </c>
      <c r="AD608" s="61">
        <v>4.5039999999999997E-2</v>
      </c>
    </row>
    <row r="609" spans="16:32" ht="15" customHeight="1">
      <c r="P609" s="61" t="s">
        <v>214</v>
      </c>
      <c r="Q609" s="61">
        <v>28.34707886</v>
      </c>
      <c r="R609" s="61">
        <v>4.7651685999999999E-2</v>
      </c>
      <c r="V609" s="61" t="s">
        <v>214</v>
      </c>
      <c r="W609" s="61">
        <v>2799.913</v>
      </c>
      <c r="X609" s="61">
        <v>4.7652E-2</v>
      </c>
      <c r="Z609" s="61">
        <v>1</v>
      </c>
      <c r="AB609" s="61" t="s">
        <v>214</v>
      </c>
      <c r="AC609" s="61">
        <v>28.281659999999999</v>
      </c>
      <c r="AD609" s="61">
        <v>4.7652E-2</v>
      </c>
      <c r="AF609" s="61">
        <v>1</v>
      </c>
    </row>
    <row r="610" spans="16:32" ht="15" customHeight="1">
      <c r="P610" s="61" t="s">
        <v>215</v>
      </c>
      <c r="Q610" s="61">
        <v>28.453374589999999</v>
      </c>
      <c r="R610" s="61">
        <v>5.1386218999999997E-2</v>
      </c>
      <c r="V610" s="61" t="s">
        <v>215</v>
      </c>
      <c r="W610" s="61">
        <v>3149.3780000000002</v>
      </c>
      <c r="X610" s="61">
        <v>5.1386000000000001E-2</v>
      </c>
      <c r="Z610" s="61">
        <v>1</v>
      </c>
      <c r="AB610" s="61" t="s">
        <v>215</v>
      </c>
      <c r="AC610" s="61">
        <v>30.271439999999998</v>
      </c>
      <c r="AD610" s="61">
        <v>5.1386000000000001E-2</v>
      </c>
      <c r="AF610" s="61">
        <v>1</v>
      </c>
    </row>
    <row r="611" spans="16:32" ht="15" customHeight="1">
      <c r="P611" s="61" t="s">
        <v>216</v>
      </c>
      <c r="Q611" s="61">
        <v>27.76900886</v>
      </c>
      <c r="R611" s="61">
        <v>5.0022017000000002E-2</v>
      </c>
      <c r="V611" s="61" t="s">
        <v>216</v>
      </c>
      <c r="W611" s="61">
        <v>3765.5129999999999</v>
      </c>
      <c r="X611" s="61">
        <v>5.0021999999999997E-2</v>
      </c>
      <c r="Z611" s="61">
        <v>1</v>
      </c>
      <c r="AB611" s="61" t="s">
        <v>216</v>
      </c>
      <c r="AC611" s="61">
        <v>32.784579999999998</v>
      </c>
      <c r="AD611" s="61">
        <v>5.0021999999999997E-2</v>
      </c>
      <c r="AF611" s="61">
        <v>1</v>
      </c>
    </row>
    <row r="612" spans="16:32" ht="15" customHeight="1">
      <c r="P612" s="61" t="s">
        <v>217</v>
      </c>
      <c r="Q612" s="61">
        <v>26.879064360000001</v>
      </c>
      <c r="R612" s="61">
        <v>5.7582855000000002E-2</v>
      </c>
      <c r="V612" s="61" t="s">
        <v>217</v>
      </c>
      <c r="W612" s="61">
        <v>3713.5509999999999</v>
      </c>
      <c r="X612" s="61">
        <v>5.7583000000000002E-2</v>
      </c>
      <c r="Z612" s="61">
        <v>1</v>
      </c>
      <c r="AB612" s="61" t="s">
        <v>217</v>
      </c>
      <c r="AC612" s="61">
        <v>32.635980000000004</v>
      </c>
      <c r="AD612" s="61">
        <v>5.7583000000000002E-2</v>
      </c>
      <c r="AF612" s="61">
        <v>1</v>
      </c>
    </row>
    <row r="613" spans="16:32" ht="15" customHeight="1">
      <c r="P613" s="61" t="s">
        <v>218</v>
      </c>
      <c r="Q613" s="61">
        <v>29.164844420000001</v>
      </c>
      <c r="R613" s="61">
        <v>5.6715649E-2</v>
      </c>
      <c r="T613" s="61">
        <v>1</v>
      </c>
      <c r="V613" s="61" t="s">
        <v>218</v>
      </c>
      <c r="W613" s="61">
        <v>3625.9679999999998</v>
      </c>
      <c r="X613" s="61">
        <v>5.6716000000000003E-2</v>
      </c>
      <c r="Z613" s="61">
        <v>1</v>
      </c>
      <c r="AB613" s="61" t="s">
        <v>218</v>
      </c>
      <c r="AC613" s="61">
        <v>34.413820000000001</v>
      </c>
      <c r="AD613" s="61">
        <v>5.6716000000000003E-2</v>
      </c>
      <c r="AF613" s="61">
        <v>1</v>
      </c>
    </row>
    <row r="614" spans="16:32" ht="15" customHeight="1">
      <c r="P614" s="61" t="s">
        <v>219</v>
      </c>
      <c r="Q614" s="61">
        <v>32.660896039999997</v>
      </c>
      <c r="R614" s="61">
        <v>5.7371925999999997E-2</v>
      </c>
      <c r="T614" s="61">
        <v>1</v>
      </c>
      <c r="V614" s="61" t="s">
        <v>219</v>
      </c>
      <c r="W614" s="61">
        <v>3844.3240000000001</v>
      </c>
      <c r="X614" s="61">
        <v>5.7371999999999999E-2</v>
      </c>
      <c r="Z614" s="61">
        <v>1</v>
      </c>
      <c r="AB614" s="61" t="s">
        <v>219</v>
      </c>
      <c r="AC614" s="61">
        <v>37.188769999999998</v>
      </c>
      <c r="AD614" s="61">
        <v>5.7371999999999999E-2</v>
      </c>
      <c r="AF614" s="61">
        <v>1</v>
      </c>
    </row>
    <row r="615" spans="16:32" ht="15" customHeight="1">
      <c r="P615" s="61" t="s">
        <v>220</v>
      </c>
      <c r="Q615" s="61">
        <v>32.079329799999996</v>
      </c>
      <c r="R615" s="61">
        <v>6.1967738000000001E-2</v>
      </c>
      <c r="T615" s="61">
        <v>1</v>
      </c>
      <c r="V615" s="61" t="s">
        <v>220</v>
      </c>
      <c r="W615" s="61">
        <v>3611.65</v>
      </c>
      <c r="X615" s="61">
        <v>6.1968000000000002E-2</v>
      </c>
      <c r="Z615" s="61">
        <v>1</v>
      </c>
      <c r="AB615" s="61" t="s">
        <v>220</v>
      </c>
      <c r="AC615" s="61">
        <v>34.09158</v>
      </c>
      <c r="AD615" s="61">
        <v>6.1968000000000002E-2</v>
      </c>
      <c r="AF615" s="61">
        <v>1</v>
      </c>
    </row>
    <row r="616" spans="16:32" ht="15" customHeight="1">
      <c r="P616" s="61" t="s">
        <v>221</v>
      </c>
      <c r="Q616" s="61">
        <v>32.706245950000003</v>
      </c>
      <c r="R616" s="61">
        <v>5.7417600999999999E-2</v>
      </c>
      <c r="T616" s="61">
        <v>1</v>
      </c>
      <c r="V616" s="61" t="s">
        <v>221</v>
      </c>
      <c r="W616" s="61">
        <v>3678.4749999999999</v>
      </c>
      <c r="X616" s="61">
        <v>5.7417999999999997E-2</v>
      </c>
      <c r="Z616" s="61">
        <v>1</v>
      </c>
      <c r="AB616" s="61" t="s">
        <v>221</v>
      </c>
      <c r="AC616" s="61">
        <v>36.983750000000001</v>
      </c>
      <c r="AD616" s="61">
        <v>5.7417999999999997E-2</v>
      </c>
      <c r="AF616" s="61">
        <v>1</v>
      </c>
    </row>
    <row r="617" spans="16:32" ht="15" customHeight="1">
      <c r="P617" s="61" t="s">
        <v>222</v>
      </c>
      <c r="Q617" s="61">
        <v>32.952152920000003</v>
      </c>
      <c r="R617" s="61">
        <v>6.4591101999999997E-2</v>
      </c>
      <c r="T617" s="61">
        <v>1</v>
      </c>
      <c r="V617" s="61" t="s">
        <v>222</v>
      </c>
      <c r="W617" s="61">
        <v>3834.116</v>
      </c>
      <c r="X617" s="61">
        <v>6.4590999999999996E-2</v>
      </c>
      <c r="Z617" s="61">
        <v>1</v>
      </c>
      <c r="AB617" s="61" t="s">
        <v>222</v>
      </c>
      <c r="AC617" s="61">
        <v>39.596409999999999</v>
      </c>
      <c r="AD617" s="61">
        <v>6.4590999999999996E-2</v>
      </c>
      <c r="AF617" s="61">
        <v>1</v>
      </c>
    </row>
    <row r="618" spans="16:32" ht="15" customHeight="1">
      <c r="P618" s="61" t="s">
        <v>223</v>
      </c>
      <c r="Q618" s="61">
        <v>33.062571910000003</v>
      </c>
      <c r="R618" s="61">
        <v>6.5801716999999996E-2</v>
      </c>
      <c r="T618" s="61">
        <v>1</v>
      </c>
      <c r="V618" s="61" t="s">
        <v>223</v>
      </c>
      <c r="W618" s="61">
        <v>3299.9569999999999</v>
      </c>
      <c r="X618" s="61">
        <v>6.5801999999999999E-2</v>
      </c>
      <c r="Z618" s="61">
        <v>1</v>
      </c>
      <c r="AB618" s="61" t="s">
        <v>223</v>
      </c>
      <c r="AC618" s="61">
        <v>43.886749999999999</v>
      </c>
      <c r="AD618" s="61">
        <v>6.5801999999999999E-2</v>
      </c>
      <c r="AF618" s="61">
        <v>1</v>
      </c>
    </row>
    <row r="619" spans="16:32" ht="15" customHeight="1">
      <c r="P619" s="61" t="s">
        <v>224</v>
      </c>
      <c r="Q619" s="61">
        <v>32.910138379999999</v>
      </c>
      <c r="R619" s="61">
        <v>6.7024469000000003E-2</v>
      </c>
      <c r="T619" s="61">
        <v>1</v>
      </c>
      <c r="V619" s="61" t="s">
        <v>224</v>
      </c>
      <c r="W619" s="61">
        <v>3135.915</v>
      </c>
      <c r="X619" s="61">
        <v>6.7024E-2</v>
      </c>
      <c r="Z619" s="61">
        <v>1</v>
      </c>
      <c r="AB619" s="61" t="s">
        <v>224</v>
      </c>
      <c r="AC619" s="61">
        <v>43.287399999999998</v>
      </c>
      <c r="AD619" s="61">
        <v>6.7024E-2</v>
      </c>
      <c r="AF619" s="61">
        <v>1</v>
      </c>
    </row>
    <row r="620" spans="16:32" ht="15" customHeight="1">
      <c r="P620" s="61" t="s">
        <v>225</v>
      </c>
      <c r="Q620" s="61">
        <v>34.522480260000002</v>
      </c>
      <c r="R620" s="61">
        <v>7.2788134000000004E-2</v>
      </c>
      <c r="T620" s="61">
        <v>1</v>
      </c>
      <c r="V620" s="61" t="s">
        <v>225</v>
      </c>
      <c r="W620" s="61">
        <v>3336.37</v>
      </c>
      <c r="X620" s="61">
        <v>7.2788000000000005E-2</v>
      </c>
      <c r="Z620" s="61">
        <v>1</v>
      </c>
      <c r="AB620" s="61" t="s">
        <v>225</v>
      </c>
      <c r="AC620" s="61">
        <v>43.363709999999998</v>
      </c>
      <c r="AD620" s="61">
        <v>7.2788000000000005E-2</v>
      </c>
      <c r="AF620" s="61">
        <v>1</v>
      </c>
    </row>
    <row r="621" spans="16:32" ht="15" customHeight="1">
      <c r="P621" s="61" t="s">
        <v>226</v>
      </c>
      <c r="Q621" s="61">
        <v>35.288833779999997</v>
      </c>
      <c r="R621" s="61">
        <v>7.1378469E-2</v>
      </c>
      <c r="V621" s="61" t="s">
        <v>226</v>
      </c>
      <c r="W621" s="61">
        <v>3733.723</v>
      </c>
      <c r="X621" s="61">
        <v>7.1377999999999997E-2</v>
      </c>
      <c r="AB621" s="61" t="s">
        <v>226</v>
      </c>
      <c r="AC621" s="61">
        <v>44.581270000000004</v>
      </c>
      <c r="AD621" s="61">
        <v>7.1377999999999997E-2</v>
      </c>
    </row>
    <row r="622" spans="16:32" ht="15" customHeight="1">
      <c r="P622" s="61" t="s">
        <v>227</v>
      </c>
      <c r="Q622" s="61">
        <v>37.563691089999999</v>
      </c>
      <c r="R622" s="61">
        <v>6.4851283999999995E-2</v>
      </c>
      <c r="V622" s="61" t="s">
        <v>227</v>
      </c>
      <c r="W622" s="61">
        <v>3951.462</v>
      </c>
      <c r="X622" s="61">
        <v>6.4851000000000006E-2</v>
      </c>
      <c r="AB622" s="61" t="s">
        <v>227</v>
      </c>
      <c r="AC622" s="61">
        <v>48.312869999999997</v>
      </c>
      <c r="AD622" s="61">
        <v>6.4851000000000006E-2</v>
      </c>
    </row>
    <row r="623" spans="16:32" ht="15" customHeight="1">
      <c r="P623" s="61" t="s">
        <v>228</v>
      </c>
      <c r="Q623" s="61">
        <v>35.246383680000001</v>
      </c>
      <c r="R623" s="61">
        <v>6.7232884000000007E-2</v>
      </c>
      <c r="S623" s="61">
        <v>1</v>
      </c>
      <c r="V623" s="61" t="s">
        <v>228</v>
      </c>
      <c r="W623" s="61">
        <v>4073.152</v>
      </c>
      <c r="X623" s="61">
        <v>6.7233000000000001E-2</v>
      </c>
      <c r="AB623" s="61" t="s">
        <v>228</v>
      </c>
      <c r="AC623" s="61">
        <v>51.503979999999999</v>
      </c>
      <c r="AD623" s="61">
        <v>6.7233000000000001E-2</v>
      </c>
    </row>
    <row r="624" spans="16:32" ht="15" customHeight="1">
      <c r="P624" s="61" t="s">
        <v>229</v>
      </c>
      <c r="Q624" s="61">
        <v>34.442260509999997</v>
      </c>
      <c r="R624" s="61">
        <v>5.7273141999999999E-2</v>
      </c>
      <c r="S624" s="61">
        <v>1</v>
      </c>
      <c r="V624" s="61" t="s">
        <v>229</v>
      </c>
      <c r="W624" s="61">
        <v>3882.8130000000001</v>
      </c>
      <c r="X624" s="61">
        <v>5.7272999999999998E-2</v>
      </c>
      <c r="Y624" s="61">
        <v>1</v>
      </c>
      <c r="AB624" s="61" t="s">
        <v>229</v>
      </c>
      <c r="AC624" s="61">
        <v>57.383809999999997</v>
      </c>
      <c r="AD624" s="61">
        <v>5.7272999999999998E-2</v>
      </c>
    </row>
    <row r="625" spans="16:32" ht="15" customHeight="1">
      <c r="P625" s="61" t="s">
        <v>230</v>
      </c>
      <c r="Q625" s="61">
        <v>35.428030120000003</v>
      </c>
      <c r="R625" s="61">
        <v>5.4336957999999998E-2</v>
      </c>
      <c r="S625" s="61">
        <v>1</v>
      </c>
      <c r="V625" s="61" t="s">
        <v>230</v>
      </c>
      <c r="W625" s="61">
        <v>3813.0619999999999</v>
      </c>
      <c r="X625" s="61">
        <v>5.4337000000000003E-2</v>
      </c>
      <c r="Y625" s="61">
        <v>1</v>
      </c>
      <c r="AB625" s="61" t="s">
        <v>230</v>
      </c>
      <c r="AC625" s="61">
        <v>61.182160000000003</v>
      </c>
      <c r="AD625" s="61">
        <v>5.4337000000000003E-2</v>
      </c>
    </row>
    <row r="626" spans="16:32" ht="15" customHeight="1">
      <c r="P626" s="61" t="s">
        <v>231</v>
      </c>
      <c r="Q626" s="61">
        <v>35.289262170000001</v>
      </c>
      <c r="R626" s="61">
        <v>4.7650728000000003E-2</v>
      </c>
      <c r="S626" s="61">
        <v>1</v>
      </c>
      <c r="V626" s="61" t="s">
        <v>231</v>
      </c>
      <c r="W626" s="61">
        <v>3838.5419999999999</v>
      </c>
      <c r="X626" s="61">
        <v>4.7650999999999999E-2</v>
      </c>
      <c r="Y626" s="61">
        <v>1</v>
      </c>
      <c r="AB626" s="61" t="s">
        <v>231</v>
      </c>
      <c r="AC626" s="61">
        <v>61.136690000000002</v>
      </c>
      <c r="AD626" s="61">
        <v>4.7650999999999999E-2</v>
      </c>
      <c r="AE626" s="61">
        <v>1</v>
      </c>
    </row>
    <row r="627" spans="16:32" ht="15" customHeight="1">
      <c r="P627" s="61" t="s">
        <v>232</v>
      </c>
      <c r="Q627" s="61">
        <v>35.684073349999998</v>
      </c>
      <c r="R627" s="61">
        <v>3.6104873000000003E-2</v>
      </c>
      <c r="S627" s="61">
        <v>1</v>
      </c>
      <c r="V627" s="61" t="s">
        <v>232</v>
      </c>
      <c r="W627" s="61">
        <v>3490.6950000000002</v>
      </c>
      <c r="X627" s="61">
        <v>3.6104999999999998E-2</v>
      </c>
      <c r="Y627" s="61">
        <v>1</v>
      </c>
      <c r="AB627" s="61" t="s">
        <v>232</v>
      </c>
      <c r="AC627" s="61">
        <v>52.060209999999998</v>
      </c>
      <c r="AD627" s="61">
        <v>3.6104999999999998E-2</v>
      </c>
      <c r="AE627" s="61">
        <v>1</v>
      </c>
    </row>
    <row r="628" spans="16:32" ht="15" customHeight="1">
      <c r="P628" s="61" t="s">
        <v>233</v>
      </c>
      <c r="Q628" s="61">
        <v>33.61996173</v>
      </c>
      <c r="R628" s="61">
        <v>2.4324235E-2</v>
      </c>
      <c r="S628" s="61">
        <v>1</v>
      </c>
      <c r="V628" s="61" t="s">
        <v>233</v>
      </c>
      <c r="W628" s="61">
        <v>3186.7730000000001</v>
      </c>
      <c r="X628" s="61">
        <v>2.4323999999999998E-2</v>
      </c>
      <c r="Y628" s="61">
        <v>1</v>
      </c>
      <c r="AB628" s="61" t="s">
        <v>233</v>
      </c>
      <c r="AC628" s="61">
        <v>45.260370000000002</v>
      </c>
      <c r="AD628" s="61">
        <v>2.4323999999999998E-2</v>
      </c>
      <c r="AE628" s="61">
        <v>1</v>
      </c>
    </row>
    <row r="629" spans="16:32" ht="15" customHeight="1">
      <c r="P629" s="61" t="s">
        <v>234</v>
      </c>
      <c r="Q629" s="61">
        <v>28.71134077</v>
      </c>
      <c r="R629" s="61">
        <v>9.8607169999999997E-3</v>
      </c>
      <c r="S629" s="61">
        <v>1</v>
      </c>
      <c r="V629" s="61" t="s">
        <v>234</v>
      </c>
      <c r="W629" s="61">
        <v>2255.7620000000002</v>
      </c>
      <c r="X629" s="61">
        <v>9.861E-3</v>
      </c>
      <c r="Y629" s="61">
        <v>1</v>
      </c>
      <c r="AB629" s="61" t="s">
        <v>234</v>
      </c>
      <c r="AC629" s="61">
        <v>33.568800000000003</v>
      </c>
      <c r="AD629" s="61">
        <v>9.861E-3</v>
      </c>
      <c r="AE629" s="61">
        <v>1</v>
      </c>
    </row>
    <row r="630" spans="16:32" ht="15" customHeight="1">
      <c r="P630" s="61" t="s">
        <v>235</v>
      </c>
      <c r="Q630" s="61">
        <v>25.831457360000002</v>
      </c>
      <c r="R630" s="61">
        <v>-2.8947945999999999E-2</v>
      </c>
      <c r="S630" s="61">
        <v>1</v>
      </c>
      <c r="V630" s="61" t="s">
        <v>235</v>
      </c>
      <c r="W630" s="61">
        <v>1749.5360000000001</v>
      </c>
      <c r="X630" s="61">
        <v>-2.895E-2</v>
      </c>
      <c r="Y630" s="61">
        <v>1</v>
      </c>
      <c r="AB630" s="61" t="s">
        <v>235</v>
      </c>
      <c r="AC630" s="61">
        <v>24.978069999999999</v>
      </c>
      <c r="AD630" s="61">
        <v>-2.895E-2</v>
      </c>
      <c r="AE630" s="61">
        <v>1</v>
      </c>
    </row>
    <row r="631" spans="16:32" ht="15" customHeight="1">
      <c r="P631" s="61" t="s">
        <v>236</v>
      </c>
      <c r="Q631" s="61">
        <v>26.2391544</v>
      </c>
      <c r="R631" s="61">
        <v>-6.1350081000000001E-2</v>
      </c>
      <c r="S631" s="61">
        <v>1</v>
      </c>
      <c r="V631" s="61" t="s">
        <v>236</v>
      </c>
      <c r="W631" s="61">
        <v>1468.8389999999999</v>
      </c>
      <c r="X631" s="61">
        <v>-6.1350000000000002E-2</v>
      </c>
      <c r="Y631" s="61">
        <v>1</v>
      </c>
      <c r="AB631" s="61" t="s">
        <v>236</v>
      </c>
      <c r="AC631" s="61">
        <v>19.514399999999998</v>
      </c>
      <c r="AD631" s="61">
        <v>-6.1350000000000002E-2</v>
      </c>
      <c r="AE631" s="61">
        <v>1</v>
      </c>
    </row>
    <row r="632" spans="16:32" ht="15" customHeight="1">
      <c r="P632" s="61" t="s">
        <v>237</v>
      </c>
      <c r="Q632" s="61">
        <v>27.223338550000001</v>
      </c>
      <c r="R632" s="61">
        <v>-8.9082353000000003E-2</v>
      </c>
      <c r="S632" s="61">
        <v>1</v>
      </c>
      <c r="V632" s="61" t="s">
        <v>237</v>
      </c>
      <c r="W632" s="61">
        <v>1538.3910000000001</v>
      </c>
      <c r="X632" s="61">
        <v>-8.9080000000000006E-2</v>
      </c>
      <c r="AB632" s="61" t="s">
        <v>237</v>
      </c>
      <c r="AC632" s="61">
        <v>21.100580000000001</v>
      </c>
      <c r="AD632" s="61">
        <v>-8.9080000000000006E-2</v>
      </c>
    </row>
    <row r="633" spans="16:32" ht="15" customHeight="1">
      <c r="P633" s="61" t="s">
        <v>238</v>
      </c>
      <c r="Q633" s="61">
        <v>25.956136430000001</v>
      </c>
      <c r="R633" s="61">
        <v>-9.5104492999999998E-2</v>
      </c>
      <c r="S633" s="61">
        <v>1</v>
      </c>
      <c r="V633" s="61" t="s">
        <v>238</v>
      </c>
      <c r="W633" s="61">
        <v>1564.8019999999999</v>
      </c>
      <c r="X633" s="61">
        <v>-9.5100000000000004E-2</v>
      </c>
      <c r="AB633" s="61" t="s">
        <v>238</v>
      </c>
      <c r="AC633" s="61">
        <v>20.329799999999999</v>
      </c>
      <c r="AD633" s="61">
        <v>-9.5100000000000004E-2</v>
      </c>
    </row>
    <row r="634" spans="16:32" ht="15" customHeight="1">
      <c r="P634" s="61" t="s">
        <v>239</v>
      </c>
      <c r="Q634" s="61">
        <v>24.235864370000002</v>
      </c>
      <c r="R634" s="61">
        <v>-9.5839201999999998E-2</v>
      </c>
      <c r="S634" s="61">
        <v>1</v>
      </c>
      <c r="V634" s="61" t="s">
        <v>239</v>
      </c>
      <c r="W634" s="61">
        <v>1774.5709999999999</v>
      </c>
      <c r="X634" s="61">
        <v>-9.5839999999999995E-2</v>
      </c>
      <c r="AB634" s="61" t="s">
        <v>239</v>
      </c>
      <c r="AC634" s="61">
        <v>22.042439999999999</v>
      </c>
      <c r="AD634" s="61">
        <v>-9.5839999999999995E-2</v>
      </c>
    </row>
    <row r="635" spans="16:32" ht="15" customHeight="1">
      <c r="P635" s="61" t="s">
        <v>240</v>
      </c>
      <c r="Q635" s="61">
        <v>26.691395289999999</v>
      </c>
      <c r="R635" s="61">
        <v>-9.1467096999999997E-2</v>
      </c>
      <c r="T635" s="61">
        <v>1</v>
      </c>
      <c r="V635" s="61" t="s">
        <v>240</v>
      </c>
      <c r="W635" s="61">
        <v>2085.913</v>
      </c>
      <c r="X635" s="61">
        <v>-9.1469999999999996E-2</v>
      </c>
      <c r="Z635" s="61">
        <v>1</v>
      </c>
      <c r="AB635" s="61" t="s">
        <v>240</v>
      </c>
      <c r="AC635" s="61">
        <v>23.968509999999998</v>
      </c>
      <c r="AD635" s="61">
        <v>-9.1469999999999996E-2</v>
      </c>
      <c r="AF635" s="61">
        <v>1</v>
      </c>
    </row>
    <row r="636" spans="16:32" ht="15" customHeight="1">
      <c r="P636" s="61" t="s">
        <v>241</v>
      </c>
      <c r="Q636" s="61">
        <v>29.081503319999999</v>
      </c>
      <c r="R636" s="61">
        <v>-8.5760302999999996E-2</v>
      </c>
      <c r="T636" s="61">
        <v>1</v>
      </c>
      <c r="V636" s="61" t="s">
        <v>241</v>
      </c>
      <c r="W636" s="61">
        <v>2155.393</v>
      </c>
      <c r="X636" s="61">
        <v>-8.5760000000000003E-2</v>
      </c>
      <c r="Z636" s="61">
        <v>1</v>
      </c>
      <c r="AB636" s="61" t="s">
        <v>241</v>
      </c>
      <c r="AC636" s="61">
        <v>27.199739999999998</v>
      </c>
      <c r="AD636" s="61">
        <v>-8.5760000000000003E-2</v>
      </c>
      <c r="AF636" s="61">
        <v>1</v>
      </c>
    </row>
    <row r="637" spans="16:32" ht="15" customHeight="1">
      <c r="P637" s="61" t="s">
        <v>242</v>
      </c>
      <c r="Q637" s="61">
        <v>28.580770220000002</v>
      </c>
      <c r="R637" s="61">
        <v>-7.8468755000000001E-2</v>
      </c>
      <c r="T637" s="61">
        <v>1</v>
      </c>
      <c r="V637" s="61" t="s">
        <v>242</v>
      </c>
      <c r="W637" s="61">
        <v>2335.04</v>
      </c>
      <c r="X637" s="61">
        <v>-7.8469999999999998E-2</v>
      </c>
      <c r="Z637" s="61">
        <v>1</v>
      </c>
      <c r="AB637" s="61" t="s">
        <v>242</v>
      </c>
      <c r="AC637" s="61">
        <v>31.946000000000002</v>
      </c>
      <c r="AD637" s="61">
        <v>-7.8469999999999998E-2</v>
      </c>
      <c r="AF637" s="61">
        <v>1</v>
      </c>
    </row>
    <row r="638" spans="16:32" ht="15" customHeight="1">
      <c r="P638" s="61" t="s">
        <v>243</v>
      </c>
      <c r="Q638" s="61">
        <v>30.176981869999999</v>
      </c>
      <c r="R638" s="61">
        <v>-7.0699445999999999E-2</v>
      </c>
      <c r="T638" s="61">
        <v>1</v>
      </c>
      <c r="V638" s="61" t="s">
        <v>243</v>
      </c>
      <c r="W638" s="61">
        <v>2434.9229999999998</v>
      </c>
      <c r="X638" s="61">
        <v>-7.0699999999999999E-2</v>
      </c>
      <c r="Z638" s="61">
        <v>1</v>
      </c>
      <c r="AB638" s="61" t="s">
        <v>243</v>
      </c>
      <c r="AC638" s="61">
        <v>30.229220000000002</v>
      </c>
      <c r="AD638" s="61">
        <v>-7.0699999999999999E-2</v>
      </c>
      <c r="AF638" s="61">
        <v>1</v>
      </c>
    </row>
    <row r="639" spans="16:32" ht="15" customHeight="1">
      <c r="P639" s="61" t="s">
        <v>244</v>
      </c>
      <c r="Q639" s="61">
        <v>29.824317109999999</v>
      </c>
      <c r="R639" s="61">
        <v>-6.4793377999999999E-2</v>
      </c>
      <c r="T639" s="61">
        <v>1</v>
      </c>
      <c r="V639" s="61" t="s">
        <v>244</v>
      </c>
      <c r="W639" s="61">
        <v>2867.0309999999999</v>
      </c>
      <c r="X639" s="61">
        <v>-6.479E-2</v>
      </c>
      <c r="Z639" s="61">
        <v>1</v>
      </c>
      <c r="AB639" s="61" t="s">
        <v>244</v>
      </c>
      <c r="AC639" s="61">
        <v>33.653489999999998</v>
      </c>
      <c r="AD639" s="61">
        <v>-6.479E-2</v>
      </c>
      <c r="AF639" s="61">
        <v>1</v>
      </c>
    </row>
    <row r="640" spans="16:32" ht="15" customHeight="1">
      <c r="P640" s="61" t="s">
        <v>245</v>
      </c>
      <c r="Q640" s="61">
        <v>29.68240084</v>
      </c>
      <c r="R640" s="61">
        <v>-5.3112749000000001E-2</v>
      </c>
      <c r="T640" s="61">
        <v>1</v>
      </c>
      <c r="V640" s="61" t="s">
        <v>245</v>
      </c>
      <c r="W640" s="61">
        <v>2870.25</v>
      </c>
      <c r="X640" s="61">
        <v>-5.3109999999999997E-2</v>
      </c>
      <c r="Z640" s="61">
        <v>1</v>
      </c>
      <c r="AB640" s="61" t="s">
        <v>245</v>
      </c>
      <c r="AC640" s="61">
        <v>31.35688</v>
      </c>
      <c r="AD640" s="61">
        <v>-5.3109999999999997E-2</v>
      </c>
      <c r="AF640" s="61">
        <v>1</v>
      </c>
    </row>
    <row r="641" spans="16:32" ht="15" customHeight="1">
      <c r="P641" s="61" t="s">
        <v>246</v>
      </c>
      <c r="Q641" s="61">
        <v>30.862668320000001</v>
      </c>
      <c r="R641" s="61">
        <v>-4.8663433999999998E-2</v>
      </c>
      <c r="T641" s="61">
        <v>1</v>
      </c>
      <c r="V641" s="61" t="s">
        <v>246</v>
      </c>
      <c r="W641" s="61">
        <v>2912.576</v>
      </c>
      <c r="X641" s="61">
        <v>-4.8660000000000002E-2</v>
      </c>
      <c r="Z641" s="61">
        <v>1</v>
      </c>
      <c r="AB641" s="61" t="s">
        <v>246</v>
      </c>
      <c r="AC641" s="61">
        <v>33.806489999999997</v>
      </c>
      <c r="AD641" s="61">
        <v>-4.8660000000000002E-2</v>
      </c>
      <c r="AF641" s="61">
        <v>1</v>
      </c>
    </row>
    <row r="642" spans="16:32" ht="15" customHeight="1">
      <c r="P642" s="61" t="s">
        <v>247</v>
      </c>
      <c r="Q642" s="61">
        <v>33.040956049999998</v>
      </c>
      <c r="R642" s="61">
        <v>-4.3948714E-2</v>
      </c>
      <c r="T642" s="61">
        <v>1</v>
      </c>
      <c r="V642" s="61" t="s">
        <v>247</v>
      </c>
      <c r="W642" s="61">
        <v>3076.1489999999999</v>
      </c>
      <c r="X642" s="61">
        <v>-4.3950000000000003E-2</v>
      </c>
      <c r="Z642" s="61">
        <v>1</v>
      </c>
      <c r="AB642" s="61" t="s">
        <v>247</v>
      </c>
      <c r="AC642" s="61">
        <v>35.462530000000001</v>
      </c>
      <c r="AD642" s="61">
        <v>-4.3950000000000003E-2</v>
      </c>
      <c r="AF642" s="61">
        <v>1</v>
      </c>
    </row>
    <row r="643" spans="16:32" ht="15" customHeight="1">
      <c r="P643" s="61" t="s">
        <v>248</v>
      </c>
      <c r="Q643" s="61">
        <v>35.327533080000002</v>
      </c>
      <c r="R643" s="61">
        <v>-4.1681415999999999E-2</v>
      </c>
      <c r="T643" s="61">
        <v>1</v>
      </c>
      <c r="V643" s="61" t="s">
        <v>248</v>
      </c>
      <c r="W643" s="61">
        <v>3210.0630000000001</v>
      </c>
      <c r="X643" s="61">
        <v>-4.1680000000000002E-2</v>
      </c>
      <c r="Z643" s="61">
        <v>1</v>
      </c>
      <c r="AB643" s="61" t="s">
        <v>248</v>
      </c>
      <c r="AC643" s="61">
        <v>34.369</v>
      </c>
      <c r="AD643" s="61">
        <v>-4.1680000000000002E-2</v>
      </c>
      <c r="AF643" s="61">
        <v>1</v>
      </c>
    </row>
    <row r="644" spans="16:32" ht="15" customHeight="1">
      <c r="P644" s="61" t="s">
        <v>249</v>
      </c>
      <c r="Q644" s="61">
        <v>35.583572429999997</v>
      </c>
      <c r="R644" s="61">
        <v>-3.1379297E-2</v>
      </c>
      <c r="T644" s="61">
        <v>1</v>
      </c>
      <c r="V644" s="61" t="s">
        <v>249</v>
      </c>
      <c r="W644" s="61">
        <v>3387.4859999999999</v>
      </c>
      <c r="X644" s="61">
        <v>-3.1379999999999998E-2</v>
      </c>
      <c r="Z644" s="61">
        <v>1</v>
      </c>
      <c r="AB644" s="61" t="s">
        <v>249</v>
      </c>
      <c r="AC644" s="61">
        <v>35.134070000000001</v>
      </c>
      <c r="AD644" s="61">
        <v>-3.1379999999999998E-2</v>
      </c>
      <c r="AF644" s="61">
        <v>1</v>
      </c>
    </row>
    <row r="645" spans="16:32" ht="15" customHeight="1">
      <c r="P645" s="61" t="s">
        <v>250</v>
      </c>
      <c r="Q645" s="61">
        <v>36.840542890000002</v>
      </c>
      <c r="R645" s="61">
        <v>-2.8552016E-2</v>
      </c>
      <c r="T645" s="61">
        <v>1</v>
      </c>
      <c r="V645" s="61" t="s">
        <v>250</v>
      </c>
      <c r="W645" s="61">
        <v>3160.7339999999999</v>
      </c>
      <c r="X645" s="61">
        <v>-2.8549999999999999E-2</v>
      </c>
      <c r="Z645" s="61">
        <v>1</v>
      </c>
      <c r="AB645" s="61" t="s">
        <v>250</v>
      </c>
      <c r="AC645" s="61">
        <v>34.200870000000002</v>
      </c>
      <c r="AD645" s="61">
        <v>-2.8549999999999999E-2</v>
      </c>
      <c r="AF645" s="61">
        <v>1</v>
      </c>
    </row>
    <row r="646" spans="16:32" ht="15" customHeight="1">
      <c r="P646" s="61" t="s">
        <v>251</v>
      </c>
      <c r="Q646" s="61">
        <v>39.468681650000001</v>
      </c>
      <c r="R646" s="61">
        <v>-2.0078009000000001E-2</v>
      </c>
      <c r="T646" s="61">
        <v>1</v>
      </c>
      <c r="V646" s="61" t="s">
        <v>251</v>
      </c>
      <c r="W646" s="61">
        <v>3435.395</v>
      </c>
      <c r="X646" s="61">
        <v>-2.0080000000000001E-2</v>
      </c>
      <c r="Z646" s="61">
        <v>1</v>
      </c>
      <c r="AB646" s="61" t="s">
        <v>251</v>
      </c>
      <c r="AC646" s="61">
        <v>36.472830000000002</v>
      </c>
      <c r="AD646" s="61">
        <v>-2.0080000000000001E-2</v>
      </c>
      <c r="AF646" s="61">
        <v>1</v>
      </c>
    </row>
    <row r="647" spans="16:32" ht="15" customHeight="1">
      <c r="P647" s="61" t="s">
        <v>252</v>
      </c>
      <c r="Q647" s="61">
        <v>40.512320440000003</v>
      </c>
      <c r="R647" s="61">
        <v>-1.5143564E-2</v>
      </c>
      <c r="T647" s="61">
        <v>1</v>
      </c>
      <c r="V647" s="61" t="s">
        <v>252</v>
      </c>
      <c r="W647" s="61">
        <v>3555.5340000000001</v>
      </c>
      <c r="X647" s="61">
        <v>-1.5140000000000001E-2</v>
      </c>
      <c r="Z647" s="61">
        <v>1</v>
      </c>
      <c r="AB647" s="61" t="s">
        <v>252</v>
      </c>
      <c r="AC647" s="61">
        <v>39.065069999999999</v>
      </c>
      <c r="AD647" s="61">
        <v>-1.5140000000000001E-2</v>
      </c>
      <c r="AF647" s="61">
        <v>1</v>
      </c>
    </row>
    <row r="648" spans="16:32" ht="15" customHeight="1">
      <c r="P648" s="61" t="s">
        <v>253</v>
      </c>
      <c r="Q648" s="61">
        <v>41.452000839999997</v>
      </c>
      <c r="R648" s="61">
        <v>-1.1662535999999999E-2</v>
      </c>
      <c r="T648" s="61">
        <v>1</v>
      </c>
      <c r="V648" s="61" t="s">
        <v>253</v>
      </c>
      <c r="W648" s="61">
        <v>3149.32</v>
      </c>
      <c r="X648" s="61">
        <v>-1.166E-2</v>
      </c>
      <c r="Z648" s="61">
        <v>1</v>
      </c>
      <c r="AB648" s="61" t="s">
        <v>253</v>
      </c>
      <c r="AC648" s="61">
        <v>35.091790000000003</v>
      </c>
      <c r="AD648" s="61">
        <v>-1.166E-2</v>
      </c>
      <c r="AF648" s="61">
        <v>1</v>
      </c>
    </row>
    <row r="649" spans="16:32" ht="15" customHeight="1">
      <c r="P649" s="61" t="s">
        <v>254</v>
      </c>
      <c r="Q649" s="61">
        <v>42.211673779999998</v>
      </c>
      <c r="R649" s="61">
        <v>-1.3898331999999999E-2</v>
      </c>
      <c r="T649" s="61">
        <v>1</v>
      </c>
      <c r="V649" s="61" t="s">
        <v>254</v>
      </c>
      <c r="W649" s="61">
        <v>2993.3380000000002</v>
      </c>
      <c r="X649" s="61">
        <v>-1.3899999999999999E-2</v>
      </c>
      <c r="Z649" s="61">
        <v>1</v>
      </c>
      <c r="AB649" s="61" t="s">
        <v>254</v>
      </c>
      <c r="AC649" s="61">
        <v>34.456040000000002</v>
      </c>
      <c r="AD649" s="61">
        <v>-1.3899999999999999E-2</v>
      </c>
      <c r="AF649" s="61">
        <v>1</v>
      </c>
    </row>
    <row r="650" spans="16:32" ht="15" customHeight="1">
      <c r="P650" s="61" t="s">
        <v>255</v>
      </c>
      <c r="Q650" s="61">
        <v>38.670986419999998</v>
      </c>
      <c r="R650" s="61">
        <v>-1.2115845E-2</v>
      </c>
      <c r="T650" s="61">
        <v>1</v>
      </c>
      <c r="V650" s="61" t="s">
        <v>255</v>
      </c>
      <c r="W650" s="61">
        <v>3102.212</v>
      </c>
      <c r="X650" s="61">
        <v>-1.2120000000000001E-2</v>
      </c>
      <c r="Z650" s="61">
        <v>1</v>
      </c>
      <c r="AB650" s="61" t="s">
        <v>255</v>
      </c>
      <c r="AC650" s="61">
        <v>34.344549999999998</v>
      </c>
      <c r="AD650" s="61">
        <v>-1.2120000000000001E-2</v>
      </c>
      <c r="AF650" s="61">
        <v>1</v>
      </c>
    </row>
    <row r="651" spans="16:32" ht="15" customHeight="1">
      <c r="P651" s="61" t="s">
        <v>256</v>
      </c>
      <c r="Q651" s="61">
        <v>41.457412980000001</v>
      </c>
      <c r="R651" s="61">
        <v>-1.0570365999999999E-2</v>
      </c>
      <c r="T651" s="61">
        <v>1</v>
      </c>
      <c r="V651" s="61" t="s">
        <v>256</v>
      </c>
      <c r="W651" s="61">
        <v>3351.0309999999999</v>
      </c>
      <c r="X651" s="61">
        <v>-1.057E-2</v>
      </c>
      <c r="Z651" s="61">
        <v>1</v>
      </c>
      <c r="AB651" s="61" t="s">
        <v>256</v>
      </c>
      <c r="AC651" s="61">
        <v>35.192790000000002</v>
      </c>
      <c r="AD651" s="61">
        <v>-1.057E-2</v>
      </c>
      <c r="AF651" s="61">
        <v>1</v>
      </c>
    </row>
    <row r="652" spans="16:32" ht="15" customHeight="1">
      <c r="P652" s="61" t="s">
        <v>257</v>
      </c>
      <c r="Q652" s="61">
        <v>47.981591199999997</v>
      </c>
      <c r="R652" s="61">
        <v>-8.6362729999999999E-3</v>
      </c>
      <c r="T652" s="61">
        <v>1</v>
      </c>
      <c r="V652" s="61" t="s">
        <v>257</v>
      </c>
      <c r="W652" s="61">
        <v>3541.2170000000001</v>
      </c>
      <c r="X652" s="61">
        <v>-8.6400000000000001E-3</v>
      </c>
      <c r="Z652" s="61">
        <v>1</v>
      </c>
      <c r="AB652" s="61" t="s">
        <v>257</v>
      </c>
      <c r="AC652" s="61">
        <v>35.637070000000001</v>
      </c>
      <c r="AD652" s="61">
        <v>-8.6400000000000001E-3</v>
      </c>
      <c r="AF652" s="61">
        <v>1</v>
      </c>
    </row>
    <row r="653" spans="16:32" ht="15" customHeight="1">
      <c r="P653" s="61" t="s">
        <v>258</v>
      </c>
      <c r="Q653" s="61">
        <v>57.777241519999997</v>
      </c>
      <c r="R653" s="61">
        <v>-4.083382E-3</v>
      </c>
      <c r="T653" s="61">
        <v>1</v>
      </c>
      <c r="V653" s="61" t="s">
        <v>258</v>
      </c>
      <c r="W653" s="61">
        <v>3784.6750000000002</v>
      </c>
      <c r="X653" s="61">
        <v>-4.0800000000000003E-3</v>
      </c>
      <c r="Z653" s="61">
        <v>1</v>
      </c>
      <c r="AB653" s="61" t="s">
        <v>258</v>
      </c>
      <c r="AC653" s="61">
        <v>37.856090000000002</v>
      </c>
      <c r="AD653" s="61">
        <v>-4.0800000000000003E-3</v>
      </c>
      <c r="AF653" s="61">
        <v>1</v>
      </c>
    </row>
    <row r="654" spans="16:32" ht="15" customHeight="1">
      <c r="P654" s="61" t="s">
        <v>259</v>
      </c>
      <c r="Q654" s="61">
        <v>70.799299520000005</v>
      </c>
      <c r="R654" s="61">
        <v>-7.42583E-4</v>
      </c>
      <c r="T654" s="61">
        <v>1</v>
      </c>
      <c r="V654" s="61" t="s">
        <v>259</v>
      </c>
      <c r="W654" s="61">
        <v>3851.915</v>
      </c>
      <c r="X654" s="61">
        <v>-7.3999999999999999E-4</v>
      </c>
      <c r="Z654" s="61">
        <v>1</v>
      </c>
      <c r="AB654" s="61" t="s">
        <v>259</v>
      </c>
      <c r="AC654" s="61">
        <v>39.013620000000003</v>
      </c>
      <c r="AD654" s="61">
        <v>-7.3999999999999999E-4</v>
      </c>
      <c r="AF654" s="61">
        <v>1</v>
      </c>
    </row>
    <row r="655" spans="16:32" ht="15" customHeight="1">
      <c r="P655" s="61" t="s">
        <v>260</v>
      </c>
      <c r="Q655" s="61">
        <v>76.301666209999993</v>
      </c>
      <c r="R655" s="61">
        <v>4.160385E-3</v>
      </c>
      <c r="T655" s="61">
        <v>1</v>
      </c>
      <c r="V655" s="61" t="s">
        <v>260</v>
      </c>
      <c r="W655" s="61">
        <v>4151.4830000000002</v>
      </c>
      <c r="X655" s="61">
        <v>4.1599999999999996E-3</v>
      </c>
      <c r="Z655" s="61">
        <v>1</v>
      </c>
      <c r="AB655" s="61" t="s">
        <v>260</v>
      </c>
      <c r="AC655" s="61">
        <v>41.636360000000003</v>
      </c>
      <c r="AD655" s="61">
        <v>4.1599999999999996E-3</v>
      </c>
      <c r="AF655" s="61">
        <v>1</v>
      </c>
    </row>
    <row r="656" spans="16:32" ht="15" customHeight="1">
      <c r="P656" s="61" t="s">
        <v>31</v>
      </c>
      <c r="Q656" s="61">
        <v>80.894220730000001</v>
      </c>
      <c r="R656" s="61">
        <v>9.0171729999999999E-3</v>
      </c>
      <c r="T656" s="61">
        <v>1</v>
      </c>
      <c r="V656" s="61" t="s">
        <v>31</v>
      </c>
      <c r="W656" s="61">
        <v>4310.018</v>
      </c>
      <c r="X656" s="61">
        <v>9.0170000000000007E-3</v>
      </c>
      <c r="Z656" s="61">
        <v>1</v>
      </c>
      <c r="AB656" s="61" t="s">
        <v>31</v>
      </c>
      <c r="AC656" s="61">
        <v>43.535449999999997</v>
      </c>
      <c r="AD656" s="61">
        <v>9.0170000000000007E-3</v>
      </c>
      <c r="AF656" s="61">
        <v>1</v>
      </c>
    </row>
    <row r="657" spans="16:32" ht="15" customHeight="1">
      <c r="P657" s="61" t="s">
        <v>33</v>
      </c>
      <c r="Q657" s="61">
        <v>96.068914550000002</v>
      </c>
      <c r="R657" s="61">
        <v>7.0748340000000003E-3</v>
      </c>
      <c r="T657" s="61">
        <v>1</v>
      </c>
      <c r="V657" s="61" t="s">
        <v>33</v>
      </c>
      <c r="W657" s="61">
        <v>4452.9189999999999</v>
      </c>
      <c r="X657" s="61">
        <v>7.0749999999999997E-3</v>
      </c>
      <c r="Z657" s="61">
        <v>1</v>
      </c>
      <c r="AB657" s="61" t="s">
        <v>33</v>
      </c>
      <c r="AC657" s="61">
        <v>46.848100000000002</v>
      </c>
      <c r="AD657" s="61">
        <v>7.0749999999999997E-3</v>
      </c>
      <c r="AF657" s="61">
        <v>1</v>
      </c>
    </row>
    <row r="658" spans="16:32" ht="15" customHeight="1">
      <c r="P658" s="61" t="s">
        <v>35</v>
      </c>
      <c r="Q658" s="61">
        <v>102.9686214</v>
      </c>
      <c r="R658" s="61">
        <v>6.2126409999999996E-3</v>
      </c>
      <c r="T658" s="61">
        <v>1</v>
      </c>
      <c r="V658" s="61" t="s">
        <v>35</v>
      </c>
      <c r="W658" s="61">
        <v>4260.7169999999996</v>
      </c>
      <c r="X658" s="61">
        <v>6.2129999999999998E-3</v>
      </c>
      <c r="AB658" s="61" t="s">
        <v>35</v>
      </c>
      <c r="AC658" s="61">
        <v>51.308390000000003</v>
      </c>
      <c r="AD658" s="61">
        <v>6.2129999999999998E-3</v>
      </c>
      <c r="AF658" s="61">
        <v>1</v>
      </c>
    </row>
    <row r="659" spans="16:32" ht="15" customHeight="1">
      <c r="P659" s="61" t="s">
        <v>37</v>
      </c>
      <c r="Q659" s="61">
        <v>96.66373634</v>
      </c>
      <c r="R659" s="61">
        <v>-3.71474E-4</v>
      </c>
      <c r="V659" s="61" t="s">
        <v>37</v>
      </c>
      <c r="W659" s="61">
        <v>4231.6139999999996</v>
      </c>
      <c r="X659" s="61">
        <v>-3.6999999999999999E-4</v>
      </c>
      <c r="AB659" s="61" t="s">
        <v>37</v>
      </c>
      <c r="AC659" s="61">
        <v>54.955069999999999</v>
      </c>
      <c r="AD659" s="61">
        <v>-3.6999999999999999E-4</v>
      </c>
      <c r="AF659" s="61">
        <v>1</v>
      </c>
    </row>
    <row r="660" spans="16:32" ht="15" customHeight="1">
      <c r="P660" s="61" t="s">
        <v>39</v>
      </c>
      <c r="Q660" s="61">
        <v>73.627928080000004</v>
      </c>
      <c r="R660" s="61">
        <v>3.4915689999999999E-3</v>
      </c>
      <c r="V660" s="61" t="s">
        <v>39</v>
      </c>
      <c r="W660" s="61">
        <v>3973.0590000000002</v>
      </c>
      <c r="X660" s="61">
        <v>3.4919999999999999E-3</v>
      </c>
      <c r="AB660" s="61" t="s">
        <v>39</v>
      </c>
      <c r="AC660" s="61">
        <v>50.914200000000001</v>
      </c>
      <c r="AD660" s="61">
        <v>3.4919999999999999E-3</v>
      </c>
    </row>
    <row r="661" spans="16:32" ht="15" customHeight="1">
      <c r="P661" s="61" t="s">
        <v>41</v>
      </c>
      <c r="Q661" s="61">
        <v>73.363255429999995</v>
      </c>
      <c r="R661" s="61">
        <v>7.3552310000000003E-3</v>
      </c>
      <c r="V661" s="61" t="s">
        <v>41</v>
      </c>
      <c r="W661" s="61">
        <v>4033.19</v>
      </c>
      <c r="X661" s="61">
        <v>7.3550000000000004E-3</v>
      </c>
      <c r="AB661" s="61" t="s">
        <v>41</v>
      </c>
      <c r="AC661" s="61">
        <v>50.602620000000002</v>
      </c>
      <c r="AD661" s="61">
        <v>7.3550000000000004E-3</v>
      </c>
    </row>
    <row r="662" spans="16:32" ht="15" customHeight="1">
      <c r="P662" s="61" t="s">
        <v>43</v>
      </c>
      <c r="Q662" s="61">
        <v>66.217085560000001</v>
      </c>
      <c r="R662" s="61">
        <v>8.0404489999999999E-3</v>
      </c>
      <c r="V662" s="61" t="s">
        <v>43</v>
      </c>
      <c r="W662" s="61">
        <v>4281.5789999999997</v>
      </c>
      <c r="X662" s="61">
        <v>8.0400000000000003E-3</v>
      </c>
      <c r="AB662" s="61" t="s">
        <v>43</v>
      </c>
      <c r="AC662" s="61">
        <v>51.669710000000002</v>
      </c>
      <c r="AD662" s="61">
        <v>8.0400000000000003E-3</v>
      </c>
    </row>
    <row r="663" spans="16:32" ht="15" customHeight="1">
      <c r="P663" s="61" t="s">
        <v>45</v>
      </c>
      <c r="Q663" s="61">
        <v>50.462051989999999</v>
      </c>
      <c r="R663" s="61">
        <v>9.8320850000000008E-3</v>
      </c>
      <c r="V663" s="61" t="s">
        <v>45</v>
      </c>
      <c r="W663" s="61">
        <v>3979.5439999999999</v>
      </c>
      <c r="X663" s="61">
        <v>9.8320000000000005E-3</v>
      </c>
      <c r="AB663" s="61" t="s">
        <v>45</v>
      </c>
      <c r="AC663" s="61">
        <v>48.68571</v>
      </c>
      <c r="AD663" s="61">
        <v>9.8320000000000005E-3</v>
      </c>
    </row>
    <row r="664" spans="16:32" ht="15" customHeight="1">
      <c r="P664" s="61" t="s">
        <v>47</v>
      </c>
      <c r="Q664" s="61">
        <v>51.579355739999997</v>
      </c>
      <c r="R664" s="61">
        <v>5.7010840000000004E-3</v>
      </c>
      <c r="V664" s="61" t="s">
        <v>47</v>
      </c>
      <c r="W664" s="61">
        <v>3662.951</v>
      </c>
      <c r="X664" s="61">
        <v>5.7010000000000003E-3</v>
      </c>
      <c r="AB664" s="61" t="s">
        <v>47</v>
      </c>
      <c r="AC664" s="61">
        <v>49.624139999999997</v>
      </c>
      <c r="AD664" s="61">
        <v>5.7010000000000003E-3</v>
      </c>
    </row>
    <row r="665" spans="16:32" ht="15" customHeight="1">
      <c r="P665" s="61" t="s">
        <v>49</v>
      </c>
      <c r="Q665" s="61">
        <v>48.781435399999999</v>
      </c>
      <c r="R665" s="61">
        <v>8.6404099999999996E-4</v>
      </c>
      <c r="V665" s="61" t="s">
        <v>49</v>
      </c>
      <c r="W665" s="61">
        <v>3260.944</v>
      </c>
      <c r="X665" s="61">
        <v>8.6399999999999997E-4</v>
      </c>
      <c r="AB665" s="61" t="s">
        <v>49</v>
      </c>
      <c r="AC665" s="61">
        <v>48.277419999999999</v>
      </c>
      <c r="AD665" s="61">
        <v>8.6399999999999997E-4</v>
      </c>
    </row>
    <row r="666" spans="16:32" ht="15" customHeight="1">
      <c r="P666" s="61" t="s">
        <v>51</v>
      </c>
      <c r="Q666" s="61">
        <v>46.082031839999999</v>
      </c>
      <c r="R666" s="61">
        <v>2.512607E-3</v>
      </c>
      <c r="V666" s="61" t="s">
        <v>51</v>
      </c>
      <c r="W666" s="61">
        <v>3337.1729999999998</v>
      </c>
      <c r="X666" s="61">
        <v>2.513E-3</v>
      </c>
      <c r="AB666" s="61" t="s">
        <v>51</v>
      </c>
      <c r="AC666" s="61">
        <v>48.643999999999998</v>
      </c>
      <c r="AD666" s="61">
        <v>2.513E-3</v>
      </c>
    </row>
    <row r="667" spans="16:32" ht="15" customHeight="1">
      <c r="P667" s="61" t="s">
        <v>53</v>
      </c>
      <c r="Q667" s="61">
        <v>42.00499069</v>
      </c>
      <c r="R667" s="61">
        <v>7.9521690000000003E-3</v>
      </c>
      <c r="V667" s="61" t="s">
        <v>53</v>
      </c>
      <c r="W667" s="61">
        <v>3326.6329999999998</v>
      </c>
      <c r="X667" s="61">
        <v>7.9520000000000007E-3</v>
      </c>
      <c r="AB667" s="61" t="s">
        <v>53</v>
      </c>
      <c r="AC667" s="61">
        <v>47.517200000000003</v>
      </c>
      <c r="AD667" s="61">
        <v>7.9520000000000007E-3</v>
      </c>
    </row>
    <row r="668" spans="16:32" ht="15" customHeight="1">
      <c r="P668" s="61" t="s">
        <v>32</v>
      </c>
      <c r="Q668" s="61">
        <v>44.379124879999999</v>
      </c>
      <c r="R668" s="61">
        <v>7.1972709999999999E-3</v>
      </c>
      <c r="V668" s="61" t="s">
        <v>32</v>
      </c>
      <c r="W668" s="61">
        <v>3538.38</v>
      </c>
      <c r="X668" s="61">
        <v>7.1970000000000003E-3</v>
      </c>
      <c r="AB668" s="61" t="s">
        <v>32</v>
      </c>
      <c r="AC668" s="61">
        <v>48.715179999999997</v>
      </c>
      <c r="AD668" s="61">
        <v>7.1970000000000003E-3</v>
      </c>
    </row>
    <row r="669" spans="16:32" ht="15" customHeight="1">
      <c r="P669" s="61" t="s">
        <v>34</v>
      </c>
      <c r="Q669" s="61">
        <v>44.122839450000001</v>
      </c>
      <c r="R669" s="61">
        <v>1.0533279E-2</v>
      </c>
      <c r="V669" s="61" t="s">
        <v>34</v>
      </c>
      <c r="W669" s="61">
        <v>3697.0720000000001</v>
      </c>
      <c r="X669" s="61">
        <v>1.0533000000000001E-2</v>
      </c>
      <c r="AB669" s="61" t="s">
        <v>34</v>
      </c>
      <c r="AC669" s="61">
        <v>52.425400000000003</v>
      </c>
      <c r="AD669" s="61">
        <v>1.0533000000000001E-2</v>
      </c>
    </row>
    <row r="670" spans="16:32" ht="15" customHeight="1">
      <c r="P670" s="61" t="s">
        <v>36</v>
      </c>
      <c r="Q670" s="61">
        <v>43.48841839</v>
      </c>
      <c r="R670" s="61">
        <v>7.9299079999999994E-3</v>
      </c>
      <c r="S670" s="61">
        <v>1</v>
      </c>
      <c r="V670" s="61" t="s">
        <v>36</v>
      </c>
      <c r="W670" s="61">
        <v>3702.1529999999998</v>
      </c>
      <c r="X670" s="61">
        <v>7.9299999999999995E-3</v>
      </c>
      <c r="Y670" s="61">
        <v>1</v>
      </c>
      <c r="AB670" s="61" t="s">
        <v>36</v>
      </c>
      <c r="AC670" s="61">
        <v>54.600009999999997</v>
      </c>
      <c r="AD670" s="61">
        <v>7.9299999999999995E-3</v>
      </c>
      <c r="AE670" s="61">
        <v>1</v>
      </c>
    </row>
    <row r="671" spans="16:32" ht="15" customHeight="1">
      <c r="P671" s="61" t="s">
        <v>38</v>
      </c>
      <c r="Q671" s="61">
        <v>43.67497651</v>
      </c>
      <c r="R671" s="61">
        <v>1.96635E-3</v>
      </c>
      <c r="S671" s="61">
        <v>1</v>
      </c>
      <c r="V671" s="61" t="s">
        <v>38</v>
      </c>
      <c r="W671" s="61">
        <v>3615.1819999999998</v>
      </c>
      <c r="X671" s="61">
        <v>1.9659999999999999E-3</v>
      </c>
      <c r="Y671" s="61">
        <v>1</v>
      </c>
      <c r="AB671" s="61" t="s">
        <v>38</v>
      </c>
      <c r="AC671" s="61">
        <v>52.616840000000003</v>
      </c>
      <c r="AD671" s="61">
        <v>1.9659999999999999E-3</v>
      </c>
      <c r="AE671" s="61">
        <v>1</v>
      </c>
    </row>
    <row r="672" spans="16:32" ht="15" customHeight="1">
      <c r="P672" s="61" t="s">
        <v>40</v>
      </c>
      <c r="Q672" s="61">
        <v>38.709688960000001</v>
      </c>
      <c r="R672" s="61">
        <v>7.473169E-3</v>
      </c>
      <c r="S672" s="61">
        <v>1</v>
      </c>
      <c r="V672" s="61" t="s">
        <v>40</v>
      </c>
      <c r="W672" s="61">
        <v>3452.759</v>
      </c>
      <c r="X672" s="61">
        <v>7.4729999999999996E-3</v>
      </c>
      <c r="Y672" s="61">
        <v>1</v>
      </c>
      <c r="AB672" s="61" t="s">
        <v>40</v>
      </c>
      <c r="AC672" s="61">
        <v>48.323329999999999</v>
      </c>
      <c r="AD672" s="61">
        <v>7.4729999999999996E-3</v>
      </c>
      <c r="AE672" s="61">
        <v>1</v>
      </c>
    </row>
    <row r="673" spans="16:32" ht="15" customHeight="1">
      <c r="P673" s="61" t="s">
        <v>42</v>
      </c>
      <c r="Q673" s="61">
        <v>35.961902879999997</v>
      </c>
      <c r="R673" s="61">
        <v>2.7852440000000001E-3</v>
      </c>
      <c r="S673" s="61">
        <v>1</v>
      </c>
      <c r="V673" s="61" t="s">
        <v>42</v>
      </c>
      <c r="W673" s="61">
        <v>3250.5509999999999</v>
      </c>
      <c r="X673" s="61">
        <v>2.7850000000000001E-3</v>
      </c>
      <c r="Y673" s="61">
        <v>1</v>
      </c>
      <c r="AB673" s="61" t="s">
        <v>42</v>
      </c>
      <c r="AC673" s="61">
        <v>41.828890000000001</v>
      </c>
      <c r="AD673" s="61">
        <v>2.7850000000000001E-3</v>
      </c>
      <c r="AE673" s="61">
        <v>1</v>
      </c>
    </row>
    <row r="674" spans="16:32" ht="15" customHeight="1">
      <c r="P674" s="61" t="s">
        <v>44</v>
      </c>
      <c r="Q674" s="61">
        <v>36.733094979999997</v>
      </c>
      <c r="R674" s="61">
        <v>3.3596989999999998E-3</v>
      </c>
      <c r="S674" s="61">
        <v>1</v>
      </c>
      <c r="V674" s="61" t="s">
        <v>44</v>
      </c>
      <c r="W674" s="61">
        <v>3317.8449999999998</v>
      </c>
      <c r="X674" s="61">
        <v>3.3600000000000001E-3</v>
      </c>
      <c r="Y674" s="61">
        <v>1</v>
      </c>
      <c r="AB674" s="61" t="s">
        <v>44</v>
      </c>
      <c r="AC674" s="61">
        <v>45.120480000000001</v>
      </c>
      <c r="AD674" s="61">
        <v>3.3600000000000001E-3</v>
      </c>
    </row>
    <row r="675" spans="16:32" ht="15" customHeight="1">
      <c r="P675" s="61" t="s">
        <v>46</v>
      </c>
      <c r="Q675" s="61">
        <v>36.707751139999999</v>
      </c>
      <c r="R675" s="61">
        <v>9.6677199999999997E-4</v>
      </c>
      <c r="S675" s="61">
        <v>1</v>
      </c>
      <c r="V675" s="61" t="s">
        <v>46</v>
      </c>
      <c r="W675" s="61">
        <v>3266.57</v>
      </c>
      <c r="X675" s="61">
        <v>9.6699999999999998E-4</v>
      </c>
      <c r="Y675" s="61">
        <v>1</v>
      </c>
      <c r="AB675" s="61" t="s">
        <v>46</v>
      </c>
      <c r="AC675" s="61">
        <v>49.295839999999998</v>
      </c>
      <c r="AD675" s="61">
        <v>9.6699999999999998E-4</v>
      </c>
    </row>
    <row r="676" spans="16:32" ht="15" customHeight="1">
      <c r="P676" s="61" t="s">
        <v>48</v>
      </c>
      <c r="Q676" s="61">
        <v>36.426206090000001</v>
      </c>
      <c r="R676" s="61">
        <v>-5.1679530000000003E-3</v>
      </c>
      <c r="S676" s="61">
        <v>1</v>
      </c>
      <c r="V676" s="61" t="s">
        <v>48</v>
      </c>
      <c r="W676" s="61">
        <v>3500.96</v>
      </c>
      <c r="X676" s="61">
        <v>-5.1700000000000001E-3</v>
      </c>
      <c r="Y676" s="61">
        <v>1</v>
      </c>
      <c r="AB676" s="61" t="s">
        <v>48</v>
      </c>
      <c r="AC676" s="61">
        <v>49.080150000000003</v>
      </c>
      <c r="AD676" s="61">
        <v>-5.1700000000000001E-3</v>
      </c>
    </row>
    <row r="677" spans="16:32" ht="15" customHeight="1">
      <c r="P677" s="61" t="s">
        <v>50</v>
      </c>
      <c r="Q677" s="61">
        <v>35.379416980000002</v>
      </c>
      <c r="R677" s="61">
        <v>-2.4932000000000001E-3</v>
      </c>
      <c r="V677" s="61" t="s">
        <v>50</v>
      </c>
      <c r="W677" s="61">
        <v>3480.4450000000002</v>
      </c>
      <c r="X677" s="61">
        <v>-2.49E-3</v>
      </c>
      <c r="AB677" s="61" t="s">
        <v>50</v>
      </c>
      <c r="AC677" s="61">
        <v>48.339860000000002</v>
      </c>
      <c r="AD677" s="61">
        <v>-2.49E-3</v>
      </c>
      <c r="AF677" s="61">
        <v>1</v>
      </c>
    </row>
    <row r="678" spans="16:32" ht="15" customHeight="1">
      <c r="P678" s="61" t="s">
        <v>52</v>
      </c>
      <c r="Q678" s="61">
        <v>34.972141399999998</v>
      </c>
      <c r="R678" s="61">
        <v>-3.4186870000000001E-3</v>
      </c>
      <c r="V678" s="61" t="s">
        <v>52</v>
      </c>
      <c r="W678" s="61">
        <v>3334.5990000000002</v>
      </c>
      <c r="X678" s="61">
        <v>-3.4199999999999999E-3</v>
      </c>
      <c r="AB678" s="61" t="s">
        <v>52</v>
      </c>
      <c r="AC678" s="61">
        <v>47.443150000000003</v>
      </c>
      <c r="AD678" s="61">
        <v>-3.4199999999999999E-3</v>
      </c>
      <c r="AF678" s="61">
        <v>1</v>
      </c>
    </row>
    <row r="679" spans="16:32" ht="15" customHeight="1">
      <c r="P679" s="61" t="s">
        <v>54</v>
      </c>
      <c r="Q679" s="61">
        <v>36.058006929999998</v>
      </c>
      <c r="R679" s="61">
        <v>-3.4225940000000002E-3</v>
      </c>
      <c r="T679" s="61">
        <v>1</v>
      </c>
      <c r="V679" s="61" t="s">
        <v>54</v>
      </c>
      <c r="W679" s="61">
        <v>3445.3989999999999</v>
      </c>
      <c r="X679" s="61">
        <v>-3.4199999999999999E-3</v>
      </c>
      <c r="AB679" s="61" t="s">
        <v>54</v>
      </c>
      <c r="AC679" s="61">
        <v>47.417839999999998</v>
      </c>
      <c r="AD679" s="61">
        <v>-3.4199999999999999E-3</v>
      </c>
      <c r="AF679" s="61">
        <v>1</v>
      </c>
    </row>
    <row r="680" spans="16:32" ht="15" customHeight="1">
      <c r="P680" s="61" t="s">
        <v>55</v>
      </c>
      <c r="Q680" s="61">
        <v>36.907453060000002</v>
      </c>
      <c r="R680" s="61">
        <v>-3.4242930000000001E-3</v>
      </c>
      <c r="T680" s="61">
        <v>1</v>
      </c>
      <c r="V680" s="61" t="s">
        <v>55</v>
      </c>
      <c r="W680" s="61">
        <v>3476.2489999999998</v>
      </c>
      <c r="X680" s="61">
        <v>-3.4199999999999999E-3</v>
      </c>
      <c r="AB680" s="61" t="s">
        <v>55</v>
      </c>
      <c r="AC680" s="61">
        <v>48.743600000000001</v>
      </c>
      <c r="AD680" s="61">
        <v>-3.4199999999999999E-3</v>
      </c>
      <c r="AF680" s="61">
        <v>1</v>
      </c>
    </row>
    <row r="681" spans="16:32" ht="15" customHeight="1">
      <c r="P681" s="61" t="s">
        <v>56</v>
      </c>
      <c r="Q681" s="61">
        <v>38.512559189999997</v>
      </c>
      <c r="R681" s="61">
        <v>-4.2244159999999999E-3</v>
      </c>
      <c r="T681" s="61">
        <v>1</v>
      </c>
      <c r="V681" s="61" t="s">
        <v>56</v>
      </c>
      <c r="W681" s="61">
        <v>3460.56</v>
      </c>
      <c r="X681" s="61">
        <v>-4.2199999999999998E-3</v>
      </c>
      <c r="AB681" s="61" t="s">
        <v>56</v>
      </c>
      <c r="AC681" s="61">
        <v>49.994199999999999</v>
      </c>
      <c r="AD681" s="61">
        <v>-4.2199999999999998E-3</v>
      </c>
      <c r="AF681" s="61">
        <v>1</v>
      </c>
    </row>
    <row r="682" spans="16:32" ht="15" customHeight="1">
      <c r="P682" s="61" t="s">
        <v>57</v>
      </c>
      <c r="Q682" s="61">
        <v>40.66070552</v>
      </c>
      <c r="R682" s="61">
        <v>-4.1327099999999999E-4</v>
      </c>
      <c r="T682" s="61">
        <v>1</v>
      </c>
      <c r="V682" s="61" t="s">
        <v>57</v>
      </c>
      <c r="W682" s="61">
        <v>3294.433</v>
      </c>
      <c r="X682" s="61">
        <v>-4.0999999999999999E-4</v>
      </c>
      <c r="AB682" s="61" t="s">
        <v>57</v>
      </c>
      <c r="AC682" s="61">
        <v>47.029040000000002</v>
      </c>
      <c r="AD682" s="61">
        <v>-4.0999999999999999E-4</v>
      </c>
    </row>
    <row r="683" spans="16:32" ht="15" customHeight="1">
      <c r="P683" s="61" t="s">
        <v>58</v>
      </c>
      <c r="Q683" s="61">
        <v>39.92070648</v>
      </c>
      <c r="R683" s="61">
        <v>2.320931E-3</v>
      </c>
      <c r="T683" s="61">
        <v>1</v>
      </c>
      <c r="V683" s="61" t="s">
        <v>58</v>
      </c>
      <c r="W683" s="61">
        <v>3115.2959999999998</v>
      </c>
      <c r="X683" s="61">
        <v>2.3210000000000001E-3</v>
      </c>
      <c r="AB683" s="61" t="s">
        <v>58</v>
      </c>
      <c r="AC683" s="61">
        <v>44.381700000000002</v>
      </c>
      <c r="AD683" s="61">
        <v>2.3210000000000001E-3</v>
      </c>
    </row>
    <row r="684" spans="16:32" ht="15" customHeight="1">
      <c r="P684" s="61" t="s">
        <v>59</v>
      </c>
      <c r="Q684" s="61">
        <v>39.942010869999997</v>
      </c>
      <c r="R684" s="61">
        <v>1.5548820000000001E-3</v>
      </c>
      <c r="T684" s="61">
        <v>1</v>
      </c>
      <c r="V684" s="61" t="s">
        <v>59</v>
      </c>
      <c r="W684" s="61">
        <v>3125.8870000000002</v>
      </c>
      <c r="X684" s="61">
        <v>1.555E-3</v>
      </c>
      <c r="AB684" s="61" t="s">
        <v>59</v>
      </c>
      <c r="AC684" s="61">
        <v>44.428660000000001</v>
      </c>
      <c r="AD684" s="61">
        <v>1.555E-3</v>
      </c>
    </row>
    <row r="685" spans="16:32" ht="15" customHeight="1">
      <c r="P685" s="61" t="s">
        <v>60</v>
      </c>
      <c r="Q685" s="61">
        <v>40.043881349999999</v>
      </c>
      <c r="R685" s="61">
        <v>-1.1850859999999999E-3</v>
      </c>
      <c r="T685" s="61">
        <v>1</v>
      </c>
      <c r="V685" s="61" t="s">
        <v>60</v>
      </c>
      <c r="W685" s="61">
        <v>3011.567</v>
      </c>
      <c r="X685" s="61">
        <v>-1.1900000000000001E-3</v>
      </c>
      <c r="AB685" s="61" t="s">
        <v>60</v>
      </c>
      <c r="AC685" s="61">
        <v>44.358879999999999</v>
      </c>
      <c r="AD685" s="61">
        <v>-1.1900000000000001E-3</v>
      </c>
    </row>
    <row r="686" spans="16:32" ht="15" customHeight="1">
      <c r="P686" s="61" t="s">
        <v>61</v>
      </c>
      <c r="Q686" s="61">
        <v>39.766087329999998</v>
      </c>
      <c r="R686" s="61">
        <v>1.4257009999999999E-3</v>
      </c>
      <c r="T686" s="61">
        <v>1</v>
      </c>
      <c r="V686" s="61" t="s">
        <v>61</v>
      </c>
      <c r="W686" s="61">
        <v>2965.4960000000001</v>
      </c>
      <c r="X686" s="61">
        <v>1.426E-3</v>
      </c>
      <c r="AB686" s="61" t="s">
        <v>61</v>
      </c>
      <c r="AC686" s="61">
        <v>46.249929999999999</v>
      </c>
      <c r="AD686" s="61">
        <v>1.426E-3</v>
      </c>
    </row>
    <row r="687" spans="16:32" ht="15" customHeight="1">
      <c r="P687" s="61" t="s">
        <v>62</v>
      </c>
      <c r="Q687" s="61">
        <v>39.713815760000003</v>
      </c>
      <c r="R687" s="61">
        <v>4.9950719999999997E-3</v>
      </c>
      <c r="T687" s="61">
        <v>1</v>
      </c>
      <c r="V687" s="61" t="s">
        <v>62</v>
      </c>
      <c r="W687" s="61">
        <v>3078.203</v>
      </c>
      <c r="X687" s="61">
        <v>4.9950000000000003E-3</v>
      </c>
      <c r="AB687" s="61" t="s">
        <v>62</v>
      </c>
      <c r="AC687" s="61">
        <v>47.531440000000003</v>
      </c>
      <c r="AD687" s="61">
        <v>4.9950000000000003E-3</v>
      </c>
    </row>
    <row r="688" spans="16:32" ht="15" customHeight="1">
      <c r="P688" s="61" t="s">
        <v>63</v>
      </c>
      <c r="Q688" s="61">
        <v>38.576395519999998</v>
      </c>
      <c r="R688" s="61">
        <v>7.0706299999999996E-3</v>
      </c>
      <c r="T688" s="61">
        <v>1</v>
      </c>
      <c r="V688" s="61" t="s">
        <v>63</v>
      </c>
      <c r="W688" s="61">
        <v>3065.49</v>
      </c>
      <c r="X688" s="61">
        <v>7.071E-3</v>
      </c>
      <c r="AB688" s="61" t="s">
        <v>63</v>
      </c>
      <c r="AC688" s="61">
        <v>47.794600000000003</v>
      </c>
      <c r="AD688" s="61">
        <v>7.071E-3</v>
      </c>
    </row>
    <row r="689" spans="16:31" ht="15" customHeight="1">
      <c r="P689" s="61" t="s">
        <v>64</v>
      </c>
      <c r="Q689" s="61">
        <v>38.236918930000002</v>
      </c>
      <c r="R689" s="61">
        <v>5.6114870000000001E-3</v>
      </c>
      <c r="T689" s="61">
        <v>1</v>
      </c>
      <c r="V689" s="61" t="s">
        <v>64</v>
      </c>
      <c r="W689" s="61">
        <v>3082.5749999999998</v>
      </c>
      <c r="X689" s="61">
        <v>5.6109999999999997E-3</v>
      </c>
      <c r="AB689" s="61" t="s">
        <v>64</v>
      </c>
      <c r="AC689" s="61">
        <v>46.852229999999999</v>
      </c>
      <c r="AD689" s="61">
        <v>5.6109999999999997E-3</v>
      </c>
    </row>
    <row r="690" spans="16:31" ht="15" customHeight="1">
      <c r="P690" s="61" t="s">
        <v>65</v>
      </c>
      <c r="Q690" s="61">
        <v>36.158743719999997</v>
      </c>
      <c r="R690" s="61">
        <v>8.1783429999999994E-3</v>
      </c>
      <c r="T690" s="61">
        <v>1</v>
      </c>
      <c r="V690" s="61" t="s">
        <v>65</v>
      </c>
      <c r="W690" s="61">
        <v>3020.357</v>
      </c>
      <c r="X690" s="61">
        <v>8.1779999999999995E-3</v>
      </c>
      <c r="AB690" s="61" t="s">
        <v>65</v>
      </c>
      <c r="AC690" s="61">
        <v>46.166879999999999</v>
      </c>
      <c r="AD690" s="61">
        <v>8.1779999999999995E-3</v>
      </c>
    </row>
    <row r="691" spans="16:31" ht="15" customHeight="1">
      <c r="P691" s="61" t="s">
        <v>66</v>
      </c>
      <c r="Q691" s="61">
        <v>37.273292750000003</v>
      </c>
      <c r="R691" s="61">
        <v>6.2310129999999997E-3</v>
      </c>
      <c r="T691" s="61">
        <v>1</v>
      </c>
      <c r="V691" s="61" t="s">
        <v>66</v>
      </c>
      <c r="W691" s="61">
        <v>3073.846</v>
      </c>
      <c r="X691" s="61">
        <v>6.2310000000000004E-3</v>
      </c>
      <c r="AB691" s="61" t="s">
        <v>66</v>
      </c>
      <c r="AC691" s="61">
        <v>47.134500000000003</v>
      </c>
      <c r="AD691" s="61">
        <v>6.2310000000000004E-3</v>
      </c>
    </row>
    <row r="692" spans="16:31" ht="15" customHeight="1">
      <c r="P692" s="61" t="s">
        <v>67</v>
      </c>
      <c r="Q692" s="61">
        <v>38.650858669999998</v>
      </c>
      <c r="R692" s="61">
        <v>6.5820330000000002E-3</v>
      </c>
      <c r="T692" s="61">
        <v>1</v>
      </c>
      <c r="V692" s="61" t="s">
        <v>67</v>
      </c>
      <c r="W692" s="61">
        <v>3098.1770000000001</v>
      </c>
      <c r="X692" s="61">
        <v>6.5820000000000002E-3</v>
      </c>
      <c r="AB692" s="61" t="s">
        <v>67</v>
      </c>
      <c r="AC692" s="61">
        <v>45.707160000000002</v>
      </c>
      <c r="AD692" s="61">
        <v>6.5820000000000002E-3</v>
      </c>
    </row>
    <row r="693" spans="16:31" ht="15" customHeight="1">
      <c r="P693" s="61" t="s">
        <v>68</v>
      </c>
      <c r="Q693" s="61">
        <v>39.932575300000003</v>
      </c>
      <c r="R693" s="61">
        <v>9.4149469999999999E-3</v>
      </c>
      <c r="T693" s="61">
        <v>1</v>
      </c>
      <c r="V693" s="61" t="s">
        <v>68</v>
      </c>
      <c r="W693" s="61">
        <v>3035.4749999999999</v>
      </c>
      <c r="X693" s="61">
        <v>9.4149999999999998E-3</v>
      </c>
      <c r="AB693" s="61" t="s">
        <v>68</v>
      </c>
      <c r="AC693" s="61">
        <v>46.20035</v>
      </c>
      <c r="AD693" s="61">
        <v>9.4149999999999998E-3</v>
      </c>
    </row>
    <row r="694" spans="16:31" ht="15" customHeight="1">
      <c r="P694" s="61" t="s">
        <v>69</v>
      </c>
      <c r="Q694" s="61">
        <v>41.087159909999997</v>
      </c>
      <c r="R694" s="61">
        <v>8.4001760000000005E-3</v>
      </c>
      <c r="T694" s="61">
        <v>1</v>
      </c>
      <c r="V694" s="61" t="s">
        <v>69</v>
      </c>
      <c r="W694" s="61">
        <v>2818.337</v>
      </c>
      <c r="X694" s="61">
        <v>8.3999999999999995E-3</v>
      </c>
      <c r="AB694" s="61" t="s">
        <v>69</v>
      </c>
      <c r="AC694" s="61">
        <v>45.519379999999998</v>
      </c>
      <c r="AD694" s="61">
        <v>8.3999999999999995E-3</v>
      </c>
    </row>
    <row r="695" spans="16:31" ht="15" customHeight="1">
      <c r="P695" s="61" t="s">
        <v>70</v>
      </c>
      <c r="Q695" s="61">
        <v>39.838156499999997</v>
      </c>
      <c r="R695" s="61">
        <v>1.2379664E-2</v>
      </c>
      <c r="V695" s="61" t="s">
        <v>70</v>
      </c>
      <c r="W695" s="61">
        <v>2822.2440000000001</v>
      </c>
      <c r="X695" s="61">
        <v>1.238E-2</v>
      </c>
      <c r="AB695" s="61" t="s">
        <v>70</v>
      </c>
      <c r="AC695" s="61">
        <v>45.620440000000002</v>
      </c>
      <c r="AD695" s="61">
        <v>1.238E-2</v>
      </c>
    </row>
    <row r="696" spans="16:31" ht="15" customHeight="1">
      <c r="P696" s="61" t="s">
        <v>71</v>
      </c>
      <c r="Q696" s="61">
        <v>39.14116361</v>
      </c>
      <c r="R696" s="61">
        <v>1.0349868999999999E-2</v>
      </c>
      <c r="S696" s="61">
        <v>1</v>
      </c>
      <c r="V696" s="61" t="s">
        <v>71</v>
      </c>
      <c r="W696" s="61">
        <v>2909.28</v>
      </c>
      <c r="X696" s="61">
        <v>1.035E-2</v>
      </c>
      <c r="Y696" s="61">
        <v>1</v>
      </c>
      <c r="AB696" s="61" t="s">
        <v>71</v>
      </c>
      <c r="AC696" s="61">
        <v>46.30274</v>
      </c>
      <c r="AD696" s="61">
        <v>1.035E-2</v>
      </c>
      <c r="AE696" s="61">
        <v>1</v>
      </c>
    </row>
    <row r="697" spans="16:31" ht="15" customHeight="1">
      <c r="P697" s="61" t="s">
        <v>72</v>
      </c>
      <c r="Q697" s="61">
        <v>38.323026059999997</v>
      </c>
      <c r="R697" s="61">
        <v>7.8038949999999999E-3</v>
      </c>
      <c r="S697" s="61">
        <v>1</v>
      </c>
      <c r="V697" s="61" t="s">
        <v>72</v>
      </c>
      <c r="W697" s="61">
        <v>2875.8380000000002</v>
      </c>
      <c r="X697" s="61">
        <v>7.8040000000000002E-3</v>
      </c>
      <c r="Y697" s="61">
        <v>1</v>
      </c>
      <c r="AB697" s="61" t="s">
        <v>72</v>
      </c>
      <c r="AC697" s="61">
        <v>47.164520000000003</v>
      </c>
      <c r="AD697" s="61">
        <v>7.8040000000000002E-3</v>
      </c>
      <c r="AE697" s="61">
        <v>1</v>
      </c>
    </row>
    <row r="698" spans="16:31" ht="15" customHeight="1">
      <c r="P698" s="61" t="s">
        <v>73</v>
      </c>
      <c r="Q698" s="61">
        <v>35.302000769999999</v>
      </c>
      <c r="R698" s="61">
        <v>9.8424099999999994E-3</v>
      </c>
      <c r="S698" s="61">
        <v>1</v>
      </c>
      <c r="V698" s="61" t="s">
        <v>73</v>
      </c>
      <c r="W698" s="61">
        <v>2995.297</v>
      </c>
      <c r="X698" s="61">
        <v>9.8420000000000001E-3</v>
      </c>
      <c r="Y698" s="61">
        <v>1</v>
      </c>
      <c r="AB698" s="61" t="s">
        <v>73</v>
      </c>
      <c r="AC698" s="61">
        <v>45.048340000000003</v>
      </c>
      <c r="AD698" s="61">
        <v>9.8420000000000001E-3</v>
      </c>
      <c r="AE698" s="61">
        <v>1</v>
      </c>
    </row>
    <row r="699" spans="16:31" ht="15" customHeight="1">
      <c r="P699" s="61" t="s">
        <v>74</v>
      </c>
      <c r="Q699" s="61">
        <v>31.163793649999999</v>
      </c>
      <c r="R699" s="61">
        <v>2.6609110000000002E-3</v>
      </c>
      <c r="S699" s="61">
        <v>1</v>
      </c>
      <c r="V699" s="61" t="s">
        <v>74</v>
      </c>
      <c r="W699" s="61">
        <v>2948.9</v>
      </c>
      <c r="X699" s="61">
        <v>2.6610000000000002E-3</v>
      </c>
      <c r="Y699" s="61">
        <v>1</v>
      </c>
      <c r="AB699" s="61" t="s">
        <v>74</v>
      </c>
      <c r="AC699" s="61">
        <v>42.925710000000002</v>
      </c>
      <c r="AD699" s="61">
        <v>2.6610000000000002E-3</v>
      </c>
      <c r="AE699" s="61">
        <v>1</v>
      </c>
    </row>
    <row r="700" spans="16:31" ht="15" customHeight="1">
      <c r="P700" s="61" t="s">
        <v>75</v>
      </c>
      <c r="Q700" s="61">
        <v>30.903853489999999</v>
      </c>
      <c r="R700" s="61">
        <v>1.0786400999999999E-2</v>
      </c>
      <c r="S700" s="61">
        <v>1</v>
      </c>
      <c r="V700" s="61" t="s">
        <v>75</v>
      </c>
      <c r="W700" s="61">
        <v>2894.15</v>
      </c>
      <c r="X700" s="61">
        <v>1.0786E-2</v>
      </c>
      <c r="Y700" s="61">
        <v>1</v>
      </c>
      <c r="AB700" s="61" t="s">
        <v>75</v>
      </c>
      <c r="AC700" s="61">
        <v>40.992019999999997</v>
      </c>
      <c r="AD700" s="61">
        <v>1.0786E-2</v>
      </c>
      <c r="AE700" s="61">
        <v>1</v>
      </c>
    </row>
    <row r="701" spans="16:31" ht="15" customHeight="1">
      <c r="P701" s="61" t="s">
        <v>76</v>
      </c>
      <c r="Q701" s="61">
        <v>29.624917669999999</v>
      </c>
      <c r="R701" s="61">
        <v>5.8646430000000001E-3</v>
      </c>
      <c r="S701" s="61">
        <v>1</v>
      </c>
      <c r="V701" s="61" t="s">
        <v>76</v>
      </c>
      <c r="W701" s="61">
        <v>2837.4659999999999</v>
      </c>
      <c r="X701" s="61">
        <v>5.8650000000000004E-3</v>
      </c>
      <c r="Y701" s="61">
        <v>1</v>
      </c>
      <c r="AB701" s="61" t="s">
        <v>76</v>
      </c>
      <c r="AC701" s="61">
        <v>36.753279999999997</v>
      </c>
      <c r="AD701" s="61">
        <v>5.8650000000000004E-3</v>
      </c>
      <c r="AE701" s="61">
        <v>1</v>
      </c>
    </row>
    <row r="702" spans="16:31" ht="15" customHeight="1">
      <c r="P702" s="61" t="s">
        <v>77</v>
      </c>
      <c r="Q702" s="61">
        <v>28.486512940000001</v>
      </c>
      <c r="R702" s="61">
        <v>7.7095710000000001E-3</v>
      </c>
      <c r="S702" s="61">
        <v>1</v>
      </c>
      <c r="V702" s="61" t="s">
        <v>77</v>
      </c>
      <c r="W702" s="61">
        <v>2831.924</v>
      </c>
      <c r="X702" s="61">
        <v>7.7099999999999998E-3</v>
      </c>
      <c r="Y702" s="61">
        <v>1</v>
      </c>
      <c r="AB702" s="61" t="s">
        <v>77</v>
      </c>
      <c r="AC702" s="61">
        <v>33.090339999999998</v>
      </c>
      <c r="AD702" s="61">
        <v>7.7099999999999998E-3</v>
      </c>
      <c r="AE702" s="61">
        <v>1</v>
      </c>
    </row>
    <row r="703" spans="16:31" ht="15" customHeight="1">
      <c r="P703" s="61" t="s">
        <v>78</v>
      </c>
      <c r="Q703" s="61">
        <v>28.90962116</v>
      </c>
      <c r="R703" s="61">
        <v>8.4623549999999995E-3</v>
      </c>
      <c r="V703" s="61" t="s">
        <v>78</v>
      </c>
      <c r="W703" s="61">
        <v>2728.4259999999999</v>
      </c>
      <c r="X703" s="61">
        <v>8.4620000000000008E-3</v>
      </c>
      <c r="Y703" s="61">
        <v>1</v>
      </c>
      <c r="AB703" s="61" t="s">
        <v>78</v>
      </c>
      <c r="AC703" s="61">
        <v>26.310169999999999</v>
      </c>
      <c r="AD703" s="61">
        <v>8.4620000000000008E-3</v>
      </c>
      <c r="AE703" s="61">
        <v>1</v>
      </c>
    </row>
    <row r="704" spans="16:31" ht="15" customHeight="1">
      <c r="P704" s="61" t="s">
        <v>79</v>
      </c>
      <c r="Q704" s="61">
        <v>28.679589159999999</v>
      </c>
      <c r="R704" s="61">
        <v>3.59582E-3</v>
      </c>
      <c r="V704" s="61" t="s">
        <v>79</v>
      </c>
      <c r="W704" s="61">
        <v>2482.8119999999999</v>
      </c>
      <c r="X704" s="61">
        <v>3.5959999999999998E-3</v>
      </c>
      <c r="Y704" s="61">
        <v>1</v>
      </c>
      <c r="AB704" s="61" t="s">
        <v>79</v>
      </c>
      <c r="AC704" s="61">
        <v>20.617290000000001</v>
      </c>
      <c r="AD704" s="61">
        <v>3.5959999999999998E-3</v>
      </c>
      <c r="AE704" s="61">
        <v>1</v>
      </c>
    </row>
    <row r="705" spans="16:31" ht="15" customHeight="1">
      <c r="P705" s="61" t="s">
        <v>80</v>
      </c>
      <c r="Q705" s="61">
        <v>29.685600619999999</v>
      </c>
      <c r="R705" s="61">
        <v>2.5646039999999998E-3</v>
      </c>
      <c r="V705" s="61" t="s">
        <v>80</v>
      </c>
      <c r="W705" s="61">
        <v>2435.15</v>
      </c>
      <c r="X705" s="61">
        <v>2.565E-3</v>
      </c>
      <c r="Y705" s="61">
        <v>1</v>
      </c>
      <c r="AB705" s="61" t="s">
        <v>80</v>
      </c>
      <c r="AC705" s="61">
        <v>24.62257</v>
      </c>
      <c r="AD705" s="61">
        <v>2.565E-3</v>
      </c>
      <c r="AE705" s="61">
        <v>1</v>
      </c>
    </row>
    <row r="706" spans="16:31" ht="15" customHeight="1">
      <c r="P706" s="61" t="s">
        <v>81</v>
      </c>
      <c r="Q706" s="61">
        <v>29.392036109999999</v>
      </c>
      <c r="R706" s="61">
        <v>8.60125E-4</v>
      </c>
      <c r="V706" s="61" t="s">
        <v>81</v>
      </c>
      <c r="W706" s="61">
        <v>2517.279</v>
      </c>
      <c r="X706" s="61">
        <v>8.5999999999999998E-4</v>
      </c>
      <c r="Y706" s="61">
        <v>1</v>
      </c>
      <c r="AB706" s="61" t="s">
        <v>81</v>
      </c>
      <c r="AC706" s="61">
        <v>23.644819999999999</v>
      </c>
      <c r="AD706" s="61">
        <v>8.5999999999999998E-4</v>
      </c>
      <c r="AE706" s="61">
        <v>1</v>
      </c>
    </row>
    <row r="707" spans="16:31" ht="15" customHeight="1">
      <c r="P707" s="61" t="s">
        <v>82</v>
      </c>
      <c r="Q707" s="61">
        <v>30.36118815</v>
      </c>
      <c r="R707" s="61">
        <v>-5.8120199999999996E-4</v>
      </c>
      <c r="V707" s="61" t="s">
        <v>82</v>
      </c>
      <c r="W707" s="61">
        <v>2558.4180000000001</v>
      </c>
      <c r="X707" s="61">
        <v>-5.8E-4</v>
      </c>
      <c r="Y707" s="61">
        <v>1</v>
      </c>
      <c r="AB707" s="61" t="s">
        <v>82</v>
      </c>
      <c r="AC707" s="61">
        <v>25.147480000000002</v>
      </c>
      <c r="AD707" s="61">
        <v>-5.8E-4</v>
      </c>
      <c r="AE707" s="61">
        <v>1</v>
      </c>
    </row>
    <row r="708" spans="16:31" ht="15" customHeight="1">
      <c r="P708" s="61" t="s">
        <v>83</v>
      </c>
      <c r="Q708" s="61">
        <v>30.750176360000001</v>
      </c>
      <c r="R708" s="61">
        <v>-4.8093149999999998E-3</v>
      </c>
      <c r="V708" s="61" t="s">
        <v>83</v>
      </c>
      <c r="W708" s="61">
        <v>2656.5619999999999</v>
      </c>
      <c r="X708" s="61">
        <v>-4.81E-3</v>
      </c>
      <c r="Y708" s="61">
        <v>1</v>
      </c>
      <c r="AB708" s="61" t="s">
        <v>83</v>
      </c>
      <c r="AC708" s="61">
        <v>27.24663</v>
      </c>
      <c r="AD708" s="61">
        <v>-4.81E-3</v>
      </c>
      <c r="AE708" s="61">
        <v>1</v>
      </c>
    </row>
    <row r="709" spans="16:31" ht="15" customHeight="1">
      <c r="P709" s="61" t="s">
        <v>84</v>
      </c>
      <c r="Q709" s="61">
        <v>30.448986489999999</v>
      </c>
      <c r="R709" s="61">
        <v>-2.8721660000000002E-3</v>
      </c>
      <c r="S709" s="61">
        <v>1</v>
      </c>
      <c r="V709" s="61" t="s">
        <v>84</v>
      </c>
      <c r="W709" s="61">
        <v>2454.7849999999999</v>
      </c>
      <c r="X709" s="61">
        <v>-2.8700000000000002E-3</v>
      </c>
      <c r="Y709" s="61">
        <v>1</v>
      </c>
      <c r="AB709" s="61" t="s">
        <v>84</v>
      </c>
      <c r="AC709" s="61">
        <v>26.237870000000001</v>
      </c>
      <c r="AD709" s="61">
        <v>-2.8700000000000002E-3</v>
      </c>
      <c r="AE709" s="61">
        <v>1</v>
      </c>
    </row>
    <row r="710" spans="16:31" ht="15" customHeight="1">
      <c r="P710" s="61" t="s">
        <v>85</v>
      </c>
      <c r="Q710" s="61">
        <v>30.39914035</v>
      </c>
      <c r="R710" s="61">
        <v>-3.1702810000000001E-3</v>
      </c>
      <c r="S710" s="61">
        <v>1</v>
      </c>
      <c r="V710" s="61" t="s">
        <v>85</v>
      </c>
      <c r="W710" s="61">
        <v>2292.8200000000002</v>
      </c>
      <c r="X710" s="61">
        <v>-3.1700000000000001E-3</v>
      </c>
      <c r="Y710" s="61">
        <v>1</v>
      </c>
      <c r="AB710" s="61" t="s">
        <v>85</v>
      </c>
      <c r="AC710" s="61">
        <v>23.473649999999999</v>
      </c>
      <c r="AD710" s="61">
        <v>-3.1700000000000001E-3</v>
      </c>
      <c r="AE710" s="61">
        <v>1</v>
      </c>
    </row>
    <row r="711" spans="16:31" ht="15" customHeight="1">
      <c r="P711" s="61" t="s">
        <v>86</v>
      </c>
      <c r="Q711" s="61">
        <v>30.178915830000001</v>
      </c>
      <c r="R711" s="61">
        <v>-3.8164269999999998E-3</v>
      </c>
      <c r="S711" s="61">
        <v>1</v>
      </c>
      <c r="V711" s="61" t="s">
        <v>86</v>
      </c>
      <c r="W711" s="61">
        <v>2154.4270000000001</v>
      </c>
      <c r="X711" s="61">
        <v>-3.82E-3</v>
      </c>
      <c r="Y711" s="61">
        <v>1</v>
      </c>
      <c r="AB711" s="61" t="s">
        <v>86</v>
      </c>
      <c r="AC711" s="61">
        <v>19.746410000000001</v>
      </c>
      <c r="AD711" s="61">
        <v>-3.82E-3</v>
      </c>
      <c r="AE711" s="61">
        <v>1</v>
      </c>
    </row>
    <row r="712" spans="16:31" ht="15" customHeight="1">
      <c r="P712" s="61" t="s">
        <v>87</v>
      </c>
      <c r="Q712" s="61">
        <v>28.945648720000001</v>
      </c>
      <c r="R712" s="61">
        <v>-3.5194139999999998E-3</v>
      </c>
      <c r="S712" s="61">
        <v>1</v>
      </c>
      <c r="V712" s="61" t="s">
        <v>87</v>
      </c>
      <c r="W712" s="61">
        <v>2197.0419999999999</v>
      </c>
      <c r="X712" s="61">
        <v>-3.5200000000000001E-3</v>
      </c>
      <c r="Y712" s="61">
        <v>1</v>
      </c>
      <c r="AB712" s="61" t="s">
        <v>87</v>
      </c>
      <c r="AC712" s="61">
        <v>19.890989999999999</v>
      </c>
      <c r="AD712" s="61">
        <v>-3.5200000000000001E-3</v>
      </c>
      <c r="AE712" s="61">
        <v>1</v>
      </c>
    </row>
    <row r="713" spans="16:31" ht="15" customHeight="1">
      <c r="P713" s="61" t="s">
        <v>88</v>
      </c>
      <c r="Q713" s="61">
        <v>29.031843649999999</v>
      </c>
      <c r="R713" s="61">
        <v>-5.0898030000000004E-3</v>
      </c>
      <c r="S713" s="61">
        <v>1</v>
      </c>
      <c r="V713" s="61" t="s">
        <v>88</v>
      </c>
      <c r="W713" s="61">
        <v>2193.81</v>
      </c>
      <c r="X713" s="61">
        <v>-5.0899999999999999E-3</v>
      </c>
      <c r="Y713" s="61">
        <v>1</v>
      </c>
      <c r="AB713" s="61" t="s">
        <v>88</v>
      </c>
      <c r="AC713" s="61">
        <v>20.240279999999998</v>
      </c>
      <c r="AD713" s="61">
        <v>-5.0899999999999999E-3</v>
      </c>
      <c r="AE713" s="61">
        <v>1</v>
      </c>
    </row>
    <row r="714" spans="16:31" ht="15" customHeight="1">
      <c r="P714" s="61" t="s">
        <v>89</v>
      </c>
      <c r="Q714" s="61">
        <v>29.075837799999999</v>
      </c>
      <c r="R714" s="61">
        <v>-9.7407480000000005E-3</v>
      </c>
      <c r="S714" s="61">
        <v>1</v>
      </c>
      <c r="V714" s="61" t="s">
        <v>89</v>
      </c>
      <c r="W714" s="61">
        <v>2016.1569999999999</v>
      </c>
      <c r="X714" s="61">
        <v>-9.7400000000000004E-3</v>
      </c>
      <c r="Y714" s="61">
        <v>1</v>
      </c>
      <c r="AB714" s="61" t="s">
        <v>89</v>
      </c>
      <c r="AC714" s="61">
        <v>18.657019999999999</v>
      </c>
      <c r="AD714" s="61">
        <v>-9.7400000000000004E-3</v>
      </c>
      <c r="AE714" s="61">
        <v>1</v>
      </c>
    </row>
    <row r="715" spans="16:31" ht="15" customHeight="1">
      <c r="P715" s="61" t="s">
        <v>90</v>
      </c>
      <c r="Q715" s="61">
        <v>29.596343239999999</v>
      </c>
      <c r="R715" s="61">
        <v>-1.3103549000000001E-2</v>
      </c>
      <c r="S715" s="61">
        <v>1</v>
      </c>
      <c r="V715" s="61" t="s">
        <v>90</v>
      </c>
      <c r="W715" s="61">
        <v>1950.5070000000001</v>
      </c>
      <c r="X715" s="61">
        <v>-1.3100000000000001E-2</v>
      </c>
      <c r="Y715" s="61">
        <v>1</v>
      </c>
      <c r="AB715" s="61" t="s">
        <v>90</v>
      </c>
      <c r="AC715" s="61">
        <v>15.861000000000001</v>
      </c>
      <c r="AD715" s="61">
        <v>-1.3100000000000001E-2</v>
      </c>
      <c r="AE715" s="61">
        <v>1</v>
      </c>
    </row>
    <row r="716" spans="16:31" ht="15" customHeight="1">
      <c r="P716" s="61" t="s">
        <v>91</v>
      </c>
      <c r="Q716" s="61">
        <v>28.887768390000002</v>
      </c>
      <c r="R716" s="61">
        <v>-7.2108060000000002E-3</v>
      </c>
      <c r="S716" s="61">
        <v>1</v>
      </c>
      <c r="V716" s="61" t="s">
        <v>91</v>
      </c>
      <c r="W716" s="61">
        <v>1878.981</v>
      </c>
      <c r="X716" s="61">
        <v>-7.2100000000000003E-3</v>
      </c>
      <c r="Y716" s="61">
        <v>1</v>
      </c>
      <c r="AB716" s="61" t="s">
        <v>91</v>
      </c>
      <c r="AC716" s="61">
        <v>12.94312</v>
      </c>
      <c r="AD716" s="61">
        <v>-7.2100000000000003E-3</v>
      </c>
      <c r="AE716" s="61">
        <v>1</v>
      </c>
    </row>
    <row r="717" spans="16:31" ht="15" customHeight="1">
      <c r="P717" s="61" t="s">
        <v>92</v>
      </c>
      <c r="Q717" s="61">
        <v>28.026299009999999</v>
      </c>
      <c r="R717" s="61">
        <v>-1.1809844999999999E-2</v>
      </c>
      <c r="S717" s="61">
        <v>1</v>
      </c>
      <c r="V717" s="61" t="s">
        <v>92</v>
      </c>
      <c r="W717" s="61">
        <v>1936</v>
      </c>
      <c r="X717" s="61">
        <v>-1.1809999999999999E-2</v>
      </c>
      <c r="AB717" s="61" t="s">
        <v>92</v>
      </c>
      <c r="AC717" s="61">
        <v>13.97626</v>
      </c>
      <c r="AD717" s="61">
        <v>-1.1809999999999999E-2</v>
      </c>
    </row>
    <row r="718" spans="16:31" ht="15" customHeight="1">
      <c r="P718" s="61" t="s">
        <v>93</v>
      </c>
      <c r="Q718" s="61">
        <v>27.50045914</v>
      </c>
      <c r="R718" s="61">
        <v>-1.4870130000000001E-2</v>
      </c>
      <c r="S718" s="61">
        <v>1</v>
      </c>
      <c r="V718" s="61" t="s">
        <v>93</v>
      </c>
      <c r="W718" s="61">
        <v>2081.2350000000001</v>
      </c>
      <c r="X718" s="61">
        <v>-1.487E-2</v>
      </c>
      <c r="AB718" s="61" t="s">
        <v>93</v>
      </c>
      <c r="AC718" s="61">
        <v>16.415179999999999</v>
      </c>
      <c r="AD718" s="61">
        <v>-1.487E-2</v>
      </c>
    </row>
    <row r="719" spans="16:31" ht="15" customHeight="1">
      <c r="P719" s="61" t="s">
        <v>94</v>
      </c>
      <c r="Q719" s="61">
        <v>29.005904059999999</v>
      </c>
      <c r="R719" s="61">
        <v>-1.2281383E-2</v>
      </c>
      <c r="V719" s="61" t="s">
        <v>94</v>
      </c>
      <c r="W719" s="61">
        <v>2040.143</v>
      </c>
      <c r="X719" s="61">
        <v>-1.2279999999999999E-2</v>
      </c>
      <c r="AB719" s="61" t="s">
        <v>94</v>
      </c>
      <c r="AC719" s="61">
        <v>17.68845</v>
      </c>
      <c r="AD719" s="61">
        <v>-1.2279999999999999E-2</v>
      </c>
    </row>
    <row r="720" spans="16:31" ht="15" customHeight="1">
      <c r="P720" s="61" t="s">
        <v>95</v>
      </c>
      <c r="Q720" s="61">
        <v>29.350899389999999</v>
      </c>
      <c r="R720" s="61">
        <v>-1.5357571E-2</v>
      </c>
      <c r="V720" s="61" t="s">
        <v>95</v>
      </c>
      <c r="W720" s="61">
        <v>1960.64</v>
      </c>
      <c r="X720" s="61">
        <v>-1.536E-2</v>
      </c>
      <c r="AB720" s="61" t="s">
        <v>95</v>
      </c>
      <c r="AC720" s="61">
        <v>19.684650000000001</v>
      </c>
      <c r="AD720" s="61">
        <v>-1.536E-2</v>
      </c>
    </row>
    <row r="721" spans="16:32" ht="15" customHeight="1">
      <c r="P721" s="61" t="s">
        <v>96</v>
      </c>
      <c r="Q721" s="61">
        <v>30.86642982</v>
      </c>
      <c r="R721" s="61">
        <v>-1.0427819E-2</v>
      </c>
      <c r="T721" s="61">
        <v>1</v>
      </c>
      <c r="V721" s="61" t="s">
        <v>96</v>
      </c>
      <c r="W721" s="61">
        <v>1933.556</v>
      </c>
      <c r="X721" s="61">
        <v>-1.043E-2</v>
      </c>
      <c r="Z721" s="61">
        <v>1</v>
      </c>
      <c r="AB721" s="61" t="s">
        <v>96</v>
      </c>
      <c r="AC721" s="61">
        <v>20.193020000000001</v>
      </c>
      <c r="AD721" s="61">
        <v>-1.043E-2</v>
      </c>
      <c r="AF721" s="61">
        <v>1</v>
      </c>
    </row>
    <row r="722" spans="16:32" ht="15" customHeight="1">
      <c r="P722" s="61" t="s">
        <v>97</v>
      </c>
      <c r="Q722" s="61">
        <v>33.768624959999997</v>
      </c>
      <c r="R722" s="61">
        <v>-1.3986438E-2</v>
      </c>
      <c r="T722" s="61">
        <v>1</v>
      </c>
      <c r="V722" s="61" t="s">
        <v>97</v>
      </c>
      <c r="W722" s="61">
        <v>2026.5540000000001</v>
      </c>
      <c r="X722" s="61">
        <v>-1.3990000000000001E-2</v>
      </c>
      <c r="Z722" s="61">
        <v>1</v>
      </c>
      <c r="AB722" s="61" t="s">
        <v>97</v>
      </c>
      <c r="AC722" s="61">
        <v>18.775030000000001</v>
      </c>
      <c r="AD722" s="61">
        <v>-1.3990000000000001E-2</v>
      </c>
      <c r="AF722" s="61">
        <v>1</v>
      </c>
    </row>
    <row r="723" spans="16:32" ht="15" customHeight="1">
      <c r="P723" s="61" t="s">
        <v>98</v>
      </c>
      <c r="Q723" s="61">
        <v>33.363136410000003</v>
      </c>
      <c r="R723" s="61">
        <v>-1.3576569E-2</v>
      </c>
      <c r="T723" s="61">
        <v>1</v>
      </c>
      <c r="V723" s="61" t="s">
        <v>98</v>
      </c>
      <c r="W723" s="61">
        <v>1975.18</v>
      </c>
      <c r="X723" s="61">
        <v>-1.358E-2</v>
      </c>
      <c r="Z723" s="61">
        <v>1</v>
      </c>
      <c r="AB723" s="61" t="s">
        <v>98</v>
      </c>
      <c r="AC723" s="61">
        <v>19.181339999999999</v>
      </c>
      <c r="AD723" s="61">
        <v>-1.358E-2</v>
      </c>
      <c r="AF723" s="61">
        <v>1</v>
      </c>
    </row>
    <row r="724" spans="16:32" ht="15" customHeight="1">
      <c r="P724" s="61" t="s">
        <v>99</v>
      </c>
      <c r="Q724" s="61">
        <v>32.305340970000003</v>
      </c>
      <c r="R724" s="61">
        <v>-1.4879753000000001E-2</v>
      </c>
      <c r="T724" s="61">
        <v>1</v>
      </c>
      <c r="V724" s="61" t="s">
        <v>99</v>
      </c>
      <c r="W724" s="61">
        <v>1959.2829999999999</v>
      </c>
      <c r="X724" s="61">
        <v>-1.4880000000000001E-2</v>
      </c>
      <c r="Z724" s="61">
        <v>1</v>
      </c>
      <c r="AB724" s="61" t="s">
        <v>99</v>
      </c>
      <c r="AC724" s="61">
        <v>19.164059999999999</v>
      </c>
      <c r="AD724" s="61">
        <v>-1.4880000000000001E-2</v>
      </c>
      <c r="AF724" s="61">
        <v>1</v>
      </c>
    </row>
    <row r="725" spans="16:32" ht="15" customHeight="1">
      <c r="P725" s="61" t="s">
        <v>100</v>
      </c>
      <c r="Q725" s="61">
        <v>32.48961036</v>
      </c>
      <c r="R725" s="61">
        <v>-1.0024859000000001E-2</v>
      </c>
      <c r="T725" s="61">
        <v>1</v>
      </c>
      <c r="V725" s="61" t="s">
        <v>100</v>
      </c>
      <c r="W725" s="61">
        <v>1957.761</v>
      </c>
      <c r="X725" s="61">
        <v>-1.0019999999999999E-2</v>
      </c>
      <c r="Z725" s="61">
        <v>1</v>
      </c>
      <c r="AB725" s="61" t="s">
        <v>100</v>
      </c>
      <c r="AC725" s="61">
        <v>20.578890000000001</v>
      </c>
      <c r="AD725" s="61">
        <v>-1.0019999999999999E-2</v>
      </c>
      <c r="AF725" s="61">
        <v>1</v>
      </c>
    </row>
    <row r="726" spans="16:32" ht="15" customHeight="1">
      <c r="P726" s="61" t="s">
        <v>101</v>
      </c>
      <c r="Q726" s="61">
        <v>32.601785049999997</v>
      </c>
      <c r="R726" s="61">
        <v>-8.7689420000000001E-3</v>
      </c>
      <c r="T726" s="61">
        <v>1</v>
      </c>
      <c r="V726" s="61" t="s">
        <v>101</v>
      </c>
      <c r="W726" s="61">
        <v>2251.6970000000001</v>
      </c>
      <c r="X726" s="61">
        <v>-8.77E-3</v>
      </c>
      <c r="Z726" s="61">
        <v>1</v>
      </c>
      <c r="AB726" s="61" t="s">
        <v>101</v>
      </c>
      <c r="AC726" s="61">
        <v>19.18197</v>
      </c>
      <c r="AD726" s="61">
        <v>-8.77E-3</v>
      </c>
      <c r="AF726" s="61">
        <v>1</v>
      </c>
    </row>
    <row r="727" spans="16:32" ht="15" customHeight="1">
      <c r="P727" s="61" t="s">
        <v>102</v>
      </c>
      <c r="Q727" s="61">
        <v>32.746185910000001</v>
      </c>
      <c r="R727" s="61">
        <v>-8.0879090000000008E-3</v>
      </c>
      <c r="T727" s="61">
        <v>1</v>
      </c>
      <c r="V727" s="61" t="s">
        <v>102</v>
      </c>
      <c r="W727" s="61">
        <v>2331.4349999999999</v>
      </c>
      <c r="X727" s="61">
        <v>-8.09E-3</v>
      </c>
      <c r="Z727" s="61">
        <v>1</v>
      </c>
      <c r="AB727" s="61" t="s">
        <v>102</v>
      </c>
      <c r="AC727" s="61">
        <v>22.26933</v>
      </c>
      <c r="AD727" s="61">
        <v>-8.09E-3</v>
      </c>
      <c r="AF727" s="61">
        <v>1</v>
      </c>
    </row>
    <row r="728" spans="16:32" ht="15" customHeight="1">
      <c r="P728" s="61" t="s">
        <v>103</v>
      </c>
      <c r="Q728" s="61">
        <v>33.738321990000003</v>
      </c>
      <c r="R728" s="61">
        <v>-9.5138419999999998E-3</v>
      </c>
      <c r="T728" s="61">
        <v>1</v>
      </c>
      <c r="V728" s="61" t="s">
        <v>103</v>
      </c>
      <c r="W728" s="61">
        <v>2358.1550000000002</v>
      </c>
      <c r="X728" s="61">
        <v>-9.5099999999999994E-3</v>
      </c>
      <c r="Z728" s="61">
        <v>1</v>
      </c>
      <c r="AB728" s="61" t="s">
        <v>103</v>
      </c>
      <c r="AC728" s="61">
        <v>22.494440000000001</v>
      </c>
      <c r="AD728" s="61">
        <v>-9.5099999999999994E-3</v>
      </c>
      <c r="AF728" s="61">
        <v>1</v>
      </c>
    </row>
    <row r="729" spans="16:32" ht="15" customHeight="1">
      <c r="P729" s="61" t="s">
        <v>104</v>
      </c>
      <c r="Q729" s="61">
        <v>34.885007090000002</v>
      </c>
      <c r="R729" s="61">
        <v>-1.0264873000000001E-2</v>
      </c>
      <c r="T729" s="61">
        <v>1</v>
      </c>
      <c r="V729" s="61" t="s">
        <v>104</v>
      </c>
      <c r="W729" s="61">
        <v>2433.7829999999999</v>
      </c>
      <c r="X729" s="61">
        <v>-1.026E-2</v>
      </c>
      <c r="Z729" s="61">
        <v>1</v>
      </c>
      <c r="AB729" s="61" t="s">
        <v>104</v>
      </c>
      <c r="AC729" s="61">
        <v>22.733730000000001</v>
      </c>
      <c r="AD729" s="61">
        <v>-1.026E-2</v>
      </c>
      <c r="AF729" s="61">
        <v>1</v>
      </c>
    </row>
    <row r="730" spans="16:32" ht="15" customHeight="1">
      <c r="P730" s="61" t="s">
        <v>105</v>
      </c>
      <c r="Q730" s="61">
        <v>35.607942280000003</v>
      </c>
      <c r="R730" s="61">
        <v>-5.694218E-3</v>
      </c>
      <c r="T730" s="61">
        <v>1</v>
      </c>
      <c r="V730" s="61" t="s">
        <v>105</v>
      </c>
      <c r="W730" s="61">
        <v>2389.9160000000002</v>
      </c>
      <c r="X730" s="61">
        <v>-5.6899999999999997E-3</v>
      </c>
      <c r="Z730" s="61">
        <v>1</v>
      </c>
      <c r="AB730" s="61" t="s">
        <v>105</v>
      </c>
      <c r="AC730" s="61">
        <v>21.3232</v>
      </c>
      <c r="AD730" s="61">
        <v>-5.6899999999999997E-3</v>
      </c>
      <c r="AF730" s="61">
        <v>1</v>
      </c>
    </row>
    <row r="731" spans="16:32" ht="15" customHeight="1">
      <c r="P731" s="61" t="s">
        <v>106</v>
      </c>
      <c r="Q731" s="61">
        <v>35.657823280000002</v>
      </c>
      <c r="R731" s="61">
        <v>-6.1439900000000002E-3</v>
      </c>
      <c r="T731" s="61">
        <v>1</v>
      </c>
      <c r="V731" s="61" t="s">
        <v>106</v>
      </c>
      <c r="W731" s="61">
        <v>2328.6379999999999</v>
      </c>
      <c r="X731" s="61">
        <v>-6.1399999999999996E-3</v>
      </c>
      <c r="Z731" s="61">
        <v>1</v>
      </c>
      <c r="AB731" s="61" t="s">
        <v>106</v>
      </c>
      <c r="AC731" s="61">
        <v>21.73958</v>
      </c>
      <c r="AD731" s="61">
        <v>-6.1399999999999996E-3</v>
      </c>
      <c r="AF731" s="61">
        <v>1</v>
      </c>
    </row>
    <row r="732" spans="16:32" ht="15" customHeight="1">
      <c r="P732" s="61" t="s">
        <v>107</v>
      </c>
      <c r="Q732" s="61">
        <v>36.340343500000003</v>
      </c>
      <c r="R732" s="61">
        <v>-5.0118879999999999E-3</v>
      </c>
      <c r="T732" s="61">
        <v>1</v>
      </c>
      <c r="V732" s="61" t="s">
        <v>107</v>
      </c>
      <c r="W732" s="61">
        <v>2295.739</v>
      </c>
      <c r="X732" s="61">
        <v>-5.0099999999999997E-3</v>
      </c>
      <c r="Z732" s="61">
        <v>1</v>
      </c>
      <c r="AB732" s="61" t="s">
        <v>107</v>
      </c>
      <c r="AC732" s="61">
        <v>20.85632</v>
      </c>
      <c r="AD732" s="61">
        <v>-5.0099999999999997E-3</v>
      </c>
      <c r="AF732" s="61">
        <v>1</v>
      </c>
    </row>
    <row r="733" spans="16:32" ht="15" customHeight="1">
      <c r="P733" s="61" t="s">
        <v>108</v>
      </c>
      <c r="Q733" s="61">
        <v>34.734639870000002</v>
      </c>
      <c r="R733" s="61">
        <v>-4.3277940000000003E-3</v>
      </c>
      <c r="T733" s="61">
        <v>1</v>
      </c>
      <c r="V733" s="61" t="s">
        <v>108</v>
      </c>
      <c r="W733" s="61">
        <v>2343.857</v>
      </c>
      <c r="X733" s="61">
        <v>-4.3299999999999996E-3</v>
      </c>
      <c r="Z733" s="61">
        <v>1</v>
      </c>
      <c r="AB733" s="61" t="s">
        <v>108</v>
      </c>
      <c r="AC733" s="61">
        <v>19.216560000000001</v>
      </c>
      <c r="AD733" s="61">
        <v>-4.3299999999999996E-3</v>
      </c>
      <c r="AF733" s="61">
        <v>1</v>
      </c>
    </row>
    <row r="734" spans="16:32" ht="15" customHeight="1">
      <c r="P734" s="61" t="s">
        <v>109</v>
      </c>
      <c r="Q734" s="61">
        <v>34.4290339</v>
      </c>
      <c r="R734" s="61">
        <v>-6.8273049999999997E-3</v>
      </c>
      <c r="T734" s="61">
        <v>1</v>
      </c>
      <c r="V734" s="61" t="s">
        <v>109</v>
      </c>
      <c r="W734" s="61">
        <v>2450.547</v>
      </c>
      <c r="X734" s="61">
        <v>-6.8300000000000001E-3</v>
      </c>
      <c r="Z734" s="61">
        <v>1</v>
      </c>
      <c r="AB734" s="61" t="s">
        <v>109</v>
      </c>
      <c r="AC734" s="61">
        <v>19.935639999999999</v>
      </c>
      <c r="AD734" s="61">
        <v>-6.8300000000000001E-3</v>
      </c>
      <c r="AF734" s="61">
        <v>1</v>
      </c>
    </row>
    <row r="735" spans="16:32" ht="15" customHeight="1">
      <c r="P735" s="61" t="s">
        <v>110</v>
      </c>
      <c r="Q735" s="61">
        <v>32.349450419999997</v>
      </c>
      <c r="R735" s="61">
        <v>-1.0453280000000001E-3</v>
      </c>
      <c r="T735" s="61">
        <v>1</v>
      </c>
      <c r="V735" s="61" t="s">
        <v>110</v>
      </c>
      <c r="W735" s="61">
        <v>2644.366</v>
      </c>
      <c r="X735" s="61">
        <v>-1.0499999999999999E-3</v>
      </c>
      <c r="Z735" s="61">
        <v>1</v>
      </c>
      <c r="AB735" s="61" t="s">
        <v>110</v>
      </c>
      <c r="AC735" s="61">
        <v>20.944769999999998</v>
      </c>
      <c r="AD735" s="61">
        <v>-1.0499999999999999E-3</v>
      </c>
      <c r="AF735" s="61">
        <v>1</v>
      </c>
    </row>
    <row r="736" spans="16:32" ht="15" customHeight="1">
      <c r="P736" s="61" t="s">
        <v>111</v>
      </c>
      <c r="Q736" s="61">
        <v>32.714033700000002</v>
      </c>
      <c r="R736" s="61">
        <v>-2.1853150000000002E-3</v>
      </c>
      <c r="T736" s="61">
        <v>1</v>
      </c>
      <c r="V736" s="61" t="s">
        <v>111</v>
      </c>
      <c r="W736" s="61">
        <v>2669.3910000000001</v>
      </c>
      <c r="X736" s="61">
        <v>-2.1900000000000001E-3</v>
      </c>
      <c r="Z736" s="61">
        <v>1</v>
      </c>
      <c r="AB736" s="61" t="s">
        <v>111</v>
      </c>
      <c r="AC736" s="61">
        <v>22.388249999999999</v>
      </c>
      <c r="AD736" s="61">
        <v>-2.1900000000000001E-3</v>
      </c>
      <c r="AF736" s="61">
        <v>1</v>
      </c>
    </row>
    <row r="737" spans="16:32" ht="15" customHeight="1">
      <c r="P737" s="61" t="s">
        <v>112</v>
      </c>
      <c r="Q737" s="61">
        <v>31.877520130000001</v>
      </c>
      <c r="R737" s="61">
        <v>-2.3112440000000001E-3</v>
      </c>
      <c r="T737" s="61">
        <v>1</v>
      </c>
      <c r="V737" s="61" t="s">
        <v>112</v>
      </c>
      <c r="W737" s="61">
        <v>2760.7750000000001</v>
      </c>
      <c r="X737" s="61">
        <v>-2.31E-3</v>
      </c>
      <c r="Z737" s="61">
        <v>1</v>
      </c>
      <c r="AB737" s="61" t="s">
        <v>112</v>
      </c>
      <c r="AC737" s="61">
        <v>23.36646</v>
      </c>
      <c r="AD737" s="61">
        <v>-2.31E-3</v>
      </c>
      <c r="AF737" s="61">
        <v>1</v>
      </c>
    </row>
    <row r="738" spans="16:32" ht="15" customHeight="1">
      <c r="P738" s="61" t="s">
        <v>113</v>
      </c>
      <c r="Q738" s="61">
        <v>32.50112713</v>
      </c>
      <c r="R738" s="61">
        <v>4.1258659999999997E-3</v>
      </c>
      <c r="T738" s="61">
        <v>1</v>
      </c>
      <c r="V738" s="61" t="s">
        <v>113</v>
      </c>
      <c r="W738" s="61">
        <v>2759.192</v>
      </c>
      <c r="X738" s="61">
        <v>4.1260000000000003E-3</v>
      </c>
      <c r="Z738" s="61">
        <v>1</v>
      </c>
      <c r="AB738" s="61" t="s">
        <v>113</v>
      </c>
      <c r="AC738" s="61">
        <v>25.292110000000001</v>
      </c>
      <c r="AD738" s="61">
        <v>4.1260000000000003E-3</v>
      </c>
      <c r="AF738" s="61">
        <v>1</v>
      </c>
    </row>
    <row r="739" spans="16:32" ht="15" customHeight="1">
      <c r="P739" s="61" t="s">
        <v>114</v>
      </c>
      <c r="Q739" s="61">
        <v>34.457538710000001</v>
      </c>
      <c r="R739" s="61">
        <v>5.7973419999999996E-3</v>
      </c>
      <c r="T739" s="61">
        <v>1</v>
      </c>
      <c r="V739" s="61" t="s">
        <v>114</v>
      </c>
      <c r="W739" s="61">
        <v>2756.6030000000001</v>
      </c>
      <c r="X739" s="61">
        <v>5.7970000000000001E-3</v>
      </c>
      <c r="Z739" s="61">
        <v>1</v>
      </c>
      <c r="AB739" s="61" t="s">
        <v>114</v>
      </c>
      <c r="AC739" s="61">
        <v>25.901299999999999</v>
      </c>
      <c r="AD739" s="61">
        <v>5.7970000000000001E-3</v>
      </c>
      <c r="AF739" s="61">
        <v>1</v>
      </c>
    </row>
    <row r="740" spans="16:32" ht="15" customHeight="1">
      <c r="P740" s="61" t="s">
        <v>115</v>
      </c>
      <c r="Q740" s="61">
        <v>36.533057110000001</v>
      </c>
      <c r="R740" s="61">
        <v>6.8946069999999996E-3</v>
      </c>
      <c r="T740" s="61">
        <v>1</v>
      </c>
      <c r="V740" s="61" t="s">
        <v>115</v>
      </c>
      <c r="W740" s="61">
        <v>2834.902</v>
      </c>
      <c r="X740" s="61">
        <v>6.8950000000000001E-3</v>
      </c>
      <c r="Z740" s="61">
        <v>1</v>
      </c>
      <c r="AB740" s="61" t="s">
        <v>115</v>
      </c>
      <c r="AC740" s="61">
        <v>27.6782</v>
      </c>
      <c r="AD740" s="61">
        <v>6.8950000000000001E-3</v>
      </c>
      <c r="AF740" s="61">
        <v>1</v>
      </c>
    </row>
    <row r="741" spans="16:32" ht="15" customHeight="1">
      <c r="P741" s="61" t="s">
        <v>116</v>
      </c>
      <c r="Q741" s="61">
        <v>35.360889999999998</v>
      </c>
      <c r="R741" s="61">
        <v>5.9943230000000002E-3</v>
      </c>
      <c r="T741" s="61">
        <v>1</v>
      </c>
      <c r="V741" s="61" t="s">
        <v>116</v>
      </c>
      <c r="W741" s="61">
        <v>2806.8879999999999</v>
      </c>
      <c r="X741" s="61">
        <v>5.9940000000000002E-3</v>
      </c>
      <c r="AB741" s="61" t="s">
        <v>116</v>
      </c>
      <c r="AC741" s="61">
        <v>26.208739999999999</v>
      </c>
      <c r="AD741" s="61">
        <v>5.9940000000000002E-3</v>
      </c>
      <c r="AF741" s="61">
        <v>1</v>
      </c>
    </row>
    <row r="742" spans="16:32" ht="15" customHeight="1">
      <c r="P742" s="61" t="s">
        <v>117</v>
      </c>
      <c r="Q742" s="61">
        <v>36.933767179999997</v>
      </c>
      <c r="R742" s="61">
        <v>5.9899549999999999E-3</v>
      </c>
      <c r="T742" s="61">
        <v>1</v>
      </c>
      <c r="V742" s="61" t="s">
        <v>117</v>
      </c>
      <c r="W742" s="61">
        <v>2725.5369999999998</v>
      </c>
      <c r="X742" s="61">
        <v>5.9899999999999997E-3</v>
      </c>
      <c r="AB742" s="61" t="s">
        <v>117</v>
      </c>
      <c r="AC742" s="61">
        <v>26.6355</v>
      </c>
      <c r="AD742" s="61">
        <v>5.9899999999999997E-3</v>
      </c>
      <c r="AF742" s="61">
        <v>1</v>
      </c>
    </row>
    <row r="743" spans="16:32" ht="15" customHeight="1">
      <c r="P743" s="61" t="s">
        <v>272</v>
      </c>
      <c r="Q743" s="61">
        <v>36.893081559999999</v>
      </c>
      <c r="R743" s="61">
        <v>7.9181619999999994E-3</v>
      </c>
      <c r="T743" s="61">
        <v>1</v>
      </c>
      <c r="V743" s="61" t="s">
        <v>272</v>
      </c>
      <c r="W743" s="61">
        <v>2740.462</v>
      </c>
      <c r="X743" s="61">
        <v>7.9179999999999997E-3</v>
      </c>
      <c r="AB743" s="61" t="s">
        <v>272</v>
      </c>
      <c r="AC743" s="61">
        <v>28.649560000000001</v>
      </c>
      <c r="AD743" s="61">
        <v>7.9179999999999997E-3</v>
      </c>
      <c r="AF743" s="61">
        <v>1</v>
      </c>
    </row>
    <row r="744" spans="16:32" ht="15" customHeight="1">
      <c r="P744" s="61" t="s">
        <v>273</v>
      </c>
      <c r="Q744" s="61">
        <v>37.710727609999999</v>
      </c>
      <c r="R744" s="61">
        <v>1.6485510000000001E-3</v>
      </c>
      <c r="V744" s="61" t="s">
        <v>273</v>
      </c>
      <c r="W744" s="61">
        <v>2724.28</v>
      </c>
      <c r="X744" s="61">
        <v>1.6490000000000001E-3</v>
      </c>
      <c r="Y744" s="61">
        <v>1</v>
      </c>
      <c r="AB744" s="61" t="s">
        <v>273</v>
      </c>
      <c r="AC744" s="61">
        <v>30.593309999999999</v>
      </c>
      <c r="AD744" s="61">
        <v>1.6490000000000001E-3</v>
      </c>
    </row>
    <row r="745" spans="16:32" ht="15" customHeight="1">
      <c r="P745" s="61" t="s">
        <v>274</v>
      </c>
      <c r="Q745" s="61">
        <v>38.94933881</v>
      </c>
      <c r="R745" s="61">
        <v>1.27119E-3</v>
      </c>
      <c r="V745" s="61" t="s">
        <v>274</v>
      </c>
      <c r="W745" s="61">
        <v>2776.8240000000001</v>
      </c>
      <c r="X745" s="61">
        <v>1.271E-3</v>
      </c>
      <c r="Y745" s="61">
        <v>1</v>
      </c>
      <c r="AB745" s="61" t="s">
        <v>274</v>
      </c>
      <c r="AC745" s="61">
        <v>29.97382</v>
      </c>
      <c r="AD745" s="61">
        <v>1.271E-3</v>
      </c>
    </row>
    <row r="746" spans="16:32" ht="15" customHeight="1">
      <c r="P746" s="61" t="s">
        <v>275</v>
      </c>
      <c r="Q746" s="61">
        <v>38.274931930000001</v>
      </c>
      <c r="R746" s="61">
        <v>1.9013680000000001E-3</v>
      </c>
      <c r="S746" s="61">
        <v>1</v>
      </c>
      <c r="V746" s="61" t="s">
        <v>275</v>
      </c>
      <c r="W746" s="61">
        <v>2487.5039999999999</v>
      </c>
      <c r="X746" s="61">
        <v>1.9009999999999999E-3</v>
      </c>
      <c r="Y746" s="61">
        <v>1</v>
      </c>
      <c r="AB746" s="61" t="s">
        <v>275</v>
      </c>
      <c r="AC746" s="61">
        <v>29.622710000000001</v>
      </c>
      <c r="AD746" s="61">
        <v>1.9009999999999999E-3</v>
      </c>
    </row>
    <row r="747" spans="16:32" ht="15" customHeight="1">
      <c r="P747" s="61" t="s">
        <v>276</v>
      </c>
      <c r="Q747" s="61">
        <v>37.543686510000001</v>
      </c>
      <c r="R747" s="61">
        <v>5.3157860000000003E-3</v>
      </c>
      <c r="S747" s="61">
        <v>1</v>
      </c>
      <c r="V747" s="61" t="s">
        <v>276</v>
      </c>
      <c r="W747" s="61">
        <v>2402.6770000000001</v>
      </c>
      <c r="X747" s="61">
        <v>5.3160000000000004E-3</v>
      </c>
      <c r="Y747" s="61">
        <v>1</v>
      </c>
      <c r="AB747" s="61" t="s">
        <v>276</v>
      </c>
      <c r="AC747" s="61">
        <v>29.03707</v>
      </c>
      <c r="AD747" s="61">
        <v>5.3160000000000004E-3</v>
      </c>
    </row>
    <row r="748" spans="16:32" ht="15" customHeight="1">
      <c r="P748" s="61" t="s">
        <v>277</v>
      </c>
      <c r="Q748" s="61">
        <v>35.856012440000001</v>
      </c>
      <c r="R748" s="61">
        <v>1.1236900000000001E-3</v>
      </c>
      <c r="S748" s="61">
        <v>1</v>
      </c>
      <c r="V748" s="61" t="s">
        <v>277</v>
      </c>
      <c r="W748" s="61">
        <v>2401.1529999999998</v>
      </c>
      <c r="X748" s="61">
        <v>1.124E-3</v>
      </c>
      <c r="Y748" s="61">
        <v>1</v>
      </c>
      <c r="AB748" s="61" t="s">
        <v>277</v>
      </c>
      <c r="AC748" s="61">
        <v>31.2944</v>
      </c>
      <c r="AD748" s="61">
        <v>1.124E-3</v>
      </c>
    </row>
    <row r="749" spans="16:32" ht="15" customHeight="1">
      <c r="P749" s="61" t="s">
        <v>278</v>
      </c>
      <c r="Q749" s="61">
        <v>34.331776269999999</v>
      </c>
      <c r="R749" s="61">
        <v>3.6998180000000001E-3</v>
      </c>
      <c r="S749" s="61">
        <v>1</v>
      </c>
      <c r="V749" s="61" t="s">
        <v>278</v>
      </c>
      <c r="W749" s="61">
        <v>2460.0169999999998</v>
      </c>
      <c r="X749" s="61">
        <v>3.7000000000000002E-3</v>
      </c>
      <c r="Y749" s="61">
        <v>1</v>
      </c>
      <c r="AB749" s="61" t="s">
        <v>278</v>
      </c>
      <c r="AC749" s="61">
        <v>31.82826</v>
      </c>
      <c r="AD749" s="61">
        <v>3.7000000000000002E-3</v>
      </c>
    </row>
    <row r="750" spans="16:32" ht="15" customHeight="1">
      <c r="P750" s="61" t="s">
        <v>279</v>
      </c>
      <c r="Q750" s="61">
        <v>34.315237510000003</v>
      </c>
      <c r="R750" s="61">
        <v>1.6682680000000001E-3</v>
      </c>
      <c r="S750" s="61">
        <v>1</v>
      </c>
      <c r="V750" s="61" t="s">
        <v>279</v>
      </c>
      <c r="W750" s="61">
        <v>2450.181</v>
      </c>
      <c r="X750" s="61">
        <v>1.668E-3</v>
      </c>
      <c r="Y750" s="61">
        <v>1</v>
      </c>
      <c r="AB750" s="61" t="s">
        <v>279</v>
      </c>
      <c r="AC750" s="61">
        <v>25.772960000000001</v>
      </c>
      <c r="AD750" s="61">
        <v>1.668E-3</v>
      </c>
    </row>
  </sheetData>
  <pageMargins left="0.7" right="0.7" top="0.75" bottom="0.75" header="0.3" footer="0.3"/>
  <pageSetup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4B3B4-B014-4C60-AEC1-36B571582F85}">
  <sheetPr>
    <tabColor theme="4" tint="0.59999389629810485"/>
  </sheetPr>
  <dimension ref="A1:X107"/>
  <sheetViews>
    <sheetView showGridLines="0" zoomScaleNormal="100" workbookViewId="0">
      <selection activeCell="J21" sqref="J21"/>
    </sheetView>
  </sheetViews>
  <sheetFormatPr defaultRowHeight="15" customHeight="1"/>
  <cols>
    <col min="1" max="7" width="9.140625" style="4"/>
    <col min="8" max="8" width="2.7109375" style="22" customWidth="1"/>
    <col min="9" max="9" width="9.140625" style="3"/>
    <col min="10" max="14" width="9.140625" style="61"/>
    <col min="15" max="15" width="16.140625" style="4" customWidth="1"/>
    <col min="16" max="16384" width="9.140625" style="4"/>
  </cols>
  <sheetData>
    <row r="1" spans="1:24" s="3" customFormat="1" ht="15" customHeight="1">
      <c r="A1" s="5"/>
      <c r="B1" s="5"/>
      <c r="C1" s="5"/>
      <c r="D1" s="5"/>
      <c r="E1" s="5"/>
      <c r="F1" s="5"/>
      <c r="G1" s="5"/>
      <c r="H1" s="22"/>
    </row>
    <row r="2" spans="1:24" ht="15" customHeight="1">
      <c r="A2" s="5"/>
      <c r="B2" s="5"/>
      <c r="C2" s="5"/>
      <c r="D2" s="5"/>
      <c r="E2" s="5"/>
      <c r="F2" s="5"/>
      <c r="G2" s="5"/>
      <c r="J2" s="62" t="s">
        <v>1359</v>
      </c>
      <c r="T2" s="115"/>
      <c r="U2" s="115"/>
      <c r="V2" s="119"/>
      <c r="W2" s="119"/>
      <c r="X2" s="119"/>
    </row>
    <row r="3" spans="1:24" ht="15" customHeight="1">
      <c r="A3" s="5"/>
      <c r="B3" s="5"/>
      <c r="C3" s="5"/>
      <c r="D3" s="5"/>
      <c r="E3" s="5"/>
      <c r="F3" s="5"/>
      <c r="G3" s="5"/>
      <c r="J3" s="63"/>
    </row>
    <row r="4" spans="1:24" ht="15" customHeight="1">
      <c r="A4" s="5"/>
      <c r="B4" s="5"/>
      <c r="C4" s="5"/>
      <c r="D4" s="5"/>
      <c r="E4" s="5"/>
      <c r="F4" s="5"/>
      <c r="G4" s="5"/>
    </row>
    <row r="5" spans="1:24" ht="15" customHeight="1">
      <c r="A5" s="5"/>
      <c r="B5" s="5"/>
      <c r="C5" s="5"/>
      <c r="D5" s="5"/>
      <c r="E5" s="5"/>
      <c r="F5" s="5"/>
      <c r="G5" s="5"/>
      <c r="J5" s="64" t="s">
        <v>1387</v>
      </c>
      <c r="K5" s="64"/>
      <c r="L5" s="64"/>
      <c r="P5" s="64" t="s">
        <v>1391</v>
      </c>
      <c r="Q5" s="64"/>
      <c r="R5" s="64"/>
      <c r="S5" s="61"/>
      <c r="T5" s="61"/>
    </row>
    <row r="6" spans="1:24" ht="15" customHeight="1">
      <c r="A6" s="5"/>
      <c r="B6" s="5"/>
      <c r="C6" s="5"/>
      <c r="D6" s="5"/>
      <c r="E6" s="5"/>
      <c r="F6" s="5"/>
      <c r="G6" s="5"/>
      <c r="J6" s="65"/>
      <c r="K6" s="65"/>
      <c r="L6" s="65"/>
      <c r="M6" s="65"/>
      <c r="N6" s="65"/>
      <c r="P6" s="65"/>
      <c r="Q6" s="65"/>
      <c r="R6" s="65"/>
      <c r="S6" s="65"/>
      <c r="T6" s="65"/>
    </row>
    <row r="7" spans="1:24" ht="15" customHeight="1">
      <c r="A7" s="5"/>
      <c r="B7" s="5"/>
      <c r="C7" s="5"/>
      <c r="D7" s="5"/>
      <c r="E7" s="5"/>
      <c r="F7" s="5"/>
      <c r="G7" s="5"/>
      <c r="J7" s="85"/>
      <c r="K7" s="119" t="s">
        <v>1385</v>
      </c>
      <c r="L7" s="85"/>
      <c r="M7" s="119" t="s">
        <v>1386</v>
      </c>
      <c r="N7" s="85"/>
      <c r="P7" s="85"/>
      <c r="Q7" s="119" t="s">
        <v>1385</v>
      </c>
      <c r="R7" s="85"/>
      <c r="S7" s="119" t="s">
        <v>1386</v>
      </c>
      <c r="T7" s="85"/>
    </row>
    <row r="8" spans="1:24" ht="15" customHeight="1">
      <c r="A8" s="5"/>
      <c r="B8" s="5"/>
      <c r="C8" s="5"/>
      <c r="D8" s="5"/>
      <c r="E8" s="5"/>
      <c r="F8" s="5"/>
      <c r="G8" s="5"/>
      <c r="J8" s="85" t="s">
        <v>1360</v>
      </c>
      <c r="K8" s="85">
        <v>0.75</v>
      </c>
      <c r="L8" s="85">
        <v>0.66</v>
      </c>
      <c r="M8" s="85">
        <v>0.5</v>
      </c>
      <c r="N8" s="121" t="s">
        <v>518</v>
      </c>
      <c r="P8" s="4" t="s">
        <v>1392</v>
      </c>
      <c r="Q8" s="4">
        <v>0.59</v>
      </c>
      <c r="R8" s="4">
        <v>0.59</v>
      </c>
      <c r="S8" s="4">
        <v>0.5</v>
      </c>
      <c r="T8" s="119" t="s">
        <v>1389</v>
      </c>
    </row>
    <row r="9" spans="1:24" ht="15" customHeight="1">
      <c r="A9" s="5"/>
      <c r="B9" s="5"/>
      <c r="C9" s="5"/>
      <c r="D9" s="5"/>
      <c r="E9" s="5"/>
      <c r="F9" s="5"/>
      <c r="G9" s="5"/>
      <c r="J9" s="85" t="s">
        <v>1361</v>
      </c>
      <c r="K9" s="90">
        <v>0.72</v>
      </c>
      <c r="L9" s="90">
        <v>0.69</v>
      </c>
      <c r="M9" s="90">
        <v>0.5</v>
      </c>
      <c r="N9" s="121" t="s">
        <v>129</v>
      </c>
      <c r="P9" s="4" t="s">
        <v>1393</v>
      </c>
      <c r="Q9" s="4">
        <v>0.57999999999999996</v>
      </c>
      <c r="R9" s="4">
        <v>0.54</v>
      </c>
      <c r="S9" s="4">
        <v>0.5</v>
      </c>
      <c r="T9" s="115" t="s">
        <v>129</v>
      </c>
    </row>
    <row r="10" spans="1:24" ht="15" customHeight="1">
      <c r="A10" s="5"/>
      <c r="B10" s="5"/>
      <c r="C10" s="5"/>
      <c r="D10" s="5"/>
      <c r="E10" s="5"/>
      <c r="F10" s="5"/>
      <c r="G10" s="5"/>
      <c r="J10" s="90" t="s">
        <v>1362</v>
      </c>
      <c r="K10" s="90">
        <v>0.7</v>
      </c>
      <c r="L10" s="90">
        <v>0.6</v>
      </c>
      <c r="M10" s="90">
        <v>0.5</v>
      </c>
      <c r="N10" s="121" t="s">
        <v>518</v>
      </c>
      <c r="P10" s="4" t="s">
        <v>1394</v>
      </c>
      <c r="Q10" s="4">
        <v>0.57999999999999996</v>
      </c>
      <c r="R10" s="4">
        <v>0.54</v>
      </c>
      <c r="S10" s="4">
        <v>0.5</v>
      </c>
      <c r="T10" s="119" t="s">
        <v>1389</v>
      </c>
    </row>
    <row r="11" spans="1:24" ht="15" customHeight="1">
      <c r="A11" s="5"/>
      <c r="B11" s="5"/>
      <c r="C11" s="5"/>
      <c r="D11" s="5"/>
      <c r="E11" s="5"/>
      <c r="F11" s="5"/>
      <c r="G11" s="5"/>
      <c r="J11" s="90" t="s">
        <v>559</v>
      </c>
      <c r="K11" s="90">
        <v>0.69</v>
      </c>
      <c r="L11" s="90">
        <v>0.7</v>
      </c>
      <c r="M11" s="90">
        <v>0.5</v>
      </c>
      <c r="N11" s="121" t="s">
        <v>129</v>
      </c>
      <c r="P11" s="4" t="s">
        <v>1395</v>
      </c>
      <c r="Q11" s="4">
        <v>0.57999999999999996</v>
      </c>
      <c r="R11" s="4">
        <v>0.55000000000000004</v>
      </c>
      <c r="S11" s="4">
        <v>0.5</v>
      </c>
      <c r="T11" s="119" t="s">
        <v>1389</v>
      </c>
    </row>
    <row r="12" spans="1:24" ht="15" customHeight="1">
      <c r="A12" s="5"/>
      <c r="B12" s="5"/>
      <c r="C12" s="5"/>
      <c r="D12" s="5"/>
      <c r="E12" s="5"/>
      <c r="F12" s="5"/>
      <c r="G12" s="5"/>
      <c r="J12" s="90" t="s">
        <v>1363</v>
      </c>
      <c r="K12" s="90">
        <v>0.69</v>
      </c>
      <c r="L12" s="90">
        <v>0.7</v>
      </c>
      <c r="M12" s="90">
        <v>0.5</v>
      </c>
      <c r="N12" s="121" t="s">
        <v>518</v>
      </c>
      <c r="P12" s="4" t="s">
        <v>1396</v>
      </c>
      <c r="Q12" s="4">
        <v>0.56999999999999995</v>
      </c>
      <c r="R12" s="4">
        <v>0.55000000000000004</v>
      </c>
      <c r="S12" s="4">
        <v>0.5</v>
      </c>
      <c r="T12" s="119" t="s">
        <v>1389</v>
      </c>
    </row>
    <row r="13" spans="1:24" ht="15" customHeight="1">
      <c r="A13" s="5"/>
      <c r="B13" s="5"/>
      <c r="C13" s="5"/>
      <c r="D13" s="5"/>
      <c r="E13" s="5"/>
      <c r="F13" s="5"/>
      <c r="G13" s="5"/>
      <c r="J13" s="90" t="s">
        <v>1364</v>
      </c>
      <c r="K13" s="90">
        <v>0.69</v>
      </c>
      <c r="L13" s="90">
        <v>0.63</v>
      </c>
      <c r="M13" s="90">
        <v>0.5</v>
      </c>
      <c r="N13" s="121" t="s">
        <v>1390</v>
      </c>
      <c r="P13" s="4" t="s">
        <v>1397</v>
      </c>
      <c r="Q13" s="4">
        <v>0.56999999999999995</v>
      </c>
      <c r="R13" s="4">
        <v>0.55000000000000004</v>
      </c>
      <c r="S13" s="4">
        <v>0.5</v>
      </c>
      <c r="T13" s="119" t="s">
        <v>1389</v>
      </c>
    </row>
    <row r="14" spans="1:24" ht="15" customHeight="1">
      <c r="A14" s="5"/>
      <c r="B14" s="5"/>
      <c r="C14" s="5"/>
      <c r="D14" s="5"/>
      <c r="E14" s="5"/>
      <c r="F14" s="5"/>
      <c r="G14" s="5"/>
      <c r="J14" s="90" t="s">
        <v>1365</v>
      </c>
      <c r="K14" s="90">
        <v>0.69</v>
      </c>
      <c r="L14" s="90">
        <v>0.57999999999999996</v>
      </c>
      <c r="M14" s="90">
        <v>0.5</v>
      </c>
      <c r="N14" s="121" t="s">
        <v>129</v>
      </c>
      <c r="P14" s="4" t="s">
        <v>1398</v>
      </c>
      <c r="Q14" s="4">
        <v>0.56999999999999995</v>
      </c>
      <c r="R14" s="4">
        <v>0.54</v>
      </c>
      <c r="S14" s="4">
        <v>0.5</v>
      </c>
      <c r="T14" s="119" t="s">
        <v>1388</v>
      </c>
    </row>
    <row r="15" spans="1:24" ht="15" customHeight="1">
      <c r="A15" s="5"/>
      <c r="B15" s="5"/>
      <c r="C15" s="5"/>
      <c r="D15" s="5"/>
      <c r="E15" s="5"/>
      <c r="F15" s="5"/>
      <c r="G15" s="5"/>
      <c r="J15" s="90" t="s">
        <v>1366</v>
      </c>
      <c r="K15" s="90">
        <v>0.68</v>
      </c>
      <c r="L15" s="90">
        <v>0.63</v>
      </c>
      <c r="M15" s="90">
        <v>0.5</v>
      </c>
      <c r="N15" s="121" t="s">
        <v>129</v>
      </c>
      <c r="P15" s="4" t="s">
        <v>1399</v>
      </c>
      <c r="Q15" s="4">
        <v>0.56000000000000005</v>
      </c>
      <c r="R15" s="4">
        <v>0.52</v>
      </c>
      <c r="S15" s="4">
        <v>0.5</v>
      </c>
      <c r="T15" s="119" t="s">
        <v>1389</v>
      </c>
    </row>
    <row r="16" spans="1:24" ht="15" customHeight="1">
      <c r="A16" s="5"/>
      <c r="B16" s="5"/>
      <c r="C16" s="5"/>
      <c r="D16" s="5"/>
      <c r="E16" s="5"/>
      <c r="F16" s="5"/>
      <c r="G16" s="5"/>
      <c r="J16" s="90" t="s">
        <v>561</v>
      </c>
      <c r="K16" s="90">
        <v>0.68</v>
      </c>
      <c r="L16" s="90">
        <v>0.65</v>
      </c>
      <c r="M16" s="90">
        <v>0.5</v>
      </c>
      <c r="N16" s="121" t="s">
        <v>129</v>
      </c>
      <c r="P16" s="4" t="s">
        <v>1400</v>
      </c>
      <c r="Q16" s="4">
        <v>0.56000000000000005</v>
      </c>
      <c r="R16" s="4">
        <v>0.6</v>
      </c>
      <c r="S16" s="4">
        <v>0.5</v>
      </c>
      <c r="T16" s="119" t="s">
        <v>1390</v>
      </c>
    </row>
    <row r="17" spans="1:20" s="61" customFormat="1" ht="15" customHeight="1">
      <c r="A17" s="5"/>
      <c r="B17" s="5"/>
      <c r="C17" s="5"/>
      <c r="D17" s="5"/>
      <c r="E17" s="5"/>
      <c r="F17" s="5"/>
      <c r="G17" s="5"/>
      <c r="H17" s="22"/>
      <c r="I17" s="3"/>
      <c r="J17" s="4" t="s">
        <v>1367</v>
      </c>
      <c r="K17" s="88">
        <v>0.67</v>
      </c>
      <c r="L17" s="88">
        <v>0.62</v>
      </c>
      <c r="M17" s="88">
        <v>0.5</v>
      </c>
      <c r="N17" s="121" t="s">
        <v>1388</v>
      </c>
      <c r="P17" s="61" t="s">
        <v>1401</v>
      </c>
      <c r="Q17" s="61">
        <v>0.56000000000000005</v>
      </c>
      <c r="R17" s="61">
        <v>0.56000000000000005</v>
      </c>
      <c r="S17" s="61">
        <v>0.5</v>
      </c>
      <c r="T17" s="115" t="s">
        <v>129</v>
      </c>
    </row>
    <row r="18" spans="1:20" s="61" customFormat="1" ht="15" customHeight="1">
      <c r="A18" s="5"/>
      <c r="B18" s="5"/>
      <c r="C18" s="5"/>
      <c r="D18" s="5"/>
      <c r="E18" s="5"/>
      <c r="F18" s="5"/>
      <c r="G18" s="5"/>
      <c r="H18" s="22"/>
      <c r="I18" s="3"/>
      <c r="J18" s="4" t="s">
        <v>1368</v>
      </c>
      <c r="K18" s="88">
        <v>0.67</v>
      </c>
      <c r="L18" s="88">
        <v>0.57999999999999996</v>
      </c>
      <c r="M18" s="88">
        <v>0.5</v>
      </c>
      <c r="N18" s="121" t="s">
        <v>518</v>
      </c>
      <c r="P18" s="61" t="s">
        <v>1402</v>
      </c>
      <c r="Q18" s="61">
        <v>0.55000000000000004</v>
      </c>
      <c r="R18" s="61">
        <v>0.54</v>
      </c>
      <c r="S18" s="61">
        <v>0.5</v>
      </c>
      <c r="T18" s="115" t="s">
        <v>129</v>
      </c>
    </row>
    <row r="19" spans="1:20" s="61" customFormat="1" ht="15" customHeight="1">
      <c r="A19" s="5"/>
      <c r="B19" s="5"/>
      <c r="C19" s="5"/>
      <c r="D19" s="5"/>
      <c r="E19" s="5"/>
      <c r="F19" s="5"/>
      <c r="G19" s="5"/>
      <c r="H19" s="22"/>
      <c r="I19" s="3"/>
      <c r="J19" s="4" t="s">
        <v>1369</v>
      </c>
      <c r="K19" s="88">
        <v>0.65</v>
      </c>
      <c r="L19" s="88">
        <v>0.64</v>
      </c>
      <c r="M19" s="88">
        <v>0.5</v>
      </c>
      <c r="N19" s="121" t="s">
        <v>1389</v>
      </c>
      <c r="P19" s="61" t="s">
        <v>1403</v>
      </c>
      <c r="Q19" s="61">
        <v>0.54</v>
      </c>
      <c r="R19" s="61">
        <v>0.52</v>
      </c>
      <c r="S19" s="61">
        <v>0.5</v>
      </c>
      <c r="T19" s="119" t="s">
        <v>1389</v>
      </c>
    </row>
    <row r="20" spans="1:20" s="61" customFormat="1" ht="15" customHeight="1">
      <c r="A20" s="5"/>
      <c r="B20" s="5"/>
      <c r="C20" s="5"/>
      <c r="D20" s="5"/>
      <c r="E20" s="5"/>
      <c r="F20" s="5"/>
      <c r="G20" s="5"/>
      <c r="H20" s="22"/>
      <c r="I20" s="3"/>
      <c r="J20" s="4" t="s">
        <v>1370</v>
      </c>
      <c r="K20" s="88">
        <v>0.64</v>
      </c>
      <c r="L20" s="88">
        <v>0.64</v>
      </c>
      <c r="M20" s="88">
        <v>0.5</v>
      </c>
      <c r="N20" s="121" t="s">
        <v>129</v>
      </c>
      <c r="P20" s="61" t="s">
        <v>1404</v>
      </c>
      <c r="Q20" s="61">
        <v>0.53</v>
      </c>
      <c r="R20" s="61">
        <v>0.49</v>
      </c>
      <c r="S20" s="61">
        <v>0.5</v>
      </c>
      <c r="T20" s="119" t="s">
        <v>1389</v>
      </c>
    </row>
    <row r="21" spans="1:20" s="61" customFormat="1" ht="15" customHeight="1">
      <c r="A21" s="5"/>
      <c r="B21" s="5"/>
      <c r="C21" s="5"/>
      <c r="D21" s="5"/>
      <c r="E21" s="5"/>
      <c r="F21" s="5"/>
      <c r="G21" s="5"/>
      <c r="H21" s="22"/>
      <c r="I21" s="3"/>
      <c r="J21" s="4" t="s">
        <v>1371</v>
      </c>
      <c r="K21" s="88">
        <v>0.63</v>
      </c>
      <c r="L21" s="88">
        <v>0.57999999999999996</v>
      </c>
      <c r="M21" s="88">
        <v>0.5</v>
      </c>
      <c r="N21" s="121" t="s">
        <v>1388</v>
      </c>
      <c r="P21" s="61" t="s">
        <v>560</v>
      </c>
      <c r="Q21" s="61">
        <v>0.53</v>
      </c>
      <c r="R21" s="61">
        <v>0.51</v>
      </c>
      <c r="S21" s="61">
        <v>0.5</v>
      </c>
      <c r="T21" s="115" t="s">
        <v>129</v>
      </c>
    </row>
    <row r="22" spans="1:20" s="61" customFormat="1" ht="15" customHeight="1">
      <c r="A22" s="5"/>
      <c r="B22" s="5"/>
      <c r="C22" s="5"/>
      <c r="D22" s="5"/>
      <c r="E22" s="5"/>
      <c r="F22" s="5"/>
      <c r="G22" s="5"/>
      <c r="H22" s="22"/>
      <c r="I22" s="3"/>
      <c r="J22" s="4" t="s">
        <v>1372</v>
      </c>
      <c r="K22" s="88">
        <v>0.63</v>
      </c>
      <c r="L22" s="88">
        <v>0.51</v>
      </c>
      <c r="M22" s="88">
        <v>0.5</v>
      </c>
      <c r="N22" s="121" t="s">
        <v>518</v>
      </c>
      <c r="P22" s="61" t="s">
        <v>1405</v>
      </c>
      <c r="Q22" s="61">
        <v>0.53</v>
      </c>
      <c r="R22" s="61">
        <v>0.53</v>
      </c>
      <c r="S22" s="61">
        <v>0.5</v>
      </c>
      <c r="T22" s="119" t="s">
        <v>1389</v>
      </c>
    </row>
    <row r="23" spans="1:20" s="61" customFormat="1" ht="15" customHeight="1">
      <c r="A23" s="5"/>
      <c r="B23" s="5"/>
      <c r="C23" s="5"/>
      <c r="D23" s="5"/>
      <c r="E23" s="5"/>
      <c r="F23" s="5"/>
      <c r="G23" s="5"/>
      <c r="H23" s="22"/>
      <c r="I23" s="3"/>
      <c r="J23" s="4" t="s">
        <v>514</v>
      </c>
      <c r="K23" s="88">
        <v>0.62</v>
      </c>
      <c r="L23" s="88">
        <v>0.65</v>
      </c>
      <c r="M23" s="88">
        <v>0.5</v>
      </c>
      <c r="N23" s="121" t="s">
        <v>129</v>
      </c>
      <c r="P23" s="61" t="s">
        <v>1406</v>
      </c>
      <c r="Q23" s="61">
        <v>0.52</v>
      </c>
      <c r="R23" s="61">
        <v>0.51</v>
      </c>
      <c r="S23" s="61">
        <v>0.5</v>
      </c>
      <c r="T23" s="119" t="s">
        <v>1389</v>
      </c>
    </row>
    <row r="24" spans="1:20" s="61" customFormat="1" ht="15" customHeight="1">
      <c r="A24" s="5"/>
      <c r="B24" s="5"/>
      <c r="C24" s="5"/>
      <c r="D24" s="5"/>
      <c r="E24" s="5"/>
      <c r="F24" s="5"/>
      <c r="G24" s="5"/>
      <c r="H24" s="22"/>
      <c r="I24" s="3"/>
      <c r="J24" s="4" t="s">
        <v>1373</v>
      </c>
      <c r="K24" s="88">
        <v>0.61</v>
      </c>
      <c r="L24" s="88">
        <v>0.55000000000000004</v>
      </c>
      <c r="M24" s="88">
        <v>0.5</v>
      </c>
      <c r="N24" s="121" t="s">
        <v>1389</v>
      </c>
      <c r="P24" s="61" t="s">
        <v>1407</v>
      </c>
      <c r="Q24" s="61">
        <v>0.52</v>
      </c>
      <c r="R24" s="61">
        <v>0.52</v>
      </c>
      <c r="S24" s="61">
        <v>0.5</v>
      </c>
      <c r="T24" s="119" t="s">
        <v>1389</v>
      </c>
    </row>
    <row r="25" spans="1:20" s="61" customFormat="1" ht="15" customHeight="1">
      <c r="A25" s="5"/>
      <c r="B25" s="5"/>
      <c r="C25" s="5"/>
      <c r="D25" s="5"/>
      <c r="E25" s="5"/>
      <c r="F25" s="5"/>
      <c r="G25" s="5"/>
      <c r="H25" s="22"/>
      <c r="I25" s="3"/>
      <c r="J25" s="4" t="s">
        <v>1374</v>
      </c>
      <c r="K25" s="88">
        <v>0.61</v>
      </c>
      <c r="L25" s="88">
        <v>0.57999999999999996</v>
      </c>
      <c r="M25" s="88">
        <v>0.5</v>
      </c>
      <c r="N25" s="121" t="s">
        <v>518</v>
      </c>
      <c r="P25" s="61" t="s">
        <v>1408</v>
      </c>
      <c r="Q25" s="61">
        <v>0.52</v>
      </c>
      <c r="R25" s="61">
        <v>0.5</v>
      </c>
      <c r="S25" s="61">
        <v>0.5</v>
      </c>
      <c r="T25" s="119" t="s">
        <v>1389</v>
      </c>
    </row>
    <row r="26" spans="1:20" s="61" customFormat="1" ht="15" customHeight="1">
      <c r="A26" s="5"/>
      <c r="B26" s="5"/>
      <c r="C26" s="5"/>
      <c r="D26" s="5"/>
      <c r="E26" s="5"/>
      <c r="F26" s="5"/>
      <c r="G26" s="5"/>
      <c r="H26" s="22"/>
      <c r="I26" s="3"/>
      <c r="J26" s="4" t="s">
        <v>1375</v>
      </c>
      <c r="K26" s="88">
        <v>0.61</v>
      </c>
      <c r="L26" s="88">
        <v>0.56999999999999995</v>
      </c>
      <c r="M26" s="88">
        <v>0.5</v>
      </c>
      <c r="N26" s="121" t="s">
        <v>1389</v>
      </c>
      <c r="P26" s="61" t="s">
        <v>1409</v>
      </c>
      <c r="Q26" s="61">
        <v>0.52</v>
      </c>
      <c r="R26" s="61">
        <v>0.51</v>
      </c>
      <c r="S26" s="61">
        <v>0.5</v>
      </c>
      <c r="T26" s="119" t="s">
        <v>1388</v>
      </c>
    </row>
    <row r="27" spans="1:20" s="61" customFormat="1" ht="15" customHeight="1">
      <c r="A27" s="5"/>
      <c r="B27" s="5"/>
      <c r="C27" s="5"/>
      <c r="D27" s="5"/>
      <c r="E27" s="5"/>
      <c r="F27" s="5"/>
      <c r="G27" s="5"/>
      <c r="H27" s="22"/>
      <c r="I27" s="3"/>
      <c r="J27" s="4" t="s">
        <v>1376</v>
      </c>
      <c r="K27" s="88">
        <v>0.61</v>
      </c>
      <c r="L27" s="88">
        <v>0.54</v>
      </c>
      <c r="M27" s="88">
        <v>0.5</v>
      </c>
      <c r="N27" s="121" t="s">
        <v>1390</v>
      </c>
      <c r="P27" s="61" t="s">
        <v>1410</v>
      </c>
      <c r="Q27" s="61">
        <v>0.51</v>
      </c>
      <c r="R27" s="61">
        <v>0.52</v>
      </c>
      <c r="S27" s="61">
        <v>0.5</v>
      </c>
      <c r="T27" s="119" t="s">
        <v>1389</v>
      </c>
    </row>
    <row r="28" spans="1:20" s="61" customFormat="1" ht="15" customHeight="1">
      <c r="A28" s="5"/>
      <c r="B28" s="5"/>
      <c r="C28" s="5"/>
      <c r="D28" s="5"/>
      <c r="E28" s="5"/>
      <c r="F28" s="5"/>
      <c r="G28" s="5"/>
      <c r="H28" s="22"/>
      <c r="I28" s="3"/>
      <c r="J28" s="4" t="s">
        <v>1377</v>
      </c>
      <c r="K28" s="88">
        <v>0.61</v>
      </c>
      <c r="L28" s="88">
        <v>0.49</v>
      </c>
      <c r="M28" s="88">
        <v>0.5</v>
      </c>
      <c r="N28" s="121" t="s">
        <v>1388</v>
      </c>
      <c r="P28" s="61" t="s">
        <v>1411</v>
      </c>
      <c r="Q28" s="61">
        <v>0.51</v>
      </c>
      <c r="R28" s="61">
        <v>0.45</v>
      </c>
      <c r="S28" s="61">
        <v>0.5</v>
      </c>
      <c r="T28" s="119" t="s">
        <v>1388</v>
      </c>
    </row>
    <row r="29" spans="1:20" s="61" customFormat="1" ht="15" customHeight="1">
      <c r="A29" s="5"/>
      <c r="B29" s="5"/>
      <c r="C29" s="5"/>
      <c r="D29" s="5"/>
      <c r="E29" s="5"/>
      <c r="F29" s="5"/>
      <c r="G29" s="5"/>
      <c r="H29" s="22"/>
      <c r="I29" s="3"/>
      <c r="J29" s="4" t="s">
        <v>1378</v>
      </c>
      <c r="K29" s="88">
        <v>0.6</v>
      </c>
      <c r="L29" s="88">
        <v>0.56999999999999995</v>
      </c>
      <c r="M29" s="88">
        <v>0.5</v>
      </c>
      <c r="N29" s="121" t="s">
        <v>1389</v>
      </c>
      <c r="P29" s="61" t="s">
        <v>1412</v>
      </c>
      <c r="Q29" s="61">
        <v>0.5</v>
      </c>
      <c r="R29" s="61">
        <v>0.51</v>
      </c>
      <c r="S29" s="61">
        <v>0.5</v>
      </c>
      <c r="T29" s="119" t="s">
        <v>1389</v>
      </c>
    </row>
    <row r="30" spans="1:20" s="61" customFormat="1" ht="15" customHeight="1">
      <c r="A30" s="5"/>
      <c r="B30" s="5"/>
      <c r="C30" s="5"/>
      <c r="D30" s="5"/>
      <c r="E30" s="5"/>
      <c r="F30" s="5"/>
      <c r="G30" s="5"/>
      <c r="H30" s="22"/>
      <c r="I30" s="3"/>
      <c r="J30" s="4" t="s">
        <v>1379</v>
      </c>
      <c r="K30" s="88">
        <v>0.6</v>
      </c>
      <c r="L30" s="88">
        <v>0.56000000000000005</v>
      </c>
      <c r="M30" s="88">
        <v>0.5</v>
      </c>
      <c r="N30" s="121" t="s">
        <v>1389</v>
      </c>
      <c r="P30" s="61" t="s">
        <v>1413</v>
      </c>
      <c r="Q30" s="61">
        <v>0.5</v>
      </c>
      <c r="R30" s="61">
        <v>0.52</v>
      </c>
      <c r="S30" s="61">
        <v>0.5</v>
      </c>
      <c r="T30" s="119" t="s">
        <v>1389</v>
      </c>
    </row>
    <row r="31" spans="1:20" s="61" customFormat="1" ht="15" customHeight="1">
      <c r="A31" s="5"/>
      <c r="B31" s="5"/>
      <c r="C31" s="5"/>
      <c r="D31" s="5"/>
      <c r="E31" s="5"/>
      <c r="F31" s="5"/>
      <c r="G31" s="5"/>
      <c r="H31" s="22"/>
      <c r="I31" s="3"/>
      <c r="J31" s="4" t="s">
        <v>1380</v>
      </c>
      <c r="K31" s="88">
        <v>0.6</v>
      </c>
      <c r="L31" s="88">
        <v>0.57999999999999996</v>
      </c>
      <c r="M31" s="88">
        <v>0.5</v>
      </c>
      <c r="N31" s="121" t="s">
        <v>129</v>
      </c>
      <c r="P31" s="61" t="s">
        <v>1414</v>
      </c>
      <c r="Q31" s="61">
        <v>0.5</v>
      </c>
      <c r="R31" s="61">
        <v>0.53</v>
      </c>
      <c r="S31" s="61">
        <v>0.5</v>
      </c>
      <c r="T31" s="119" t="s">
        <v>1389</v>
      </c>
    </row>
    <row r="32" spans="1:20" s="61" customFormat="1" ht="15" customHeight="1">
      <c r="A32" s="5"/>
      <c r="B32" s="5"/>
      <c r="C32" s="5"/>
      <c r="D32" s="5"/>
      <c r="E32" s="5"/>
      <c r="F32" s="5"/>
      <c r="G32" s="5"/>
      <c r="H32" s="22"/>
      <c r="I32" s="3"/>
      <c r="J32" s="4" t="s">
        <v>1381</v>
      </c>
      <c r="K32" s="88">
        <v>0.6</v>
      </c>
      <c r="L32" s="88">
        <v>0.56000000000000005</v>
      </c>
      <c r="M32" s="88">
        <v>0.5</v>
      </c>
      <c r="N32" s="121" t="s">
        <v>518</v>
      </c>
      <c r="P32" s="61" t="s">
        <v>1415</v>
      </c>
      <c r="Q32" s="61">
        <v>0.5</v>
      </c>
      <c r="R32" s="61">
        <v>0.47</v>
      </c>
      <c r="S32" s="61">
        <v>0.5</v>
      </c>
      <c r="T32" s="119" t="s">
        <v>1389</v>
      </c>
    </row>
    <row r="33" spans="1:20" s="61" customFormat="1" ht="15" customHeight="1">
      <c r="A33" s="5"/>
      <c r="B33" s="5"/>
      <c r="C33" s="5"/>
      <c r="D33" s="5"/>
      <c r="E33" s="5"/>
      <c r="F33" s="5"/>
      <c r="G33" s="5"/>
      <c r="H33" s="22"/>
      <c r="I33" s="3"/>
      <c r="J33" s="4" t="s">
        <v>1382</v>
      </c>
      <c r="K33" s="88">
        <v>0.59</v>
      </c>
      <c r="L33" s="88">
        <v>0.55000000000000004</v>
      </c>
      <c r="M33" s="88">
        <v>0.5</v>
      </c>
      <c r="N33" s="121" t="s">
        <v>1388</v>
      </c>
      <c r="P33" s="61" t="s">
        <v>1416</v>
      </c>
      <c r="Q33" s="61">
        <v>0.5</v>
      </c>
      <c r="R33" s="61">
        <v>0.5</v>
      </c>
      <c r="S33" s="61">
        <v>0.5</v>
      </c>
      <c r="T33" s="119" t="s">
        <v>1389</v>
      </c>
    </row>
    <row r="34" spans="1:20" s="61" customFormat="1" ht="15" customHeight="1">
      <c r="A34" s="5"/>
      <c r="B34" s="5"/>
      <c r="C34" s="5"/>
      <c r="D34" s="5"/>
      <c r="E34" s="5"/>
      <c r="F34" s="5"/>
      <c r="G34" s="5"/>
      <c r="H34" s="22"/>
      <c r="I34" s="3"/>
      <c r="J34" s="4" t="s">
        <v>1383</v>
      </c>
      <c r="K34" s="88">
        <v>0.59</v>
      </c>
      <c r="L34" s="88">
        <v>0.57999999999999996</v>
      </c>
      <c r="M34" s="88">
        <v>0.5</v>
      </c>
      <c r="N34" s="121" t="s">
        <v>1389</v>
      </c>
      <c r="P34" s="61" t="s">
        <v>1417</v>
      </c>
      <c r="Q34" s="61">
        <v>0.49</v>
      </c>
      <c r="R34" s="61">
        <v>0.5</v>
      </c>
      <c r="S34" s="61">
        <v>0.5</v>
      </c>
      <c r="T34" s="119" t="s">
        <v>1389</v>
      </c>
    </row>
    <row r="35" spans="1:20" s="61" customFormat="1" ht="15" customHeight="1">
      <c r="A35" s="5"/>
      <c r="B35" s="5"/>
      <c r="C35" s="5"/>
      <c r="D35" s="5"/>
      <c r="E35" s="5"/>
      <c r="F35" s="5"/>
      <c r="G35" s="5"/>
      <c r="H35" s="22"/>
      <c r="I35" s="3"/>
      <c r="J35" s="4" t="s">
        <v>1384</v>
      </c>
      <c r="K35" s="88">
        <v>0.59</v>
      </c>
      <c r="L35" s="88">
        <v>0.59</v>
      </c>
      <c r="M35" s="88">
        <v>0.5</v>
      </c>
      <c r="N35" s="121" t="s">
        <v>1389</v>
      </c>
      <c r="P35" s="61" t="s">
        <v>1418</v>
      </c>
      <c r="Q35" s="61">
        <v>0.47</v>
      </c>
      <c r="R35" s="61">
        <v>0.47</v>
      </c>
      <c r="S35" s="61">
        <v>0.5</v>
      </c>
      <c r="T35" s="115" t="s">
        <v>129</v>
      </c>
    </row>
    <row r="36" spans="1:20" s="61" customFormat="1" ht="15" customHeight="1">
      <c r="A36" s="5"/>
      <c r="B36" s="5"/>
      <c r="C36" s="5"/>
      <c r="D36" s="5"/>
      <c r="E36" s="5"/>
      <c r="F36" s="5"/>
      <c r="G36" s="5"/>
      <c r="H36" s="22"/>
      <c r="I36" s="3"/>
      <c r="J36" s="4"/>
      <c r="K36" s="88"/>
      <c r="L36" s="88"/>
      <c r="M36" s="88"/>
      <c r="N36" s="88"/>
      <c r="P36" s="61" t="s">
        <v>1419</v>
      </c>
      <c r="Q36" s="61">
        <v>0.47</v>
      </c>
      <c r="R36" s="61">
        <v>0.48</v>
      </c>
      <c r="S36" s="61">
        <v>0.5</v>
      </c>
      <c r="T36" s="119" t="s">
        <v>1388</v>
      </c>
    </row>
    <row r="37" spans="1:20" s="61" customFormat="1" ht="15" customHeight="1">
      <c r="A37" s="5"/>
      <c r="B37" s="5"/>
      <c r="C37" s="5"/>
      <c r="D37" s="5"/>
      <c r="E37" s="5"/>
      <c r="F37" s="5"/>
      <c r="G37" s="5"/>
      <c r="H37" s="22"/>
      <c r="I37" s="3"/>
      <c r="J37" s="4"/>
      <c r="K37" s="88"/>
      <c r="L37" s="88"/>
      <c r="M37" s="88"/>
      <c r="N37" s="88"/>
      <c r="P37" s="61" t="s">
        <v>1420</v>
      </c>
      <c r="Q37" s="61">
        <v>0.46</v>
      </c>
      <c r="R37" s="61">
        <v>0.41</v>
      </c>
      <c r="S37" s="61">
        <v>0.5</v>
      </c>
      <c r="T37" s="119" t="s">
        <v>1389</v>
      </c>
    </row>
    <row r="38" spans="1:20" s="61" customFormat="1" ht="15" customHeight="1">
      <c r="A38" s="5"/>
      <c r="B38" s="5"/>
      <c r="C38" s="5"/>
      <c r="D38" s="5"/>
      <c r="E38" s="5"/>
      <c r="F38" s="5"/>
      <c r="G38" s="5"/>
      <c r="H38" s="22"/>
      <c r="I38" s="3"/>
      <c r="J38" s="4"/>
      <c r="K38" s="88"/>
      <c r="L38" s="88"/>
      <c r="M38" s="88"/>
      <c r="N38" s="88"/>
    </row>
    <row r="39" spans="1:20" s="61" customFormat="1" ht="15" customHeight="1">
      <c r="A39" s="5"/>
      <c r="B39" s="5"/>
      <c r="C39" s="5"/>
      <c r="D39" s="5"/>
      <c r="E39" s="5"/>
      <c r="F39" s="5"/>
      <c r="G39" s="5"/>
      <c r="H39" s="22"/>
      <c r="I39" s="3"/>
      <c r="J39" s="4"/>
      <c r="K39" s="88"/>
      <c r="L39" s="88"/>
      <c r="M39" s="88"/>
      <c r="N39" s="88"/>
    </row>
    <row r="40" spans="1:20" s="61" customFormat="1" ht="15" customHeight="1">
      <c r="A40" s="5"/>
      <c r="B40" s="5"/>
      <c r="C40" s="5"/>
      <c r="D40" s="5"/>
      <c r="E40" s="5"/>
      <c r="F40" s="5"/>
      <c r="G40" s="5"/>
      <c r="H40" s="22"/>
      <c r="I40" s="3"/>
      <c r="J40" s="4"/>
      <c r="K40" s="88"/>
      <c r="L40" s="88"/>
      <c r="M40" s="88"/>
      <c r="N40" s="88"/>
    </row>
    <row r="41" spans="1:20" s="61" customFormat="1" ht="15" customHeight="1">
      <c r="A41" s="5"/>
      <c r="B41" s="5"/>
      <c r="C41" s="5"/>
      <c r="D41" s="5"/>
      <c r="E41" s="5"/>
      <c r="F41" s="5"/>
      <c r="G41" s="5"/>
      <c r="H41" s="22"/>
      <c r="I41" s="3"/>
      <c r="J41" s="4"/>
      <c r="K41" s="88"/>
      <c r="L41" s="88"/>
      <c r="M41" s="88"/>
      <c r="N41" s="88"/>
    </row>
    <row r="42" spans="1:20" s="61" customFormat="1" ht="15" customHeight="1">
      <c r="A42" s="5"/>
      <c r="B42" s="5"/>
      <c r="C42" s="5"/>
      <c r="D42" s="5"/>
      <c r="E42" s="5"/>
      <c r="F42" s="5"/>
      <c r="G42" s="5"/>
      <c r="H42" s="22"/>
      <c r="I42" s="3"/>
      <c r="J42" s="4"/>
      <c r="K42" s="88"/>
      <c r="L42" s="88"/>
      <c r="M42" s="88"/>
      <c r="N42" s="88"/>
    </row>
    <row r="43" spans="1:20" s="61" customFormat="1" ht="15" customHeight="1">
      <c r="A43" s="5"/>
      <c r="B43" s="5"/>
      <c r="C43" s="5"/>
      <c r="D43" s="5"/>
      <c r="E43" s="5"/>
      <c r="F43" s="5"/>
      <c r="G43" s="5"/>
      <c r="H43" s="22"/>
      <c r="I43" s="3"/>
      <c r="J43" s="4"/>
      <c r="K43" s="88"/>
      <c r="L43" s="88"/>
      <c r="M43" s="88"/>
      <c r="N43" s="88"/>
    </row>
    <row r="44" spans="1:20" s="61" customFormat="1" ht="15" customHeight="1">
      <c r="A44" s="5"/>
      <c r="B44" s="5"/>
      <c r="C44" s="5"/>
      <c r="D44" s="5"/>
      <c r="E44" s="5"/>
      <c r="F44" s="5"/>
      <c r="G44" s="5"/>
      <c r="H44" s="22"/>
      <c r="I44" s="3"/>
      <c r="J44" s="4"/>
      <c r="K44" s="88"/>
      <c r="L44" s="88"/>
      <c r="M44" s="88"/>
      <c r="N44" s="88"/>
    </row>
    <row r="45" spans="1:20" s="61" customFormat="1" ht="15" customHeight="1">
      <c r="A45" s="5"/>
      <c r="B45" s="5"/>
      <c r="C45" s="5"/>
      <c r="D45" s="5"/>
      <c r="E45" s="5"/>
      <c r="F45" s="5"/>
      <c r="G45" s="5"/>
      <c r="H45" s="22"/>
      <c r="I45" s="3"/>
      <c r="J45" s="4"/>
      <c r="K45" s="88"/>
      <c r="L45" s="88"/>
      <c r="M45" s="88"/>
      <c r="N45" s="88"/>
    </row>
    <row r="46" spans="1:20" s="61" customFormat="1" ht="15" customHeight="1">
      <c r="A46" s="5"/>
      <c r="B46" s="5"/>
      <c r="C46" s="5"/>
      <c r="D46" s="5"/>
      <c r="E46" s="5"/>
      <c r="F46" s="5"/>
      <c r="G46" s="5"/>
      <c r="H46" s="22"/>
      <c r="I46" s="3"/>
      <c r="J46" s="4"/>
      <c r="K46" s="88"/>
      <c r="L46" s="88"/>
      <c r="M46" s="88"/>
      <c r="N46" s="88"/>
    </row>
    <row r="47" spans="1:20" s="61" customFormat="1" ht="15" customHeight="1">
      <c r="A47" s="4"/>
      <c r="B47" s="4"/>
      <c r="C47" s="4"/>
      <c r="D47" s="4"/>
      <c r="E47" s="4"/>
      <c r="F47" s="4"/>
      <c r="G47" s="4"/>
      <c r="H47" s="22"/>
      <c r="I47" s="3"/>
      <c r="J47" s="4"/>
      <c r="K47" s="88"/>
      <c r="L47" s="88"/>
      <c r="M47" s="88"/>
      <c r="N47" s="88"/>
    </row>
    <row r="48" spans="1:20" s="61" customFormat="1" ht="15" customHeight="1">
      <c r="A48" s="4"/>
      <c r="B48" s="4"/>
      <c r="C48" s="4"/>
      <c r="D48" s="4"/>
      <c r="E48" s="4"/>
      <c r="F48" s="4"/>
      <c r="G48" s="4"/>
      <c r="H48" s="22"/>
      <c r="I48" s="3"/>
      <c r="J48" s="4"/>
      <c r="K48" s="88"/>
      <c r="L48" s="88"/>
      <c r="M48" s="88"/>
      <c r="N48" s="88"/>
    </row>
    <row r="49" spans="1:14" s="61" customFormat="1" ht="15" customHeight="1">
      <c r="A49" s="4"/>
      <c r="B49" s="4"/>
      <c r="C49" s="4"/>
      <c r="D49" s="4"/>
      <c r="E49" s="4"/>
      <c r="F49" s="4"/>
      <c r="G49" s="4"/>
      <c r="H49" s="22"/>
      <c r="I49" s="3"/>
      <c r="J49" s="4"/>
      <c r="K49" s="88"/>
      <c r="L49" s="88"/>
      <c r="M49" s="88"/>
      <c r="N49" s="88"/>
    </row>
    <row r="50" spans="1:14" s="61" customFormat="1" ht="15" customHeight="1">
      <c r="A50" s="4"/>
      <c r="B50" s="4"/>
      <c r="C50" s="4"/>
      <c r="D50" s="4"/>
      <c r="E50" s="4"/>
      <c r="F50" s="4"/>
      <c r="G50" s="4"/>
      <c r="H50" s="22"/>
      <c r="I50" s="3"/>
      <c r="J50" s="4"/>
      <c r="K50" s="88"/>
      <c r="L50" s="88"/>
      <c r="M50" s="88"/>
      <c r="N50" s="88"/>
    </row>
    <row r="51" spans="1:14" s="61" customFormat="1" ht="15" customHeight="1">
      <c r="A51" s="4"/>
      <c r="B51" s="4"/>
      <c r="C51" s="4"/>
      <c r="D51" s="4"/>
      <c r="E51" s="4"/>
      <c r="F51" s="4"/>
      <c r="G51" s="4"/>
      <c r="H51" s="22"/>
      <c r="I51" s="3"/>
      <c r="J51" s="4"/>
      <c r="K51" s="88"/>
      <c r="L51" s="88"/>
      <c r="M51" s="88"/>
      <c r="N51" s="88"/>
    </row>
    <row r="52" spans="1:14" s="61" customFormat="1" ht="15" customHeight="1">
      <c r="A52" s="4"/>
      <c r="B52" s="4"/>
      <c r="C52" s="4"/>
      <c r="D52" s="4"/>
      <c r="E52" s="4"/>
      <c r="F52" s="4"/>
      <c r="G52" s="4"/>
      <c r="H52" s="22"/>
      <c r="I52" s="3"/>
      <c r="J52" s="4"/>
      <c r="K52" s="88"/>
      <c r="L52" s="88"/>
      <c r="M52" s="88"/>
      <c r="N52" s="88"/>
    </row>
    <row r="53" spans="1:14" s="61" customFormat="1" ht="15" customHeight="1">
      <c r="A53" s="4"/>
      <c r="B53" s="4"/>
      <c r="C53" s="4"/>
      <c r="D53" s="4"/>
      <c r="E53" s="4"/>
      <c r="F53" s="4"/>
      <c r="G53" s="4"/>
      <c r="H53" s="22"/>
      <c r="I53" s="3"/>
      <c r="J53" s="4"/>
      <c r="K53" s="4"/>
      <c r="L53" s="4"/>
      <c r="M53" s="4"/>
      <c r="N53" s="4"/>
    </row>
    <row r="54" spans="1:14" s="61" customFormat="1" ht="15" customHeight="1">
      <c r="A54" s="4"/>
      <c r="B54" s="4"/>
      <c r="C54" s="4"/>
      <c r="D54" s="4"/>
      <c r="E54" s="4"/>
      <c r="F54" s="4"/>
      <c r="G54" s="4"/>
      <c r="H54" s="22"/>
      <c r="I54" s="3"/>
      <c r="J54" s="4"/>
      <c r="K54" s="4"/>
      <c r="L54" s="4"/>
      <c r="M54" s="4"/>
      <c r="N54" s="4"/>
    </row>
    <row r="55" spans="1:14" s="61" customFormat="1" ht="15" customHeight="1">
      <c r="A55" s="4"/>
      <c r="B55" s="4"/>
      <c r="C55" s="4"/>
      <c r="D55" s="4"/>
      <c r="E55" s="4"/>
      <c r="F55" s="4"/>
      <c r="G55" s="4"/>
      <c r="H55" s="22"/>
      <c r="I55" s="3"/>
      <c r="J55" s="4"/>
      <c r="K55" s="4"/>
      <c r="L55" s="4"/>
      <c r="M55" s="4"/>
      <c r="N55" s="4"/>
    </row>
    <row r="56" spans="1:14" s="61" customFormat="1" ht="15" customHeight="1">
      <c r="A56" s="4"/>
      <c r="B56" s="4"/>
      <c r="C56" s="4"/>
      <c r="D56" s="4"/>
      <c r="E56" s="4"/>
      <c r="F56" s="4"/>
      <c r="G56" s="4"/>
      <c r="H56" s="22"/>
      <c r="I56" s="3"/>
      <c r="J56" s="4"/>
      <c r="K56" s="4"/>
      <c r="L56" s="4"/>
      <c r="M56" s="4"/>
      <c r="N56" s="4"/>
    </row>
    <row r="57" spans="1:14" s="61" customFormat="1" ht="15" customHeight="1">
      <c r="A57" s="4"/>
      <c r="B57" s="4"/>
      <c r="C57" s="4"/>
      <c r="D57" s="4"/>
      <c r="E57" s="4"/>
      <c r="F57" s="4"/>
      <c r="G57" s="4"/>
      <c r="H57" s="22"/>
      <c r="I57" s="3"/>
      <c r="J57" s="4"/>
      <c r="K57" s="4"/>
      <c r="L57" s="4"/>
      <c r="M57" s="4"/>
      <c r="N57" s="4"/>
    </row>
    <row r="58" spans="1:14" s="61" customFormat="1" ht="15" customHeight="1">
      <c r="A58" s="4"/>
      <c r="B58" s="4"/>
      <c r="C58" s="4"/>
      <c r="D58" s="4"/>
      <c r="E58" s="4"/>
      <c r="F58" s="4"/>
      <c r="G58" s="4"/>
      <c r="H58" s="22"/>
      <c r="I58" s="3"/>
      <c r="J58" s="4"/>
      <c r="K58" s="4"/>
      <c r="L58" s="4"/>
      <c r="M58" s="4"/>
      <c r="N58" s="4"/>
    </row>
    <row r="59" spans="1:14" s="61" customFormat="1" ht="15" customHeight="1">
      <c r="A59" s="4"/>
      <c r="B59" s="4"/>
      <c r="C59" s="4"/>
      <c r="D59" s="4"/>
      <c r="E59" s="4"/>
      <c r="F59" s="4"/>
      <c r="G59" s="4"/>
      <c r="H59" s="22"/>
      <c r="I59" s="3"/>
      <c r="J59" s="4"/>
      <c r="K59" s="4"/>
      <c r="L59" s="4"/>
      <c r="M59" s="4"/>
      <c r="N59" s="4"/>
    </row>
    <row r="60" spans="1:14" s="61" customFormat="1" ht="15" customHeight="1">
      <c r="A60" s="4"/>
      <c r="B60" s="4"/>
      <c r="C60" s="4"/>
      <c r="D60" s="4"/>
      <c r="E60" s="4"/>
      <c r="F60" s="4"/>
      <c r="G60" s="4"/>
      <c r="H60" s="22"/>
      <c r="I60" s="3"/>
      <c r="J60" s="4"/>
      <c r="K60" s="4"/>
      <c r="L60" s="4"/>
      <c r="M60" s="4"/>
      <c r="N60" s="4"/>
    </row>
    <row r="61" spans="1:14" s="61" customFormat="1" ht="15" customHeight="1">
      <c r="A61" s="4"/>
      <c r="B61" s="4"/>
      <c r="C61" s="4"/>
      <c r="D61" s="4"/>
      <c r="E61" s="4"/>
      <c r="F61" s="4"/>
      <c r="G61" s="4"/>
      <c r="H61" s="22"/>
      <c r="I61" s="3"/>
      <c r="J61" s="4"/>
      <c r="K61" s="4"/>
      <c r="L61" s="4"/>
      <c r="M61" s="4"/>
      <c r="N61" s="4"/>
    </row>
    <row r="62" spans="1:14" s="61" customFormat="1" ht="15" customHeight="1">
      <c r="A62" s="4"/>
      <c r="B62" s="4"/>
      <c r="C62" s="4"/>
      <c r="D62" s="4"/>
      <c r="E62" s="4"/>
      <c r="F62" s="4"/>
      <c r="G62" s="4"/>
      <c r="H62" s="22"/>
      <c r="I62" s="3"/>
      <c r="J62" s="4"/>
      <c r="K62" s="4"/>
      <c r="L62" s="4"/>
      <c r="M62" s="4"/>
      <c r="N62" s="4"/>
    </row>
    <row r="63" spans="1:14" s="61" customFormat="1" ht="15" customHeight="1">
      <c r="A63" s="4"/>
      <c r="B63" s="4"/>
      <c r="C63" s="4"/>
      <c r="D63" s="4"/>
      <c r="E63" s="4"/>
      <c r="F63" s="4"/>
      <c r="G63" s="4"/>
      <c r="H63" s="22"/>
      <c r="I63" s="3"/>
      <c r="J63" s="4"/>
      <c r="K63" s="4"/>
      <c r="L63" s="4"/>
      <c r="M63" s="4"/>
      <c r="N63" s="4"/>
    </row>
    <row r="64" spans="1:14" s="61" customFormat="1" ht="15" customHeight="1">
      <c r="A64" s="4"/>
      <c r="B64" s="4"/>
      <c r="C64" s="4"/>
      <c r="D64" s="4"/>
      <c r="E64" s="4"/>
      <c r="F64" s="4"/>
      <c r="G64" s="4"/>
      <c r="H64" s="22"/>
      <c r="I64" s="3"/>
      <c r="J64" s="4"/>
      <c r="K64" s="4"/>
      <c r="L64" s="4"/>
      <c r="M64" s="4"/>
      <c r="N64" s="4"/>
    </row>
    <row r="65" spans="1:14" s="61" customFormat="1" ht="15" customHeight="1">
      <c r="A65" s="4"/>
      <c r="B65" s="4"/>
      <c r="C65" s="4"/>
      <c r="D65" s="4"/>
      <c r="E65" s="4"/>
      <c r="F65" s="4"/>
      <c r="G65" s="4"/>
      <c r="H65" s="22"/>
      <c r="I65" s="3"/>
      <c r="J65" s="4"/>
      <c r="K65" s="4"/>
      <c r="L65" s="4"/>
      <c r="M65" s="4"/>
      <c r="N65" s="4"/>
    </row>
    <row r="66" spans="1:14" s="61" customFormat="1" ht="15" customHeight="1">
      <c r="A66" s="4"/>
      <c r="B66" s="4"/>
      <c r="C66" s="4"/>
      <c r="D66" s="4"/>
      <c r="E66" s="4"/>
      <c r="F66" s="4"/>
      <c r="G66" s="4"/>
      <c r="H66" s="22"/>
      <c r="I66" s="3"/>
      <c r="J66" s="4"/>
      <c r="K66" s="4"/>
      <c r="L66" s="4"/>
      <c r="M66" s="4"/>
      <c r="N66" s="4"/>
    </row>
    <row r="67" spans="1:14" s="61" customFormat="1" ht="15" customHeight="1">
      <c r="A67" s="4"/>
      <c r="B67" s="4"/>
      <c r="C67" s="4"/>
      <c r="D67" s="4"/>
      <c r="E67" s="4"/>
      <c r="F67" s="4"/>
      <c r="G67" s="4"/>
      <c r="H67" s="22"/>
      <c r="I67" s="3"/>
      <c r="J67" s="4"/>
      <c r="K67" s="4"/>
      <c r="L67" s="4"/>
      <c r="M67" s="4"/>
      <c r="N67" s="4"/>
    </row>
    <row r="68" spans="1:14" s="61" customFormat="1" ht="15" customHeight="1">
      <c r="A68" s="4"/>
      <c r="B68" s="4"/>
      <c r="C68" s="4"/>
      <c r="D68" s="4"/>
      <c r="E68" s="4"/>
      <c r="F68" s="4"/>
      <c r="G68" s="4"/>
      <c r="H68" s="22"/>
      <c r="I68" s="3"/>
      <c r="J68" s="4"/>
      <c r="K68" s="4"/>
      <c r="L68" s="4"/>
      <c r="M68" s="4"/>
      <c r="N68" s="4"/>
    </row>
    <row r="69" spans="1:14" s="61" customFormat="1" ht="15" customHeight="1">
      <c r="A69" s="4"/>
      <c r="B69" s="4"/>
      <c r="C69" s="4"/>
      <c r="D69" s="4"/>
      <c r="E69" s="4"/>
      <c r="F69" s="4"/>
      <c r="G69" s="4"/>
      <c r="H69" s="22"/>
      <c r="I69" s="3"/>
      <c r="J69" s="4"/>
      <c r="K69" s="4"/>
      <c r="L69" s="4"/>
      <c r="M69" s="4"/>
      <c r="N69" s="4"/>
    </row>
    <row r="70" spans="1:14" s="61" customFormat="1" ht="15" customHeight="1">
      <c r="A70" s="4"/>
      <c r="B70" s="4"/>
      <c r="C70" s="4"/>
      <c r="D70" s="4"/>
      <c r="E70" s="4"/>
      <c r="F70" s="4"/>
      <c r="G70" s="4"/>
      <c r="H70" s="22"/>
      <c r="I70" s="3"/>
      <c r="J70" s="4"/>
      <c r="K70" s="4"/>
      <c r="L70" s="4"/>
      <c r="M70" s="4"/>
      <c r="N70" s="4"/>
    </row>
    <row r="71" spans="1:14" s="61" customFormat="1" ht="15" customHeight="1">
      <c r="A71" s="4"/>
      <c r="B71" s="4"/>
      <c r="C71" s="4"/>
      <c r="D71" s="4"/>
      <c r="E71" s="4"/>
      <c r="F71" s="4"/>
      <c r="G71" s="4"/>
      <c r="H71" s="22"/>
      <c r="I71" s="3"/>
      <c r="J71" s="4"/>
      <c r="K71" s="4"/>
      <c r="L71" s="4"/>
      <c r="M71" s="4"/>
      <c r="N71" s="4"/>
    </row>
    <row r="72" spans="1:14" s="61" customFormat="1" ht="15" customHeight="1">
      <c r="A72" s="4"/>
      <c r="B72" s="4"/>
      <c r="C72" s="4"/>
      <c r="D72" s="4"/>
      <c r="E72" s="4"/>
      <c r="F72" s="4"/>
      <c r="G72" s="4"/>
      <c r="H72" s="22"/>
      <c r="I72" s="3"/>
      <c r="J72" s="4"/>
      <c r="K72" s="4"/>
      <c r="L72" s="4"/>
      <c r="M72" s="4"/>
      <c r="N72" s="4"/>
    </row>
    <row r="73" spans="1:14" s="61" customFormat="1" ht="15" customHeight="1">
      <c r="A73" s="4"/>
      <c r="B73" s="4"/>
      <c r="C73" s="4"/>
      <c r="D73" s="4"/>
      <c r="E73" s="4"/>
      <c r="F73" s="4"/>
      <c r="G73" s="4"/>
      <c r="H73" s="22"/>
      <c r="I73" s="3"/>
      <c r="J73" s="4"/>
      <c r="K73" s="4"/>
      <c r="L73" s="4"/>
      <c r="M73" s="4"/>
      <c r="N73" s="4"/>
    </row>
    <row r="74" spans="1:14" s="61" customFormat="1" ht="15" customHeight="1">
      <c r="A74" s="4"/>
      <c r="B74" s="4"/>
      <c r="C74" s="4"/>
      <c r="D74" s="4"/>
      <c r="E74" s="4"/>
      <c r="F74" s="4"/>
      <c r="G74" s="4"/>
      <c r="H74" s="22"/>
      <c r="I74" s="3"/>
      <c r="J74" s="4"/>
      <c r="K74" s="4"/>
      <c r="L74" s="4"/>
      <c r="M74" s="4"/>
      <c r="N74" s="4"/>
    </row>
    <row r="75" spans="1:14" s="61" customFormat="1" ht="15" customHeight="1">
      <c r="A75" s="4"/>
      <c r="B75" s="4"/>
      <c r="C75" s="4"/>
      <c r="D75" s="4"/>
      <c r="E75" s="4"/>
      <c r="F75" s="4"/>
      <c r="G75" s="4"/>
      <c r="H75" s="22"/>
      <c r="I75" s="3"/>
      <c r="J75" s="4"/>
      <c r="K75" s="4"/>
      <c r="L75" s="4"/>
      <c r="M75" s="4"/>
      <c r="N75" s="4"/>
    </row>
    <row r="76" spans="1:14" s="61" customFormat="1" ht="15" customHeight="1">
      <c r="A76" s="4"/>
      <c r="B76" s="4"/>
      <c r="C76" s="4"/>
      <c r="D76" s="4"/>
      <c r="E76" s="4"/>
      <c r="F76" s="4"/>
      <c r="G76" s="4"/>
      <c r="H76" s="22"/>
      <c r="I76" s="3"/>
      <c r="J76" s="4"/>
      <c r="K76" s="4"/>
      <c r="L76" s="4"/>
      <c r="M76" s="4"/>
      <c r="N76" s="4"/>
    </row>
    <row r="77" spans="1:14" s="61" customFormat="1" ht="15" customHeight="1">
      <c r="A77" s="4"/>
      <c r="B77" s="4"/>
      <c r="C77" s="4"/>
      <c r="D77" s="4"/>
      <c r="E77" s="4"/>
      <c r="F77" s="4"/>
      <c r="G77" s="4"/>
      <c r="H77" s="22"/>
      <c r="I77" s="3"/>
      <c r="J77" s="4"/>
      <c r="K77" s="4"/>
      <c r="L77" s="4"/>
      <c r="M77" s="4"/>
      <c r="N77" s="4"/>
    </row>
    <row r="78" spans="1:14" s="61" customFormat="1" ht="15" customHeight="1">
      <c r="A78" s="4"/>
      <c r="B78" s="4"/>
      <c r="C78" s="4"/>
      <c r="D78" s="4"/>
      <c r="E78" s="4"/>
      <c r="F78" s="4"/>
      <c r="G78" s="4"/>
      <c r="H78" s="22"/>
      <c r="I78" s="3"/>
      <c r="J78" s="4"/>
      <c r="K78" s="4"/>
      <c r="L78" s="4"/>
      <c r="M78" s="4"/>
      <c r="N78" s="4"/>
    </row>
    <row r="79" spans="1:14" s="61" customFormat="1" ht="15" customHeight="1">
      <c r="A79" s="4"/>
      <c r="B79" s="4"/>
      <c r="C79" s="4"/>
      <c r="D79" s="4"/>
      <c r="E79" s="4"/>
      <c r="F79" s="4"/>
      <c r="G79" s="4"/>
      <c r="H79" s="22"/>
      <c r="I79" s="3"/>
      <c r="J79" s="4"/>
      <c r="K79" s="4"/>
      <c r="L79" s="4"/>
      <c r="M79" s="4"/>
      <c r="N79" s="4"/>
    </row>
    <row r="80" spans="1:14" s="61" customFormat="1" ht="15" customHeight="1">
      <c r="A80" s="4"/>
      <c r="B80" s="4"/>
      <c r="C80" s="4"/>
      <c r="D80" s="4"/>
      <c r="E80" s="4"/>
      <c r="F80" s="4"/>
      <c r="G80" s="4"/>
      <c r="H80" s="22"/>
      <c r="I80" s="3"/>
      <c r="J80" s="4"/>
      <c r="K80" s="4"/>
      <c r="L80" s="4"/>
      <c r="M80" s="4"/>
      <c r="N80" s="4"/>
    </row>
    <row r="81" spans="1:14" s="61" customFormat="1" ht="15" customHeight="1">
      <c r="A81" s="4"/>
      <c r="B81" s="4"/>
      <c r="C81" s="4"/>
      <c r="D81" s="4"/>
      <c r="E81" s="4"/>
      <c r="F81" s="4"/>
      <c r="G81" s="4"/>
      <c r="H81" s="22"/>
      <c r="I81" s="3"/>
      <c r="J81" s="4"/>
      <c r="K81" s="4"/>
      <c r="L81" s="4"/>
      <c r="M81" s="4"/>
      <c r="N81" s="4"/>
    </row>
    <row r="82" spans="1:14" s="61" customFormat="1" ht="15" customHeight="1">
      <c r="A82" s="4"/>
      <c r="B82" s="4"/>
      <c r="C82" s="4"/>
      <c r="D82" s="4"/>
      <c r="E82" s="4"/>
      <c r="F82" s="4"/>
      <c r="G82" s="4"/>
      <c r="H82" s="22"/>
      <c r="I82" s="3"/>
      <c r="J82" s="4"/>
      <c r="K82" s="4"/>
      <c r="L82" s="4"/>
      <c r="M82" s="4"/>
      <c r="N82" s="4"/>
    </row>
    <row r="83" spans="1:14" s="61" customFormat="1" ht="15" customHeight="1">
      <c r="A83" s="4"/>
      <c r="B83" s="4"/>
      <c r="C83" s="4"/>
      <c r="D83" s="4"/>
      <c r="E83" s="4"/>
      <c r="F83" s="4"/>
      <c r="G83" s="4"/>
      <c r="H83" s="22"/>
      <c r="I83" s="3"/>
      <c r="J83" s="4"/>
      <c r="K83" s="4"/>
      <c r="L83" s="4"/>
      <c r="M83" s="4"/>
      <c r="N83" s="4"/>
    </row>
    <row r="84" spans="1:14" s="61" customFormat="1" ht="15" customHeight="1">
      <c r="A84" s="4"/>
      <c r="B84" s="4"/>
      <c r="C84" s="4"/>
      <c r="D84" s="4"/>
      <c r="E84" s="4"/>
      <c r="F84" s="4"/>
      <c r="G84" s="4"/>
      <c r="H84" s="22"/>
      <c r="I84" s="3"/>
      <c r="J84" s="4"/>
      <c r="K84" s="4"/>
      <c r="L84" s="4"/>
      <c r="M84" s="4"/>
      <c r="N84" s="4"/>
    </row>
    <row r="85" spans="1:14" s="61" customFormat="1" ht="15" customHeight="1">
      <c r="A85" s="4"/>
      <c r="B85" s="4"/>
      <c r="C85" s="4"/>
      <c r="D85" s="4"/>
      <c r="E85" s="4"/>
      <c r="F85" s="4"/>
      <c r="G85" s="4"/>
      <c r="H85" s="22"/>
      <c r="I85" s="3"/>
      <c r="J85" s="4"/>
      <c r="K85" s="4"/>
      <c r="L85" s="4"/>
      <c r="M85" s="4"/>
      <c r="N85" s="4"/>
    </row>
    <row r="86" spans="1:14" s="61" customFormat="1" ht="15" customHeight="1">
      <c r="A86" s="4"/>
      <c r="B86" s="4"/>
      <c r="C86" s="4"/>
      <c r="D86" s="4"/>
      <c r="E86" s="4"/>
      <c r="F86" s="4"/>
      <c r="G86" s="4"/>
      <c r="H86" s="22"/>
      <c r="I86" s="3"/>
      <c r="J86" s="4"/>
      <c r="K86" s="4"/>
      <c r="L86" s="4"/>
      <c r="M86" s="4"/>
      <c r="N86" s="4"/>
    </row>
    <row r="87" spans="1:14" s="61" customFormat="1" ht="15" customHeight="1">
      <c r="A87" s="4"/>
      <c r="B87" s="4"/>
      <c r="C87" s="4"/>
      <c r="D87" s="4"/>
      <c r="E87" s="4"/>
      <c r="F87" s="4"/>
      <c r="G87" s="4"/>
      <c r="H87" s="22"/>
      <c r="I87" s="3"/>
      <c r="J87" s="4"/>
      <c r="K87" s="4"/>
      <c r="L87" s="4"/>
      <c r="M87" s="4"/>
      <c r="N87" s="4"/>
    </row>
    <row r="88" spans="1:14" s="61" customFormat="1" ht="15" customHeight="1">
      <c r="A88" s="4"/>
      <c r="B88" s="4"/>
      <c r="C88" s="4"/>
      <c r="D88" s="4"/>
      <c r="E88" s="4"/>
      <c r="F88" s="4"/>
      <c r="G88" s="4"/>
      <c r="H88" s="22"/>
      <c r="I88" s="3"/>
      <c r="J88" s="4"/>
      <c r="K88" s="4"/>
      <c r="L88" s="4"/>
      <c r="M88" s="4"/>
      <c r="N88" s="4"/>
    </row>
    <row r="89" spans="1:14" s="61" customFormat="1" ht="15" customHeight="1">
      <c r="A89" s="4"/>
      <c r="B89" s="4"/>
      <c r="C89" s="4"/>
      <c r="D89" s="4"/>
      <c r="E89" s="4"/>
      <c r="F89" s="4"/>
      <c r="G89" s="4"/>
      <c r="H89" s="22"/>
      <c r="I89" s="3"/>
      <c r="J89" s="4"/>
      <c r="K89" s="4"/>
      <c r="L89" s="4"/>
      <c r="M89" s="4"/>
      <c r="N89" s="4"/>
    </row>
    <row r="90" spans="1:14" s="61" customFormat="1" ht="15" customHeight="1">
      <c r="A90" s="4"/>
      <c r="B90" s="4"/>
      <c r="C90" s="4"/>
      <c r="D90" s="4"/>
      <c r="E90" s="4"/>
      <c r="F90" s="4"/>
      <c r="G90" s="4"/>
      <c r="H90" s="22"/>
      <c r="I90" s="3"/>
      <c r="J90" s="4"/>
      <c r="K90" s="4"/>
      <c r="L90" s="4"/>
      <c r="M90" s="4"/>
      <c r="N90" s="4"/>
    </row>
    <row r="91" spans="1:14" s="61" customFormat="1" ht="15" customHeight="1">
      <c r="A91" s="4"/>
      <c r="B91" s="4"/>
      <c r="C91" s="4"/>
      <c r="D91" s="4"/>
      <c r="E91" s="4"/>
      <c r="F91" s="4"/>
      <c r="G91" s="4"/>
      <c r="H91" s="22"/>
      <c r="I91" s="3"/>
      <c r="J91" s="4"/>
      <c r="K91" s="4"/>
      <c r="L91" s="4"/>
      <c r="M91" s="4"/>
      <c r="N91" s="4"/>
    </row>
    <row r="92" spans="1:14" s="61" customFormat="1" ht="15" customHeight="1">
      <c r="A92" s="4"/>
      <c r="B92" s="4"/>
      <c r="C92" s="4"/>
      <c r="D92" s="4"/>
      <c r="E92" s="4"/>
      <c r="F92" s="4"/>
      <c r="G92" s="4"/>
      <c r="H92" s="22"/>
      <c r="I92" s="3"/>
      <c r="J92" s="4"/>
      <c r="K92" s="4"/>
      <c r="L92" s="4"/>
      <c r="M92" s="4"/>
      <c r="N92" s="4"/>
    </row>
    <row r="93" spans="1:14" s="61" customFormat="1" ht="15" customHeight="1">
      <c r="A93" s="4"/>
      <c r="B93" s="4"/>
      <c r="C93" s="4"/>
      <c r="D93" s="4"/>
      <c r="E93" s="4"/>
      <c r="F93" s="4"/>
      <c r="G93" s="4"/>
      <c r="H93" s="22"/>
      <c r="I93" s="3"/>
      <c r="J93" s="4"/>
      <c r="K93" s="4"/>
      <c r="L93" s="4"/>
      <c r="M93" s="4"/>
      <c r="N93" s="4"/>
    </row>
    <row r="94" spans="1:14" s="61" customFormat="1" ht="15" customHeight="1">
      <c r="A94" s="4"/>
      <c r="B94" s="4"/>
      <c r="C94" s="4"/>
      <c r="D94" s="4"/>
      <c r="E94" s="4"/>
      <c r="F94" s="4"/>
      <c r="G94" s="4"/>
      <c r="H94" s="22"/>
      <c r="I94" s="3"/>
      <c r="J94" s="4"/>
      <c r="K94" s="4"/>
      <c r="L94" s="4"/>
      <c r="M94" s="4"/>
      <c r="N94" s="4"/>
    </row>
    <row r="95" spans="1:14" s="61" customFormat="1" ht="15" customHeight="1">
      <c r="A95" s="4"/>
      <c r="B95" s="4"/>
      <c r="C95" s="4"/>
      <c r="D95" s="4"/>
      <c r="E95" s="4"/>
      <c r="F95" s="4"/>
      <c r="G95" s="4"/>
      <c r="H95" s="22"/>
      <c r="I95" s="3"/>
      <c r="J95" s="4"/>
      <c r="K95" s="4"/>
      <c r="L95" s="4"/>
      <c r="M95" s="4"/>
      <c r="N95" s="4"/>
    </row>
    <row r="96" spans="1:14" s="61" customFormat="1" ht="15" customHeight="1">
      <c r="A96" s="4"/>
      <c r="B96" s="4"/>
      <c r="C96" s="4"/>
      <c r="D96" s="4"/>
      <c r="E96" s="4"/>
      <c r="F96" s="4"/>
      <c r="G96" s="4"/>
      <c r="H96" s="22"/>
      <c r="I96" s="3"/>
      <c r="J96" s="4"/>
      <c r="K96" s="4"/>
      <c r="L96" s="4"/>
      <c r="M96" s="4"/>
      <c r="N96" s="4"/>
    </row>
    <row r="97" spans="1:14" s="61" customFormat="1" ht="15" customHeight="1">
      <c r="A97" s="4"/>
      <c r="B97" s="4"/>
      <c r="C97" s="4"/>
      <c r="D97" s="4"/>
      <c r="E97" s="4"/>
      <c r="F97" s="4"/>
      <c r="G97" s="4"/>
      <c r="H97" s="22"/>
      <c r="I97" s="3"/>
      <c r="J97" s="4"/>
      <c r="K97" s="4"/>
      <c r="L97" s="4"/>
      <c r="M97" s="4"/>
      <c r="N97" s="4"/>
    </row>
    <row r="98" spans="1:14" s="61" customFormat="1" ht="15" customHeight="1">
      <c r="A98" s="4"/>
      <c r="B98" s="4"/>
      <c r="C98" s="4"/>
      <c r="D98" s="4"/>
      <c r="E98" s="4"/>
      <c r="F98" s="4"/>
      <c r="G98" s="4"/>
      <c r="H98" s="22"/>
      <c r="I98" s="3"/>
      <c r="J98" s="4"/>
      <c r="K98" s="4"/>
      <c r="L98" s="4"/>
      <c r="M98" s="4"/>
      <c r="N98" s="4"/>
    </row>
    <row r="99" spans="1:14" s="61" customFormat="1" ht="15" customHeight="1">
      <c r="A99" s="4"/>
      <c r="B99" s="4"/>
      <c r="C99" s="4"/>
      <c r="D99" s="4"/>
      <c r="E99" s="4"/>
      <c r="F99" s="4"/>
      <c r="G99" s="4"/>
      <c r="H99" s="22"/>
      <c r="I99" s="3"/>
      <c r="J99" s="4"/>
      <c r="K99" s="4"/>
      <c r="L99" s="4"/>
      <c r="M99" s="4"/>
      <c r="N99" s="4"/>
    </row>
    <row r="100" spans="1:14" s="61" customFormat="1" ht="15" customHeight="1">
      <c r="A100" s="4"/>
      <c r="B100" s="4"/>
      <c r="C100" s="4"/>
      <c r="D100" s="4"/>
      <c r="E100" s="4"/>
      <c r="F100" s="4"/>
      <c r="G100" s="4"/>
      <c r="H100" s="22"/>
      <c r="I100" s="3"/>
      <c r="J100" s="4"/>
      <c r="K100" s="4"/>
      <c r="L100" s="4"/>
      <c r="M100" s="4"/>
      <c r="N100" s="4"/>
    </row>
    <row r="101" spans="1:14" s="61" customFormat="1" ht="15" customHeight="1">
      <c r="A101" s="4"/>
      <c r="B101" s="4"/>
      <c r="C101" s="4"/>
      <c r="D101" s="4"/>
      <c r="E101" s="4"/>
      <c r="F101" s="4"/>
      <c r="G101" s="4"/>
      <c r="H101" s="22"/>
      <c r="I101" s="3"/>
      <c r="J101" s="4"/>
      <c r="K101" s="4"/>
      <c r="L101" s="4"/>
      <c r="M101" s="4"/>
      <c r="N101" s="4"/>
    </row>
    <row r="102" spans="1:14" s="61" customFormat="1" ht="15" customHeight="1">
      <c r="A102" s="4"/>
      <c r="B102" s="4"/>
      <c r="C102" s="4"/>
      <c r="D102" s="4"/>
      <c r="E102" s="4"/>
      <c r="F102" s="4"/>
      <c r="G102" s="4"/>
      <c r="H102" s="22"/>
      <c r="I102" s="3"/>
      <c r="J102" s="4"/>
      <c r="K102" s="4"/>
      <c r="L102" s="4"/>
      <c r="M102" s="4"/>
      <c r="N102" s="4"/>
    </row>
    <row r="103" spans="1:14" s="61" customFormat="1" ht="15" customHeight="1">
      <c r="A103" s="4"/>
      <c r="B103" s="4"/>
      <c r="C103" s="4"/>
      <c r="D103" s="4"/>
      <c r="E103" s="4"/>
      <c r="F103" s="4"/>
      <c r="G103" s="4"/>
      <c r="H103" s="22"/>
      <c r="I103" s="3"/>
      <c r="J103" s="4"/>
      <c r="K103" s="4"/>
      <c r="L103" s="4"/>
      <c r="M103" s="4"/>
      <c r="N103" s="4"/>
    </row>
    <row r="104" spans="1:14" s="61" customFormat="1" ht="15" customHeight="1">
      <c r="A104" s="4"/>
      <c r="B104" s="4"/>
      <c r="C104" s="4"/>
      <c r="D104" s="4"/>
      <c r="E104" s="4"/>
      <c r="F104" s="4"/>
      <c r="G104" s="4"/>
      <c r="H104" s="22"/>
      <c r="I104" s="3"/>
      <c r="J104" s="4"/>
      <c r="K104" s="4"/>
      <c r="L104" s="4"/>
      <c r="M104" s="4"/>
      <c r="N104" s="4"/>
    </row>
    <row r="105" spans="1:14" s="61" customFormat="1" ht="15" customHeight="1">
      <c r="A105" s="4"/>
      <c r="B105" s="4"/>
      <c r="C105" s="4"/>
      <c r="D105" s="4"/>
      <c r="E105" s="4"/>
      <c r="F105" s="4"/>
      <c r="G105" s="4"/>
      <c r="H105" s="22"/>
      <c r="I105" s="3"/>
      <c r="J105" s="4"/>
      <c r="K105" s="4"/>
      <c r="L105" s="4"/>
      <c r="M105" s="4"/>
      <c r="N105" s="4"/>
    </row>
    <row r="106" spans="1:14" s="61" customFormat="1" ht="15" customHeight="1">
      <c r="A106" s="4"/>
      <c r="B106" s="4"/>
      <c r="C106" s="4"/>
      <c r="D106" s="4"/>
      <c r="E106" s="4"/>
      <c r="F106" s="4"/>
      <c r="G106" s="4"/>
      <c r="H106" s="22"/>
      <c r="I106" s="3"/>
      <c r="J106" s="4"/>
      <c r="K106" s="4"/>
      <c r="L106" s="4"/>
      <c r="M106" s="4"/>
      <c r="N106" s="4"/>
    </row>
    <row r="107" spans="1:14" s="61" customFormat="1" ht="15" customHeight="1">
      <c r="A107" s="4"/>
      <c r="B107" s="4"/>
      <c r="C107" s="4"/>
      <c r="D107" s="4"/>
      <c r="E107" s="4"/>
      <c r="F107" s="4"/>
      <c r="G107" s="4"/>
      <c r="H107" s="22"/>
      <c r="I107" s="3"/>
      <c r="J107" s="4"/>
    </row>
  </sheetData>
  <pageMargins left="0.7" right="0.7" top="0.75" bottom="0.75" header="0.3" footer="0.3"/>
  <pageSetup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11A62-FAD6-4273-8B61-0136D9C5F207}">
  <sheetPr>
    <tabColor theme="4" tint="0.59999389629810485"/>
  </sheetPr>
  <dimension ref="A1:U6262"/>
  <sheetViews>
    <sheetView showGridLines="0" zoomScaleNormal="100" workbookViewId="0"/>
  </sheetViews>
  <sheetFormatPr defaultRowHeight="15" customHeight="1"/>
  <cols>
    <col min="1" max="7" width="9.140625" style="4"/>
    <col min="8" max="8" width="2.7109375" style="22" customWidth="1"/>
    <col min="9" max="9" width="9.140625" style="3"/>
    <col min="10" max="16384" width="9.140625" style="4"/>
  </cols>
  <sheetData>
    <row r="1" spans="1:21" s="3" customFormat="1" ht="15" customHeight="1">
      <c r="A1" s="5"/>
      <c r="B1" s="5"/>
      <c r="C1" s="5"/>
      <c r="D1" s="5"/>
      <c r="E1" s="5"/>
      <c r="F1" s="5"/>
      <c r="G1" s="5"/>
      <c r="H1" s="22"/>
      <c r="J1" s="4"/>
      <c r="K1" s="4"/>
      <c r="L1" s="4"/>
      <c r="M1" s="4"/>
      <c r="N1" s="4"/>
      <c r="O1" s="4"/>
      <c r="P1" s="4"/>
      <c r="Q1" s="4"/>
      <c r="R1" s="4"/>
      <c r="S1" s="4"/>
      <c r="T1" s="4"/>
      <c r="U1" s="4"/>
    </row>
    <row r="2" spans="1:21" ht="15" customHeight="1">
      <c r="A2" s="5"/>
      <c r="B2" s="5"/>
      <c r="C2" s="5"/>
      <c r="D2" s="5"/>
      <c r="E2" s="5"/>
      <c r="F2" s="5"/>
      <c r="G2" s="5"/>
      <c r="J2" s="62" t="s">
        <v>1421</v>
      </c>
    </row>
    <row r="3" spans="1:21" ht="15" customHeight="1">
      <c r="A3" s="5"/>
      <c r="B3" s="5"/>
      <c r="C3" s="5"/>
      <c r="D3" s="5"/>
      <c r="E3" s="5"/>
      <c r="F3" s="5"/>
      <c r="G3" s="5"/>
      <c r="J3" s="63" t="s">
        <v>125</v>
      </c>
    </row>
    <row r="4" spans="1:21" ht="15" customHeight="1">
      <c r="A4" s="5"/>
      <c r="B4" s="5"/>
      <c r="C4" s="5"/>
      <c r="D4" s="5"/>
      <c r="E4" s="5"/>
      <c r="F4" s="5"/>
      <c r="G4" s="5"/>
    </row>
    <row r="5" spans="1:21" ht="15" customHeight="1">
      <c r="A5" s="5"/>
      <c r="B5" s="5"/>
      <c r="C5" s="5"/>
      <c r="D5" s="5"/>
      <c r="E5" s="5"/>
      <c r="F5" s="5"/>
      <c r="G5" s="5"/>
      <c r="K5" s="4" t="s">
        <v>1422</v>
      </c>
      <c r="L5" s="4" t="s">
        <v>1081</v>
      </c>
      <c r="M5" s="125" t="s">
        <v>1438</v>
      </c>
      <c r="N5" s="124"/>
      <c r="O5" s="64"/>
      <c r="P5" s="64"/>
    </row>
    <row r="6" spans="1:21" ht="15" customHeight="1">
      <c r="A6" s="5"/>
      <c r="B6" s="5"/>
      <c r="C6" s="5"/>
      <c r="D6" s="5"/>
      <c r="E6" s="5"/>
      <c r="F6" s="5"/>
      <c r="G6" s="5"/>
      <c r="J6" s="117" t="s">
        <v>1118</v>
      </c>
      <c r="K6" s="4">
        <v>-15</v>
      </c>
      <c r="L6" s="4">
        <v>3</v>
      </c>
      <c r="M6" s="4">
        <v>1</v>
      </c>
      <c r="N6" s="65"/>
      <c r="O6" s="65"/>
      <c r="P6" s="65"/>
    </row>
    <row r="7" spans="1:21" ht="15" customHeight="1">
      <c r="A7" s="5"/>
      <c r="B7" s="5"/>
      <c r="C7" s="5"/>
      <c r="D7" s="5"/>
      <c r="E7" s="5"/>
      <c r="F7" s="5"/>
      <c r="G7" s="5"/>
      <c r="J7" s="117" t="s">
        <v>1119</v>
      </c>
      <c r="K7" s="4">
        <v>-15</v>
      </c>
      <c r="L7" s="4">
        <v>2</v>
      </c>
      <c r="M7" s="4">
        <v>1</v>
      </c>
      <c r="P7" s="100"/>
      <c r="Q7" s="100"/>
      <c r="R7" s="100"/>
      <c r="S7" s="100"/>
      <c r="T7" s="100"/>
    </row>
    <row r="8" spans="1:21" ht="15" customHeight="1">
      <c r="A8" s="5"/>
      <c r="B8" s="5"/>
      <c r="C8" s="5"/>
      <c r="D8" s="5"/>
      <c r="E8" s="5"/>
      <c r="F8" s="5"/>
      <c r="G8" s="5"/>
      <c r="J8" s="117" t="s">
        <v>1120</v>
      </c>
      <c r="K8" s="101">
        <v>-21</v>
      </c>
      <c r="L8" s="101">
        <v>1</v>
      </c>
      <c r="M8" s="101">
        <v>1</v>
      </c>
      <c r="N8" s="101"/>
      <c r="O8" s="101"/>
      <c r="P8" s="101"/>
      <c r="Q8" s="101"/>
      <c r="R8" s="101"/>
      <c r="S8" s="100"/>
      <c r="T8" s="101"/>
      <c r="U8" s="101"/>
    </row>
    <row r="9" spans="1:21" ht="15" customHeight="1">
      <c r="A9" s="5"/>
      <c r="B9" s="5"/>
      <c r="C9" s="5"/>
      <c r="D9" s="5"/>
      <c r="E9" s="5"/>
      <c r="F9" s="5"/>
      <c r="G9" s="5"/>
      <c r="J9" s="117" t="s">
        <v>1121</v>
      </c>
      <c r="K9" s="101">
        <v>-21</v>
      </c>
      <c r="L9" s="101">
        <v>-1</v>
      </c>
      <c r="M9" s="101">
        <v>1</v>
      </c>
      <c r="N9" s="101"/>
      <c r="O9" s="101"/>
      <c r="P9" s="101"/>
      <c r="Q9" s="101"/>
      <c r="R9" s="101"/>
      <c r="S9" s="101"/>
      <c r="T9" s="101"/>
      <c r="U9" s="101"/>
    </row>
    <row r="10" spans="1:21" ht="15" customHeight="1">
      <c r="A10" s="5"/>
      <c r="B10" s="5"/>
      <c r="C10" s="5"/>
      <c r="D10" s="5"/>
      <c r="E10" s="5"/>
      <c r="F10" s="5"/>
      <c r="G10" s="5"/>
      <c r="J10" s="117" t="s">
        <v>1122</v>
      </c>
      <c r="K10" s="101">
        <v>-27</v>
      </c>
      <c r="L10" s="101">
        <v>-1</v>
      </c>
      <c r="M10" s="101">
        <v>1</v>
      </c>
      <c r="N10" s="101"/>
      <c r="O10" s="101"/>
      <c r="P10" s="101"/>
      <c r="Q10" s="101"/>
      <c r="R10" s="101"/>
      <c r="S10" s="101"/>
      <c r="T10" s="101"/>
      <c r="U10" s="101"/>
    </row>
    <row r="11" spans="1:21" ht="15" customHeight="1">
      <c r="A11" s="5"/>
      <c r="B11" s="5"/>
      <c r="C11" s="5"/>
      <c r="D11" s="5"/>
      <c r="E11" s="5"/>
      <c r="F11" s="5"/>
      <c r="G11" s="5"/>
      <c r="J11" s="117" t="s">
        <v>1123</v>
      </c>
      <c r="K11" s="101">
        <v>-33</v>
      </c>
      <c r="L11" s="101">
        <v>-3</v>
      </c>
      <c r="M11" s="101">
        <v>1</v>
      </c>
      <c r="N11" s="101"/>
      <c r="O11" s="101"/>
      <c r="P11" s="101"/>
      <c r="Q11" s="101"/>
      <c r="R11" s="101"/>
      <c r="S11" s="101"/>
      <c r="T11" s="101"/>
      <c r="U11" s="101"/>
    </row>
    <row r="12" spans="1:21" ht="15" customHeight="1">
      <c r="A12" s="5"/>
      <c r="B12" s="5"/>
      <c r="C12" s="5"/>
      <c r="D12" s="5"/>
      <c r="E12" s="5"/>
      <c r="F12" s="5"/>
      <c r="G12" s="5"/>
      <c r="J12" s="117" t="s">
        <v>1124</v>
      </c>
      <c r="K12" s="101">
        <v>-27</v>
      </c>
      <c r="L12" s="101">
        <v>-3</v>
      </c>
      <c r="M12" s="101">
        <v>1</v>
      </c>
      <c r="N12" s="101"/>
      <c r="O12" s="101"/>
      <c r="P12" s="101"/>
      <c r="Q12" s="101"/>
      <c r="R12" s="101"/>
      <c r="S12" s="101"/>
      <c r="T12" s="101"/>
      <c r="U12" s="101"/>
    </row>
    <row r="13" spans="1:21" ht="15" customHeight="1">
      <c r="A13" s="5"/>
      <c r="B13" s="5"/>
      <c r="C13" s="5"/>
      <c r="D13" s="5"/>
      <c r="E13" s="5"/>
      <c r="F13" s="5"/>
      <c r="G13" s="5"/>
      <c r="J13" s="117" t="s">
        <v>1125</v>
      </c>
      <c r="K13" s="101">
        <v>-33</v>
      </c>
      <c r="L13" s="101">
        <v>-4</v>
      </c>
      <c r="M13" s="101">
        <v>1</v>
      </c>
      <c r="N13" s="101"/>
      <c r="O13" s="101"/>
      <c r="P13" s="101"/>
      <c r="Q13" s="101"/>
      <c r="R13" s="101"/>
      <c r="S13" s="101"/>
      <c r="T13" s="101"/>
      <c r="U13" s="101"/>
    </row>
    <row r="14" spans="1:21" ht="15" customHeight="1">
      <c r="A14" s="5"/>
      <c r="B14" s="5"/>
      <c r="C14" s="5"/>
      <c r="D14" s="5"/>
      <c r="E14" s="5"/>
      <c r="F14" s="5"/>
      <c r="G14" s="5"/>
      <c r="J14" s="117" t="s">
        <v>1126</v>
      </c>
      <c r="K14" s="101">
        <v>-33</v>
      </c>
      <c r="L14" s="101">
        <v>-5</v>
      </c>
      <c r="M14" s="101">
        <v>1</v>
      </c>
      <c r="N14" s="101"/>
      <c r="O14" s="101"/>
      <c r="P14" s="101"/>
      <c r="Q14" s="101"/>
      <c r="R14" s="101"/>
      <c r="S14" s="101"/>
      <c r="T14" s="101"/>
      <c r="U14" s="101"/>
    </row>
    <row r="15" spans="1:21" ht="15" customHeight="1">
      <c r="A15" s="5"/>
      <c r="B15" s="5"/>
      <c r="C15" s="5"/>
      <c r="D15" s="5"/>
      <c r="E15" s="5"/>
      <c r="F15" s="5"/>
      <c r="G15" s="5"/>
      <c r="J15" s="117" t="s">
        <v>1127</v>
      </c>
      <c r="K15" s="101">
        <v>-39</v>
      </c>
      <c r="L15" s="101">
        <v>-6</v>
      </c>
      <c r="M15" s="101">
        <v>1</v>
      </c>
      <c r="N15" s="101"/>
      <c r="O15" s="101"/>
      <c r="P15" s="101"/>
      <c r="Q15" s="101"/>
      <c r="R15" s="101"/>
      <c r="S15" s="101"/>
      <c r="T15" s="101"/>
      <c r="U15" s="101"/>
    </row>
    <row r="16" spans="1:21" ht="15" customHeight="1">
      <c r="A16" s="5"/>
      <c r="B16" s="5"/>
      <c r="C16" s="5"/>
      <c r="D16" s="5"/>
      <c r="E16" s="5"/>
      <c r="F16" s="5"/>
      <c r="G16" s="5"/>
      <c r="J16" s="117" t="s">
        <v>1128</v>
      </c>
      <c r="K16" s="101">
        <v>-39</v>
      </c>
      <c r="L16" s="101">
        <v>-8</v>
      </c>
      <c r="M16" s="101">
        <v>1</v>
      </c>
      <c r="N16" s="101"/>
      <c r="O16" s="101"/>
      <c r="P16" s="101"/>
      <c r="Q16" s="101"/>
      <c r="R16" s="101"/>
      <c r="S16" s="101"/>
      <c r="T16" s="101"/>
      <c r="U16" s="101"/>
    </row>
    <row r="17" spans="1:21" s="61" customFormat="1" ht="15" customHeight="1">
      <c r="A17" s="5"/>
      <c r="B17" s="5"/>
      <c r="C17" s="5"/>
      <c r="D17" s="5"/>
      <c r="E17" s="5"/>
      <c r="F17" s="5"/>
      <c r="G17" s="5"/>
      <c r="H17" s="22"/>
      <c r="I17" s="3"/>
      <c r="J17" s="117" t="s">
        <v>1129</v>
      </c>
      <c r="K17" s="101">
        <v>-33</v>
      </c>
      <c r="L17" s="101">
        <v>-10</v>
      </c>
      <c r="M17" s="101">
        <v>1</v>
      </c>
      <c r="N17" s="101"/>
      <c r="O17" s="101"/>
      <c r="P17" s="101"/>
      <c r="Q17" s="101"/>
      <c r="R17" s="101"/>
      <c r="S17" s="101"/>
      <c r="T17" s="101"/>
      <c r="U17" s="101"/>
    </row>
    <row r="18" spans="1:21" s="61" customFormat="1" ht="15" customHeight="1">
      <c r="A18" s="5"/>
      <c r="B18" s="5"/>
      <c r="C18" s="5"/>
      <c r="D18" s="5"/>
      <c r="E18" s="5"/>
      <c r="F18" s="5"/>
      <c r="G18" s="5"/>
      <c r="H18" s="22"/>
      <c r="I18" s="3"/>
      <c r="J18" s="117" t="s">
        <v>1130</v>
      </c>
      <c r="K18" s="101">
        <v>-9</v>
      </c>
      <c r="L18" s="101">
        <v>-10</v>
      </c>
      <c r="M18" s="101">
        <v>1</v>
      </c>
      <c r="N18" s="101"/>
      <c r="O18" s="101"/>
      <c r="P18" s="101"/>
      <c r="Q18" s="101"/>
      <c r="R18" s="101"/>
      <c r="S18" s="101"/>
      <c r="T18" s="101"/>
      <c r="U18" s="101"/>
    </row>
    <row r="19" spans="1:21" s="61" customFormat="1" ht="15" customHeight="1">
      <c r="A19" s="5"/>
      <c r="B19" s="5"/>
      <c r="C19" s="5"/>
      <c r="D19" s="5"/>
      <c r="E19" s="5"/>
      <c r="F19" s="5"/>
      <c r="G19" s="5"/>
      <c r="H19" s="22"/>
      <c r="I19" s="3"/>
      <c r="J19" s="117" t="s">
        <v>1131</v>
      </c>
      <c r="K19" s="101">
        <v>-3</v>
      </c>
      <c r="L19" s="101">
        <v>-11</v>
      </c>
      <c r="M19" s="101">
        <v>1</v>
      </c>
      <c r="N19" s="101"/>
      <c r="O19" s="101"/>
      <c r="P19" s="101"/>
      <c r="Q19" s="101"/>
      <c r="R19" s="101"/>
      <c r="S19" s="101"/>
      <c r="T19" s="101"/>
      <c r="U19" s="101"/>
    </row>
    <row r="20" spans="1:21" s="61" customFormat="1" ht="15" customHeight="1">
      <c r="A20" s="5"/>
      <c r="B20" s="5"/>
      <c r="C20" s="5"/>
      <c r="D20" s="5"/>
      <c r="E20" s="5"/>
      <c r="F20" s="5"/>
      <c r="G20" s="5"/>
      <c r="H20" s="22"/>
      <c r="I20" s="3"/>
      <c r="J20" s="117" t="s">
        <v>1132</v>
      </c>
      <c r="K20" s="101">
        <v>3</v>
      </c>
      <c r="L20" s="101">
        <v>-10</v>
      </c>
      <c r="M20" s="101"/>
      <c r="N20" s="101"/>
      <c r="O20" s="101"/>
      <c r="P20" s="101"/>
      <c r="Q20" s="101"/>
      <c r="R20" s="101"/>
      <c r="S20" s="101"/>
      <c r="T20" s="101"/>
      <c r="U20" s="101"/>
    </row>
    <row r="21" spans="1:21" s="61" customFormat="1" ht="15" customHeight="1">
      <c r="A21" s="5"/>
      <c r="B21" s="5"/>
      <c r="C21" s="5"/>
      <c r="D21" s="5"/>
      <c r="E21" s="5"/>
      <c r="F21" s="5"/>
      <c r="G21" s="5"/>
      <c r="H21" s="22"/>
      <c r="I21" s="3"/>
      <c r="J21" s="117" t="s">
        <v>1133</v>
      </c>
      <c r="K21" s="101">
        <v>3</v>
      </c>
      <c r="L21" s="101">
        <v>-9</v>
      </c>
      <c r="M21" s="101"/>
      <c r="N21" s="101"/>
      <c r="O21" s="101"/>
      <c r="P21" s="101"/>
      <c r="Q21" s="101"/>
      <c r="R21" s="101"/>
      <c r="S21" s="101"/>
      <c r="T21" s="101"/>
      <c r="U21" s="101"/>
    </row>
    <row r="22" spans="1:21" s="61" customFormat="1" ht="15" customHeight="1">
      <c r="A22" s="5"/>
      <c r="B22" s="5"/>
      <c r="C22" s="5"/>
      <c r="D22" s="5"/>
      <c r="E22" s="5"/>
      <c r="F22" s="5"/>
      <c r="G22" s="5"/>
      <c r="H22" s="22"/>
      <c r="I22" s="3"/>
      <c r="J22" s="117" t="s">
        <v>1134</v>
      </c>
      <c r="K22" s="101">
        <v>-15</v>
      </c>
      <c r="L22" s="101">
        <v>-8</v>
      </c>
      <c r="M22" s="101"/>
      <c r="N22" s="101"/>
      <c r="O22" s="101"/>
      <c r="P22" s="101"/>
      <c r="Q22" s="101"/>
      <c r="R22" s="101"/>
      <c r="S22" s="101"/>
      <c r="T22" s="101"/>
      <c r="U22" s="101"/>
    </row>
    <row r="23" spans="1:21" s="61" customFormat="1" ht="15" customHeight="1">
      <c r="A23" s="5"/>
      <c r="B23" s="5"/>
      <c r="C23" s="5"/>
      <c r="D23" s="5"/>
      <c r="E23" s="5"/>
      <c r="F23" s="5"/>
      <c r="G23" s="5"/>
      <c r="H23" s="22"/>
      <c r="I23" s="3"/>
      <c r="J23" s="117" t="s">
        <v>1135</v>
      </c>
      <c r="K23" s="101">
        <v>-21</v>
      </c>
      <c r="L23" s="101">
        <v>-7</v>
      </c>
      <c r="M23" s="101"/>
      <c r="N23" s="101"/>
      <c r="O23" s="101"/>
      <c r="P23" s="101"/>
      <c r="Q23" s="101"/>
      <c r="R23" s="101"/>
      <c r="S23" s="101"/>
      <c r="T23" s="101"/>
      <c r="U23" s="101"/>
    </row>
    <row r="24" spans="1:21" s="61" customFormat="1" ht="15" customHeight="1">
      <c r="A24" s="5"/>
      <c r="B24" s="5"/>
      <c r="C24" s="5"/>
      <c r="D24" s="5"/>
      <c r="E24" s="5"/>
      <c r="F24" s="5"/>
      <c r="G24" s="5"/>
      <c r="H24" s="22"/>
      <c r="I24" s="3"/>
      <c r="J24" s="117" t="s">
        <v>1136</v>
      </c>
      <c r="K24" s="101">
        <v>-15</v>
      </c>
      <c r="L24" s="101">
        <v>-6</v>
      </c>
      <c r="M24" s="101"/>
      <c r="N24" s="101"/>
      <c r="O24" s="101"/>
      <c r="P24" s="101"/>
      <c r="Q24" s="101"/>
      <c r="R24" s="101"/>
      <c r="S24" s="101"/>
      <c r="T24" s="101"/>
      <c r="U24" s="101"/>
    </row>
    <row r="25" spans="1:21" s="61" customFormat="1" ht="15" customHeight="1">
      <c r="A25" s="5"/>
      <c r="B25" s="5"/>
      <c r="C25" s="5"/>
      <c r="D25" s="5"/>
      <c r="E25" s="5"/>
      <c r="F25" s="5"/>
      <c r="G25" s="5"/>
      <c r="H25" s="22"/>
      <c r="I25" s="3"/>
      <c r="J25" s="117" t="s">
        <v>1137</v>
      </c>
      <c r="K25" s="101">
        <v>-15</v>
      </c>
      <c r="L25" s="101">
        <v>-5</v>
      </c>
      <c r="M25" s="101"/>
      <c r="N25" s="101"/>
      <c r="O25" s="101"/>
      <c r="P25" s="101"/>
      <c r="Q25" s="101"/>
      <c r="R25" s="101"/>
      <c r="S25" s="101"/>
      <c r="T25" s="101"/>
      <c r="U25" s="101"/>
    </row>
    <row r="26" spans="1:21" s="61" customFormat="1" ht="15" customHeight="1">
      <c r="A26" s="5"/>
      <c r="B26" s="5"/>
      <c r="C26" s="5"/>
      <c r="D26" s="5"/>
      <c r="E26" s="5"/>
      <c r="F26" s="5"/>
      <c r="G26" s="5"/>
      <c r="H26" s="22"/>
      <c r="I26" s="3"/>
      <c r="J26" s="117" t="s">
        <v>1138</v>
      </c>
      <c r="K26" s="101">
        <v>-21</v>
      </c>
      <c r="L26" s="101">
        <v>-6</v>
      </c>
      <c r="M26" s="101"/>
      <c r="N26" s="101"/>
      <c r="O26" s="101"/>
      <c r="P26" s="101"/>
      <c r="Q26" s="101"/>
      <c r="R26" s="101"/>
      <c r="S26" s="101"/>
      <c r="T26" s="101"/>
      <c r="U26" s="101"/>
    </row>
    <row r="27" spans="1:21" s="61" customFormat="1" ht="15" customHeight="1">
      <c r="A27" s="5"/>
      <c r="B27" s="5"/>
      <c r="C27" s="5"/>
      <c r="D27" s="5"/>
      <c r="E27" s="5"/>
      <c r="F27" s="5"/>
      <c r="G27" s="5"/>
      <c r="H27" s="22"/>
      <c r="I27" s="3"/>
      <c r="J27" s="117" t="s">
        <v>1139</v>
      </c>
      <c r="K27" s="101">
        <v>-15</v>
      </c>
      <c r="L27" s="101">
        <v>-4</v>
      </c>
      <c r="M27" s="101"/>
      <c r="N27" s="101"/>
      <c r="O27" s="101"/>
      <c r="P27" s="101"/>
      <c r="Q27" s="101"/>
      <c r="R27" s="101"/>
      <c r="S27" s="101"/>
      <c r="T27" s="101"/>
      <c r="U27" s="101"/>
    </row>
    <row r="28" spans="1:21" s="61" customFormat="1" ht="15" customHeight="1">
      <c r="A28" s="5"/>
      <c r="B28" s="5"/>
      <c r="C28" s="5"/>
      <c r="D28" s="5"/>
      <c r="E28" s="5"/>
      <c r="F28" s="5"/>
      <c r="G28" s="5"/>
      <c r="H28" s="22"/>
      <c r="I28" s="3"/>
      <c r="J28" s="117" t="s">
        <v>1140</v>
      </c>
      <c r="K28" s="101">
        <v>-15</v>
      </c>
      <c r="L28" s="101">
        <v>-3</v>
      </c>
      <c r="M28" s="101"/>
      <c r="N28" s="101"/>
      <c r="O28" s="101"/>
      <c r="P28" s="101"/>
      <c r="Q28" s="101"/>
      <c r="R28" s="101"/>
      <c r="S28" s="101"/>
      <c r="T28" s="101"/>
      <c r="U28" s="101"/>
    </row>
    <row r="29" spans="1:21" s="61" customFormat="1" ht="15" customHeight="1">
      <c r="A29" s="5"/>
      <c r="B29" s="5"/>
      <c r="C29" s="5"/>
      <c r="D29" s="5"/>
      <c r="E29" s="5"/>
      <c r="F29" s="5"/>
      <c r="G29" s="5"/>
      <c r="H29" s="22"/>
      <c r="I29" s="3"/>
      <c r="J29" s="117" t="s">
        <v>1141</v>
      </c>
      <c r="K29" s="101">
        <v>-21</v>
      </c>
      <c r="L29" s="101">
        <v>-3</v>
      </c>
      <c r="M29" s="101"/>
      <c r="N29" s="101"/>
      <c r="O29" s="101"/>
      <c r="P29" s="101"/>
      <c r="Q29" s="101"/>
      <c r="R29" s="101"/>
      <c r="S29" s="101"/>
      <c r="T29" s="101"/>
      <c r="U29" s="101"/>
    </row>
    <row r="30" spans="1:21" s="61" customFormat="1" ht="15" customHeight="1">
      <c r="A30" s="5"/>
      <c r="B30" s="5"/>
      <c r="C30" s="5"/>
      <c r="D30" s="5"/>
      <c r="E30" s="5"/>
      <c r="F30" s="5"/>
      <c r="G30" s="5"/>
      <c r="H30" s="22"/>
      <c r="I30" s="3"/>
      <c r="J30" s="117" t="s">
        <v>1142</v>
      </c>
      <c r="K30" s="101">
        <v>-18</v>
      </c>
      <c r="L30" s="101">
        <v>-4</v>
      </c>
      <c r="M30" s="101"/>
      <c r="N30" s="101"/>
      <c r="O30" s="101"/>
      <c r="P30" s="101"/>
      <c r="Q30" s="101"/>
      <c r="R30" s="101"/>
      <c r="S30" s="101"/>
      <c r="T30" s="101"/>
      <c r="U30" s="101"/>
    </row>
    <row r="31" spans="1:21" s="61" customFormat="1" ht="15" customHeight="1">
      <c r="A31" s="5"/>
      <c r="B31" s="5"/>
      <c r="C31" s="5"/>
      <c r="D31" s="5"/>
      <c r="E31" s="5"/>
      <c r="F31" s="5"/>
      <c r="G31" s="5"/>
      <c r="H31" s="22"/>
      <c r="I31" s="3"/>
      <c r="J31" s="117" t="s">
        <v>1143</v>
      </c>
      <c r="K31" s="101">
        <v>-18</v>
      </c>
      <c r="L31" s="101">
        <v>-3</v>
      </c>
      <c r="M31" s="101"/>
      <c r="N31" s="101"/>
      <c r="O31" s="101"/>
      <c r="P31" s="101"/>
      <c r="Q31" s="101"/>
      <c r="R31" s="101"/>
      <c r="S31" s="101"/>
      <c r="T31" s="101"/>
      <c r="U31" s="101"/>
    </row>
    <row r="32" spans="1:21" s="61" customFormat="1" ht="15" customHeight="1">
      <c r="A32" s="5"/>
      <c r="B32" s="5"/>
      <c r="C32" s="5"/>
      <c r="D32" s="5"/>
      <c r="E32" s="5"/>
      <c r="F32" s="5"/>
      <c r="G32" s="5"/>
      <c r="H32" s="22"/>
      <c r="I32" s="3"/>
      <c r="J32" s="117" t="s">
        <v>1144</v>
      </c>
      <c r="K32" s="101">
        <v>-24</v>
      </c>
      <c r="L32" s="101">
        <v>-3</v>
      </c>
      <c r="M32" s="101"/>
      <c r="N32" s="101"/>
      <c r="O32" s="101"/>
      <c r="P32" s="101"/>
      <c r="Q32" s="101"/>
      <c r="R32" s="101"/>
      <c r="S32" s="101"/>
      <c r="T32" s="101"/>
      <c r="U32" s="101"/>
    </row>
    <row r="33" spans="1:21" s="61" customFormat="1" ht="15" customHeight="1">
      <c r="A33" s="5"/>
      <c r="B33" s="5"/>
      <c r="C33" s="5"/>
      <c r="D33" s="5"/>
      <c r="E33" s="5"/>
      <c r="F33" s="5"/>
      <c r="G33" s="5"/>
      <c r="H33" s="22"/>
      <c r="I33" s="3"/>
      <c r="J33" s="117" t="s">
        <v>1145</v>
      </c>
      <c r="K33" s="101">
        <v>-24</v>
      </c>
      <c r="L33" s="101">
        <v>-3</v>
      </c>
      <c r="M33" s="101"/>
      <c r="N33" s="101"/>
      <c r="O33" s="101"/>
      <c r="P33" s="101"/>
      <c r="Q33" s="101"/>
      <c r="R33" s="101"/>
      <c r="S33" s="101"/>
      <c r="T33" s="101"/>
      <c r="U33" s="101"/>
    </row>
    <row r="34" spans="1:21" s="61" customFormat="1" ht="15" customHeight="1">
      <c r="A34" s="5"/>
      <c r="B34" s="5"/>
      <c r="C34" s="5"/>
      <c r="D34" s="5"/>
      <c r="E34" s="5"/>
      <c r="F34" s="5"/>
      <c r="G34" s="5"/>
      <c r="H34" s="22"/>
      <c r="I34" s="3"/>
      <c r="J34" s="117" t="s">
        <v>1146</v>
      </c>
      <c r="K34" s="101">
        <v>-24</v>
      </c>
      <c r="L34" s="101">
        <v>-4</v>
      </c>
      <c r="M34" s="101"/>
      <c r="N34" s="101"/>
      <c r="O34" s="101"/>
      <c r="P34" s="101"/>
      <c r="Q34" s="101"/>
      <c r="R34" s="101"/>
      <c r="S34" s="101"/>
      <c r="T34" s="101"/>
      <c r="U34" s="101"/>
    </row>
    <row r="35" spans="1:21" s="61" customFormat="1" ht="15" customHeight="1">
      <c r="A35" s="5"/>
      <c r="B35" s="5"/>
      <c r="C35" s="5"/>
      <c r="D35" s="5"/>
      <c r="E35" s="5"/>
      <c r="F35" s="5"/>
      <c r="G35" s="5"/>
      <c r="H35" s="22"/>
      <c r="I35" s="3"/>
      <c r="J35" s="117" t="s">
        <v>1147</v>
      </c>
      <c r="K35" s="101">
        <v>-29</v>
      </c>
      <c r="L35" s="101">
        <v>-4</v>
      </c>
      <c r="M35" s="101"/>
      <c r="N35" s="101"/>
      <c r="O35" s="101"/>
      <c r="P35" s="101"/>
      <c r="Q35" s="101"/>
      <c r="R35" s="101"/>
      <c r="S35" s="101"/>
      <c r="T35" s="101"/>
      <c r="U35" s="101"/>
    </row>
    <row r="36" spans="1:21" s="61" customFormat="1" ht="15" customHeight="1">
      <c r="A36" s="5"/>
      <c r="B36" s="5"/>
      <c r="C36" s="5"/>
      <c r="D36" s="5"/>
      <c r="E36" s="5"/>
      <c r="F36" s="5"/>
      <c r="G36" s="5"/>
      <c r="H36" s="22"/>
      <c r="I36" s="3"/>
      <c r="J36" s="117" t="s">
        <v>1148</v>
      </c>
      <c r="K36" s="101">
        <v>-29</v>
      </c>
      <c r="L36" s="101">
        <v>-4</v>
      </c>
      <c r="M36" s="101"/>
      <c r="N36" s="101"/>
      <c r="O36" s="101"/>
      <c r="P36" s="101"/>
      <c r="Q36" s="101"/>
      <c r="R36" s="101"/>
      <c r="S36" s="101"/>
      <c r="T36" s="101"/>
      <c r="U36" s="101"/>
    </row>
    <row r="37" spans="1:21" s="61" customFormat="1" ht="15" customHeight="1">
      <c r="A37" s="5"/>
      <c r="B37" s="5"/>
      <c r="C37" s="5"/>
      <c r="D37" s="5"/>
      <c r="E37" s="5"/>
      <c r="F37" s="5"/>
      <c r="G37" s="5"/>
      <c r="H37" s="22"/>
      <c r="I37" s="3"/>
      <c r="J37" s="117" t="s">
        <v>1149</v>
      </c>
      <c r="K37" s="101">
        <v>-29</v>
      </c>
      <c r="L37" s="101">
        <v>-4</v>
      </c>
      <c r="M37" s="101"/>
      <c r="N37" s="101"/>
      <c r="O37" s="101"/>
      <c r="P37" s="101"/>
      <c r="Q37" s="101"/>
      <c r="R37" s="101"/>
      <c r="S37" s="101"/>
      <c r="T37" s="101"/>
      <c r="U37" s="101"/>
    </row>
    <row r="38" spans="1:21" s="61" customFormat="1" ht="15" customHeight="1">
      <c r="A38" s="5"/>
      <c r="B38" s="5"/>
      <c r="C38" s="5"/>
      <c r="D38" s="5"/>
      <c r="E38" s="5"/>
      <c r="F38" s="5"/>
      <c r="G38" s="5"/>
      <c r="H38" s="22"/>
      <c r="I38" s="3"/>
      <c r="J38" s="117" t="s">
        <v>1150</v>
      </c>
      <c r="K38" s="101">
        <v>-18</v>
      </c>
      <c r="L38" s="101">
        <v>-4</v>
      </c>
      <c r="M38" s="101"/>
      <c r="N38" s="101"/>
      <c r="O38" s="101"/>
      <c r="P38" s="101"/>
      <c r="Q38" s="101"/>
      <c r="R38" s="101"/>
      <c r="S38" s="101"/>
      <c r="T38" s="101"/>
      <c r="U38" s="101"/>
    </row>
    <row r="39" spans="1:21" s="61" customFormat="1" ht="15" customHeight="1">
      <c r="A39" s="5"/>
      <c r="B39" s="5"/>
      <c r="C39" s="5"/>
      <c r="D39" s="5"/>
      <c r="E39" s="5"/>
      <c r="F39" s="5"/>
      <c r="G39" s="5"/>
      <c r="H39" s="22"/>
      <c r="I39" s="3"/>
      <c r="J39" s="117" t="s">
        <v>1151</v>
      </c>
      <c r="K39" s="101">
        <v>0</v>
      </c>
      <c r="L39" s="101">
        <v>-4</v>
      </c>
      <c r="M39" s="101"/>
      <c r="N39" s="101"/>
      <c r="O39" s="101"/>
      <c r="P39" s="101"/>
      <c r="Q39" s="101"/>
      <c r="R39" s="101"/>
      <c r="S39" s="101"/>
      <c r="T39" s="101"/>
      <c r="U39" s="101"/>
    </row>
    <row r="40" spans="1:21" s="61" customFormat="1" ht="15" customHeight="1">
      <c r="A40" s="5"/>
      <c r="B40" s="5"/>
      <c r="C40" s="5"/>
      <c r="D40" s="5"/>
      <c r="E40" s="5"/>
      <c r="F40" s="5"/>
      <c r="G40" s="5"/>
      <c r="H40" s="22"/>
      <c r="I40" s="3"/>
      <c r="J40" s="117" t="s">
        <v>1152</v>
      </c>
      <c r="K40" s="101">
        <v>6</v>
      </c>
      <c r="L40" s="101">
        <v>-4</v>
      </c>
      <c r="M40" s="101"/>
      <c r="N40" s="101"/>
      <c r="O40" s="101"/>
      <c r="P40" s="101"/>
      <c r="Q40" s="101"/>
      <c r="R40" s="101"/>
      <c r="S40" s="101"/>
      <c r="T40" s="101"/>
      <c r="U40" s="101"/>
    </row>
    <row r="41" spans="1:21" s="61" customFormat="1" ht="15" customHeight="1">
      <c r="A41" s="5"/>
      <c r="B41" s="5"/>
      <c r="C41" s="5"/>
      <c r="D41" s="5"/>
      <c r="E41" s="5"/>
      <c r="F41" s="5"/>
      <c r="G41" s="5"/>
      <c r="H41" s="22"/>
      <c r="I41" s="3"/>
      <c r="J41" s="117" t="s">
        <v>1153</v>
      </c>
      <c r="K41" s="101">
        <v>12</v>
      </c>
      <c r="L41" s="101">
        <v>-4</v>
      </c>
      <c r="M41" s="101"/>
      <c r="N41" s="101"/>
      <c r="O41" s="101"/>
      <c r="P41" s="101"/>
      <c r="Q41" s="101"/>
      <c r="R41" s="101"/>
      <c r="S41" s="101"/>
      <c r="T41" s="101"/>
      <c r="U41" s="101"/>
    </row>
    <row r="42" spans="1:21" s="61" customFormat="1" ht="15" customHeight="1">
      <c r="A42" s="5"/>
      <c r="B42" s="5"/>
      <c r="C42" s="5"/>
      <c r="D42" s="5"/>
      <c r="E42" s="5"/>
      <c r="F42" s="5"/>
      <c r="G42" s="5"/>
      <c r="H42" s="22"/>
      <c r="I42" s="3"/>
      <c r="J42" s="117" t="s">
        <v>1154</v>
      </c>
      <c r="K42" s="101">
        <v>12</v>
      </c>
      <c r="L42" s="101">
        <v>-4</v>
      </c>
      <c r="M42" s="101"/>
      <c r="N42" s="101"/>
      <c r="O42" s="101"/>
      <c r="P42" s="101"/>
      <c r="Q42" s="101"/>
      <c r="R42" s="101"/>
      <c r="S42" s="101"/>
      <c r="T42" s="101"/>
      <c r="U42" s="101"/>
    </row>
    <row r="43" spans="1:21" s="61" customFormat="1" ht="15" customHeight="1">
      <c r="A43" s="5"/>
      <c r="B43" s="5"/>
      <c r="C43" s="5"/>
      <c r="D43" s="5"/>
      <c r="E43" s="5"/>
      <c r="F43" s="5"/>
      <c r="G43" s="5"/>
      <c r="H43" s="22"/>
      <c r="I43" s="3"/>
      <c r="J43" s="117" t="s">
        <v>1155</v>
      </c>
      <c r="K43" s="101">
        <v>0</v>
      </c>
      <c r="L43" s="101">
        <v>-3</v>
      </c>
      <c r="M43" s="101"/>
      <c r="N43" s="101"/>
      <c r="O43" s="101"/>
      <c r="P43" s="101"/>
      <c r="Q43" s="101"/>
      <c r="R43" s="101"/>
      <c r="S43" s="101"/>
      <c r="T43" s="101"/>
      <c r="U43" s="101"/>
    </row>
    <row r="44" spans="1:21" s="61" customFormat="1" ht="15" customHeight="1">
      <c r="A44" s="5"/>
      <c r="B44" s="5"/>
      <c r="C44" s="5"/>
      <c r="D44" s="5"/>
      <c r="E44" s="5"/>
      <c r="F44" s="5"/>
      <c r="G44" s="5"/>
      <c r="H44" s="22"/>
      <c r="I44" s="3"/>
      <c r="J44" s="117" t="s">
        <v>1156</v>
      </c>
      <c r="K44" s="101">
        <v>12</v>
      </c>
      <c r="L44" s="101">
        <v>-3</v>
      </c>
      <c r="M44" s="101"/>
      <c r="N44" s="101"/>
      <c r="O44" s="101"/>
      <c r="P44" s="101"/>
      <c r="Q44" s="101"/>
      <c r="R44" s="101"/>
      <c r="S44" s="101"/>
      <c r="T44" s="101"/>
      <c r="U44" s="101"/>
    </row>
    <row r="45" spans="1:21" s="61" customFormat="1" ht="15" customHeight="1">
      <c r="A45" s="5"/>
      <c r="B45" s="5"/>
      <c r="C45" s="5"/>
      <c r="D45" s="5"/>
      <c r="E45" s="5"/>
      <c r="F45" s="5"/>
      <c r="G45" s="5"/>
      <c r="H45" s="22"/>
      <c r="I45" s="3"/>
      <c r="J45" s="117" t="s">
        <v>1157</v>
      </c>
      <c r="K45" s="101">
        <v>12</v>
      </c>
      <c r="L45" s="101">
        <v>-3</v>
      </c>
      <c r="M45" s="101"/>
      <c r="N45" s="101"/>
      <c r="O45" s="101"/>
      <c r="P45" s="101"/>
      <c r="Q45" s="101"/>
      <c r="R45" s="101"/>
      <c r="S45" s="101"/>
      <c r="T45" s="101"/>
      <c r="U45" s="101"/>
    </row>
    <row r="46" spans="1:21" s="61" customFormat="1" ht="15" customHeight="1">
      <c r="A46" s="5"/>
      <c r="B46" s="5"/>
      <c r="C46" s="5"/>
      <c r="D46" s="5"/>
      <c r="E46" s="5"/>
      <c r="F46" s="5"/>
      <c r="G46" s="5"/>
      <c r="H46" s="22"/>
      <c r="I46" s="3"/>
      <c r="J46" s="117" t="s">
        <v>1158</v>
      </c>
      <c r="K46" s="101">
        <v>6</v>
      </c>
      <c r="L46" s="101">
        <v>-2</v>
      </c>
      <c r="M46" s="101"/>
      <c r="N46" s="101"/>
      <c r="O46" s="101"/>
      <c r="P46" s="101"/>
      <c r="Q46" s="101"/>
      <c r="R46" s="101"/>
      <c r="S46" s="101"/>
      <c r="T46" s="101"/>
      <c r="U46" s="101"/>
    </row>
    <row r="47" spans="1:21" s="61" customFormat="1" ht="15" customHeight="1">
      <c r="A47" s="4"/>
      <c r="B47" s="4"/>
      <c r="C47" s="4"/>
      <c r="D47" s="4"/>
      <c r="E47" s="4"/>
      <c r="F47" s="4"/>
      <c r="G47" s="4"/>
      <c r="H47" s="22"/>
      <c r="I47" s="3"/>
      <c r="J47" s="117" t="s">
        <v>1159</v>
      </c>
      <c r="K47" s="101">
        <v>6</v>
      </c>
      <c r="L47" s="101">
        <v>-2</v>
      </c>
      <c r="M47" s="101">
        <v>1</v>
      </c>
      <c r="N47" s="101"/>
      <c r="O47" s="101"/>
      <c r="P47" s="101"/>
      <c r="Q47" s="101"/>
      <c r="R47" s="101"/>
      <c r="S47" s="101"/>
      <c r="T47" s="101"/>
      <c r="U47" s="101"/>
    </row>
    <row r="48" spans="1:21" s="61" customFormat="1" ht="15" customHeight="1">
      <c r="A48" s="4"/>
      <c r="B48" s="4"/>
      <c r="C48" s="4"/>
      <c r="D48" s="4"/>
      <c r="E48" s="4"/>
      <c r="F48" s="4"/>
      <c r="G48" s="4"/>
      <c r="H48" s="22"/>
      <c r="I48" s="3"/>
      <c r="J48" s="117" t="s">
        <v>1160</v>
      </c>
      <c r="K48" s="101">
        <v>12</v>
      </c>
      <c r="L48" s="101">
        <v>-3</v>
      </c>
      <c r="M48" s="101">
        <v>1</v>
      </c>
      <c r="N48" s="101"/>
      <c r="O48" s="101"/>
      <c r="P48" s="101"/>
      <c r="Q48" s="101"/>
      <c r="R48" s="101"/>
      <c r="S48" s="101"/>
      <c r="T48" s="101"/>
      <c r="U48" s="101"/>
    </row>
    <row r="49" spans="1:21" s="61" customFormat="1" ht="15" customHeight="1">
      <c r="A49" s="4"/>
      <c r="B49" s="4"/>
      <c r="C49" s="4"/>
      <c r="D49" s="4"/>
      <c r="E49" s="4"/>
      <c r="F49" s="4"/>
      <c r="G49" s="4"/>
      <c r="H49" s="22"/>
      <c r="I49" s="3"/>
      <c r="J49" s="117" t="s">
        <v>1161</v>
      </c>
      <c r="K49" s="101">
        <v>12</v>
      </c>
      <c r="L49" s="101">
        <v>-3</v>
      </c>
      <c r="M49" s="101">
        <v>1</v>
      </c>
      <c r="N49" s="101"/>
      <c r="O49" s="101"/>
      <c r="P49" s="101"/>
      <c r="Q49" s="101"/>
      <c r="R49" s="101"/>
      <c r="S49" s="101"/>
      <c r="T49" s="101"/>
      <c r="U49" s="101"/>
    </row>
    <row r="50" spans="1:21" s="61" customFormat="1" ht="15" customHeight="1">
      <c r="A50" s="4"/>
      <c r="B50" s="4"/>
      <c r="C50" s="4"/>
      <c r="D50" s="4"/>
      <c r="E50" s="4"/>
      <c r="F50" s="4"/>
      <c r="G50" s="4"/>
      <c r="H50" s="22"/>
      <c r="I50" s="3"/>
      <c r="J50" s="117" t="s">
        <v>1162</v>
      </c>
      <c r="K50" s="101">
        <v>18</v>
      </c>
      <c r="L50" s="101">
        <v>-3</v>
      </c>
      <c r="M50" s="101">
        <v>1</v>
      </c>
      <c r="N50" s="101"/>
      <c r="O50" s="101"/>
      <c r="P50" s="101"/>
      <c r="Q50" s="101"/>
      <c r="R50" s="101"/>
      <c r="S50" s="101"/>
      <c r="T50" s="101"/>
      <c r="U50" s="101"/>
    </row>
    <row r="51" spans="1:21" s="61" customFormat="1" ht="15" customHeight="1">
      <c r="A51" s="4"/>
      <c r="B51" s="4"/>
      <c r="C51" s="4"/>
      <c r="D51" s="4"/>
      <c r="E51" s="4"/>
      <c r="F51" s="4"/>
      <c r="G51" s="4"/>
      <c r="H51" s="22"/>
      <c r="I51" s="3"/>
      <c r="J51" s="117" t="s">
        <v>1163</v>
      </c>
      <c r="K51" s="101">
        <v>18</v>
      </c>
      <c r="L51" s="101">
        <v>-2</v>
      </c>
      <c r="M51" s="101">
        <v>1</v>
      </c>
      <c r="N51" s="101"/>
      <c r="O51" s="101"/>
      <c r="P51" s="101"/>
      <c r="Q51" s="101"/>
      <c r="R51" s="101"/>
      <c r="S51" s="101"/>
      <c r="T51" s="101"/>
      <c r="U51" s="101"/>
    </row>
    <row r="52" spans="1:21" s="61" customFormat="1" ht="15" customHeight="1">
      <c r="A52" s="4"/>
      <c r="B52" s="4"/>
      <c r="C52" s="4"/>
      <c r="D52" s="4"/>
      <c r="E52" s="4"/>
      <c r="F52" s="4"/>
      <c r="G52" s="4"/>
      <c r="H52" s="22"/>
      <c r="I52" s="3"/>
      <c r="J52" s="117" t="s">
        <v>1164</v>
      </c>
      <c r="K52" s="101">
        <v>12</v>
      </c>
      <c r="L52" s="101">
        <v>-2</v>
      </c>
      <c r="M52" s="101">
        <v>1</v>
      </c>
      <c r="N52" s="101"/>
      <c r="O52" s="101"/>
      <c r="P52" s="101"/>
      <c r="Q52" s="101"/>
      <c r="R52" s="101"/>
      <c r="S52" s="101"/>
      <c r="T52" s="101"/>
      <c r="U52" s="101"/>
    </row>
    <row r="53" spans="1:21" s="61" customFormat="1" ht="15" customHeight="1">
      <c r="A53" s="4"/>
      <c r="B53" s="4"/>
      <c r="C53" s="4"/>
      <c r="D53" s="4"/>
      <c r="E53" s="4"/>
      <c r="F53" s="4"/>
      <c r="G53" s="4"/>
      <c r="H53" s="22"/>
      <c r="I53" s="3"/>
      <c r="J53" s="117" t="s">
        <v>1165</v>
      </c>
      <c r="K53" s="4">
        <v>6</v>
      </c>
      <c r="L53" s="4">
        <v>-3</v>
      </c>
      <c r="M53" s="4">
        <v>1</v>
      </c>
      <c r="N53" s="4"/>
      <c r="O53" s="4"/>
      <c r="P53" s="4"/>
      <c r="Q53" s="4"/>
    </row>
    <row r="54" spans="1:21" s="61" customFormat="1" ht="15" customHeight="1">
      <c r="A54" s="4"/>
      <c r="B54" s="4"/>
      <c r="C54" s="4"/>
      <c r="D54" s="4"/>
      <c r="E54" s="4"/>
      <c r="F54" s="4"/>
      <c r="G54" s="4"/>
      <c r="H54" s="22"/>
      <c r="I54" s="3"/>
      <c r="J54" s="117" t="s">
        <v>1166</v>
      </c>
      <c r="K54" s="4">
        <v>9</v>
      </c>
      <c r="L54" s="4">
        <v>-3</v>
      </c>
      <c r="M54" s="4">
        <v>1</v>
      </c>
      <c r="N54" s="4"/>
      <c r="O54" s="4"/>
      <c r="P54" s="4"/>
      <c r="Q54" s="4"/>
    </row>
    <row r="55" spans="1:21" s="61" customFormat="1" ht="15" customHeight="1">
      <c r="A55" s="4"/>
      <c r="B55" s="4"/>
      <c r="C55" s="4"/>
      <c r="D55" s="4"/>
      <c r="E55" s="4"/>
      <c r="F55" s="4"/>
      <c r="G55" s="4"/>
      <c r="H55" s="22"/>
      <c r="I55" s="3"/>
      <c r="J55" s="117" t="s">
        <v>1167</v>
      </c>
      <c r="K55" s="4">
        <v>14</v>
      </c>
      <c r="L55" s="4">
        <v>-2</v>
      </c>
      <c r="M55" s="4">
        <v>1</v>
      </c>
      <c r="N55" s="4"/>
      <c r="O55" s="4"/>
      <c r="P55" s="4"/>
      <c r="Q55" s="4"/>
    </row>
    <row r="56" spans="1:21" s="61" customFormat="1" ht="15" customHeight="1">
      <c r="A56" s="4"/>
      <c r="B56" s="4"/>
      <c r="C56" s="4"/>
      <c r="D56" s="4"/>
      <c r="E56" s="4"/>
      <c r="F56" s="4"/>
      <c r="G56" s="4"/>
      <c r="H56" s="22"/>
      <c r="I56" s="3"/>
      <c r="J56" s="117" t="s">
        <v>1168</v>
      </c>
      <c r="K56" s="4">
        <v>-3</v>
      </c>
      <c r="L56" s="4">
        <v>-3</v>
      </c>
      <c r="M56" s="4">
        <v>1</v>
      </c>
      <c r="N56" s="4"/>
      <c r="O56" s="4"/>
      <c r="P56" s="4"/>
      <c r="Q56" s="4"/>
    </row>
    <row r="57" spans="1:21" s="61" customFormat="1" ht="15" customHeight="1">
      <c r="A57" s="4"/>
      <c r="B57" s="4"/>
      <c r="C57" s="4"/>
      <c r="D57" s="4"/>
      <c r="E57" s="4"/>
      <c r="F57" s="4"/>
      <c r="G57" s="4"/>
      <c r="H57" s="22"/>
      <c r="I57" s="3"/>
      <c r="J57" s="117" t="s">
        <v>1169</v>
      </c>
      <c r="K57" s="4">
        <v>3</v>
      </c>
      <c r="L57" s="4">
        <v>-2</v>
      </c>
      <c r="M57" s="4">
        <v>1</v>
      </c>
      <c r="N57" s="4"/>
      <c r="O57" s="4"/>
      <c r="P57" s="4"/>
      <c r="Q57" s="4"/>
    </row>
    <row r="58" spans="1:21" s="61" customFormat="1" ht="15" customHeight="1">
      <c r="A58" s="4"/>
      <c r="B58" s="4"/>
      <c r="C58" s="4"/>
      <c r="D58" s="4"/>
      <c r="E58" s="4"/>
      <c r="F58" s="4"/>
      <c r="G58" s="4"/>
      <c r="H58" s="22"/>
      <c r="I58" s="3"/>
      <c r="J58" s="117" t="s">
        <v>1170</v>
      </c>
      <c r="K58" s="4">
        <v>3</v>
      </c>
      <c r="L58" s="4">
        <v>-1</v>
      </c>
      <c r="M58" s="4">
        <v>1</v>
      </c>
      <c r="N58" s="4"/>
      <c r="O58" s="4"/>
      <c r="P58" s="4"/>
      <c r="Q58" s="4"/>
    </row>
    <row r="59" spans="1:21" s="61" customFormat="1" ht="15" customHeight="1">
      <c r="A59" s="4"/>
      <c r="B59" s="4"/>
      <c r="C59" s="4"/>
      <c r="D59" s="4"/>
      <c r="E59" s="4"/>
      <c r="F59" s="4"/>
      <c r="G59" s="4"/>
      <c r="H59" s="22"/>
      <c r="I59" s="3"/>
      <c r="J59" s="117" t="s">
        <v>1171</v>
      </c>
      <c r="K59" s="4">
        <v>3</v>
      </c>
      <c r="L59" s="4">
        <v>-2</v>
      </c>
      <c r="M59" s="4">
        <v>1</v>
      </c>
      <c r="N59" s="4"/>
      <c r="O59" s="4"/>
      <c r="P59" s="4"/>
      <c r="Q59" s="4"/>
    </row>
    <row r="60" spans="1:21" s="61" customFormat="1" ht="15" customHeight="1">
      <c r="A60" s="4"/>
      <c r="B60" s="4"/>
      <c r="C60" s="4"/>
      <c r="D60" s="4"/>
      <c r="E60" s="4"/>
      <c r="F60" s="4"/>
      <c r="G60" s="4"/>
      <c r="H60" s="22"/>
      <c r="I60" s="3"/>
      <c r="J60" s="117" t="s">
        <v>1172</v>
      </c>
      <c r="K60" s="4">
        <v>-3</v>
      </c>
      <c r="L60" s="4">
        <v>-1</v>
      </c>
      <c r="M60" s="4">
        <v>1</v>
      </c>
      <c r="N60" s="4"/>
      <c r="O60" s="4"/>
      <c r="P60" s="4"/>
      <c r="Q60" s="4"/>
    </row>
    <row r="61" spans="1:21" s="61" customFormat="1" ht="15" customHeight="1">
      <c r="A61" s="4"/>
      <c r="B61" s="4"/>
      <c r="C61" s="4"/>
      <c r="D61" s="4"/>
      <c r="E61" s="4"/>
      <c r="F61" s="4"/>
      <c r="G61" s="4"/>
      <c r="H61" s="22"/>
      <c r="I61" s="3"/>
      <c r="J61" s="117" t="s">
        <v>1173</v>
      </c>
      <c r="K61" s="4">
        <v>-9</v>
      </c>
      <c r="L61" s="4">
        <v>-1</v>
      </c>
      <c r="M61" s="4">
        <v>1</v>
      </c>
      <c r="N61" s="4"/>
      <c r="O61" s="4"/>
      <c r="P61" s="4"/>
      <c r="Q61" s="4"/>
    </row>
    <row r="62" spans="1:21" s="61" customFormat="1" ht="15" customHeight="1">
      <c r="A62" s="4"/>
      <c r="B62" s="4"/>
      <c r="C62" s="4"/>
      <c r="D62" s="4"/>
      <c r="E62" s="4"/>
      <c r="F62" s="4"/>
      <c r="G62" s="4"/>
      <c r="H62" s="22"/>
      <c r="I62" s="3"/>
      <c r="J62" s="117" t="s">
        <v>1174</v>
      </c>
      <c r="K62" s="4">
        <v>-9</v>
      </c>
      <c r="L62" s="4">
        <v>-1</v>
      </c>
      <c r="M62" s="4">
        <v>1</v>
      </c>
      <c r="N62" s="4"/>
      <c r="O62" s="4"/>
      <c r="P62" s="4"/>
      <c r="Q62" s="4"/>
    </row>
    <row r="63" spans="1:21" s="61" customFormat="1" ht="15" customHeight="1">
      <c r="A63" s="4"/>
      <c r="B63" s="4"/>
      <c r="C63" s="4"/>
      <c r="D63" s="4"/>
      <c r="E63" s="4"/>
      <c r="F63" s="4"/>
      <c r="G63" s="4"/>
      <c r="H63" s="22"/>
      <c r="I63" s="3"/>
      <c r="J63" s="117" t="s">
        <v>1175</v>
      </c>
      <c r="K63" s="4">
        <v>-9</v>
      </c>
      <c r="L63" s="4">
        <v>-3</v>
      </c>
      <c r="M63" s="4">
        <v>1</v>
      </c>
      <c r="N63" s="4"/>
      <c r="O63" s="4"/>
      <c r="P63" s="4"/>
      <c r="Q63" s="4"/>
    </row>
    <row r="64" spans="1:21" s="61" customFormat="1" ht="15" customHeight="1">
      <c r="A64" s="4"/>
      <c r="B64" s="4"/>
      <c r="C64" s="4"/>
      <c r="D64" s="4"/>
      <c r="E64" s="4"/>
      <c r="F64" s="4"/>
      <c r="G64" s="4"/>
      <c r="H64" s="22"/>
      <c r="I64" s="3"/>
      <c r="J64" s="117" t="s">
        <v>1176</v>
      </c>
      <c r="K64" s="4">
        <v>-20</v>
      </c>
      <c r="L64" s="4">
        <v>0</v>
      </c>
      <c r="M64" s="4"/>
      <c r="N64" s="4"/>
      <c r="O64" s="4"/>
      <c r="P64" s="4"/>
      <c r="Q64" s="4"/>
    </row>
    <row r="65" spans="1:17" s="61" customFormat="1" ht="15" customHeight="1">
      <c r="A65" s="4"/>
      <c r="B65" s="4"/>
      <c r="C65" s="4"/>
      <c r="D65" s="4"/>
      <c r="E65" s="4"/>
      <c r="F65" s="4"/>
      <c r="G65" s="4"/>
      <c r="H65" s="22"/>
      <c r="I65" s="3"/>
      <c r="J65" s="117" t="s">
        <v>1177</v>
      </c>
      <c r="K65" s="4">
        <v>-14</v>
      </c>
      <c r="L65" s="4">
        <v>0</v>
      </c>
      <c r="M65" s="4"/>
      <c r="N65" s="4"/>
      <c r="O65" s="4"/>
      <c r="P65" s="4"/>
      <c r="Q65" s="4"/>
    </row>
    <row r="66" spans="1:17" s="61" customFormat="1" ht="15" customHeight="1">
      <c r="A66" s="4"/>
      <c r="B66" s="4"/>
      <c r="C66" s="4"/>
      <c r="D66" s="4"/>
      <c r="E66" s="4"/>
      <c r="F66" s="4"/>
      <c r="G66" s="4"/>
      <c r="H66" s="22"/>
      <c r="I66" s="3"/>
      <c r="J66" s="117" t="s">
        <v>1178</v>
      </c>
      <c r="K66" s="4">
        <v>-26</v>
      </c>
      <c r="L66" s="4">
        <v>1</v>
      </c>
      <c r="M66" s="4"/>
      <c r="N66" s="4"/>
      <c r="O66" s="4"/>
      <c r="P66" s="4"/>
      <c r="Q66" s="4"/>
    </row>
    <row r="67" spans="1:17" s="61" customFormat="1" ht="15" customHeight="1">
      <c r="A67" s="4"/>
      <c r="B67" s="4"/>
      <c r="C67" s="4"/>
      <c r="D67" s="4"/>
      <c r="E67" s="4"/>
      <c r="F67" s="4"/>
      <c r="G67" s="4"/>
      <c r="H67" s="22"/>
      <c r="I67" s="3"/>
      <c r="J67" s="117" t="s">
        <v>1179</v>
      </c>
      <c r="K67" s="4">
        <v>-26</v>
      </c>
      <c r="L67" s="4">
        <v>1</v>
      </c>
      <c r="M67" s="4"/>
      <c r="N67" s="4"/>
      <c r="O67" s="4"/>
      <c r="P67" s="4"/>
      <c r="Q67" s="4"/>
    </row>
    <row r="68" spans="1:17" s="61" customFormat="1" ht="15" customHeight="1">
      <c r="A68" s="4"/>
      <c r="B68" s="4"/>
      <c r="C68" s="4"/>
      <c r="D68" s="4"/>
      <c r="E68" s="4"/>
      <c r="F68" s="4"/>
      <c r="G68" s="4"/>
      <c r="H68" s="22"/>
      <c r="I68" s="3"/>
      <c r="J68" s="117" t="s">
        <v>1180</v>
      </c>
      <c r="K68" s="4">
        <v>-37</v>
      </c>
      <c r="L68" s="4">
        <v>2</v>
      </c>
      <c r="M68" s="4"/>
      <c r="N68" s="4"/>
      <c r="O68" s="4"/>
      <c r="P68" s="4"/>
      <c r="Q68" s="4"/>
    </row>
    <row r="69" spans="1:17" s="61" customFormat="1" ht="15" customHeight="1">
      <c r="A69" s="4"/>
      <c r="B69" s="4"/>
      <c r="C69" s="4"/>
      <c r="D69" s="4"/>
      <c r="E69" s="4"/>
      <c r="F69" s="4"/>
      <c r="G69" s="4"/>
      <c r="H69" s="22"/>
      <c r="I69" s="3"/>
      <c r="J69" s="117" t="s">
        <v>1181</v>
      </c>
      <c r="K69" s="4">
        <v>-43</v>
      </c>
      <c r="L69" s="4">
        <v>2</v>
      </c>
      <c r="M69" s="4"/>
      <c r="N69" s="4"/>
      <c r="O69" s="4"/>
      <c r="P69" s="4"/>
      <c r="Q69" s="4"/>
    </row>
    <row r="70" spans="1:17" s="61" customFormat="1" ht="15" customHeight="1">
      <c r="A70" s="4"/>
      <c r="B70" s="4"/>
      <c r="C70" s="4"/>
      <c r="D70" s="4"/>
      <c r="E70" s="4"/>
      <c r="F70" s="4"/>
      <c r="G70" s="4"/>
      <c r="H70" s="22"/>
      <c r="I70" s="3"/>
      <c r="J70" s="117" t="s">
        <v>1182</v>
      </c>
      <c r="K70" s="4">
        <v>-49</v>
      </c>
      <c r="L70" s="4">
        <v>2</v>
      </c>
      <c r="M70" s="4"/>
      <c r="N70" s="4"/>
      <c r="O70" s="4"/>
      <c r="P70" s="4"/>
      <c r="Q70" s="4"/>
    </row>
    <row r="71" spans="1:17" s="61" customFormat="1" ht="15" customHeight="1">
      <c r="A71" s="4"/>
      <c r="B71" s="4"/>
      <c r="C71" s="4"/>
      <c r="D71" s="4"/>
      <c r="E71" s="4"/>
      <c r="F71" s="4"/>
      <c r="G71" s="4"/>
      <c r="H71" s="22"/>
      <c r="I71" s="3"/>
      <c r="J71" s="117" t="s">
        <v>1183</v>
      </c>
      <c r="K71" s="4">
        <v>-49</v>
      </c>
      <c r="L71" s="4">
        <v>3</v>
      </c>
      <c r="M71" s="4"/>
      <c r="N71" s="4"/>
      <c r="O71" s="4"/>
      <c r="P71" s="4"/>
      <c r="Q71" s="4"/>
    </row>
    <row r="72" spans="1:17" s="61" customFormat="1" ht="15" customHeight="1">
      <c r="A72" s="4"/>
      <c r="B72" s="4"/>
      <c r="C72" s="4"/>
      <c r="D72" s="4"/>
      <c r="E72" s="4"/>
      <c r="F72" s="4"/>
      <c r="G72" s="4"/>
      <c r="H72" s="22"/>
      <c r="I72" s="3"/>
      <c r="J72" s="117" t="s">
        <v>1184</v>
      </c>
      <c r="K72" s="4">
        <v>-43</v>
      </c>
      <c r="L72" s="4">
        <v>3</v>
      </c>
      <c r="M72" s="4"/>
      <c r="N72" s="4"/>
      <c r="O72" s="4"/>
      <c r="P72" s="4"/>
      <c r="Q72" s="4"/>
    </row>
    <row r="73" spans="1:17" s="61" customFormat="1" ht="15" customHeight="1">
      <c r="A73" s="4"/>
      <c r="B73" s="4"/>
      <c r="C73" s="4"/>
      <c r="D73" s="4"/>
      <c r="E73" s="4"/>
      <c r="F73" s="4"/>
      <c r="G73" s="4"/>
      <c r="H73" s="22"/>
      <c r="I73" s="3"/>
      <c r="J73" s="117" t="s">
        <v>1185</v>
      </c>
      <c r="K73" s="4">
        <v>-26</v>
      </c>
      <c r="L73" s="4">
        <v>3</v>
      </c>
      <c r="M73" s="4"/>
      <c r="N73" s="4"/>
      <c r="O73" s="4"/>
      <c r="P73" s="4"/>
      <c r="Q73" s="4"/>
    </row>
    <row r="74" spans="1:17" s="61" customFormat="1" ht="15" customHeight="1">
      <c r="A74" s="4"/>
      <c r="B74" s="4"/>
      <c r="C74" s="4"/>
      <c r="D74" s="4"/>
      <c r="E74" s="4"/>
      <c r="F74" s="4"/>
      <c r="G74" s="4"/>
      <c r="H74" s="22"/>
      <c r="I74" s="3"/>
      <c r="J74" s="117" t="s">
        <v>1186</v>
      </c>
      <c r="K74" s="4">
        <v>-31</v>
      </c>
      <c r="L74" s="4">
        <v>3</v>
      </c>
      <c r="M74" s="4"/>
      <c r="N74" s="4"/>
      <c r="O74" s="4"/>
      <c r="P74" s="4"/>
      <c r="Q74" s="4"/>
    </row>
    <row r="75" spans="1:17" s="61" customFormat="1" ht="15" customHeight="1">
      <c r="A75" s="4"/>
      <c r="B75" s="4"/>
      <c r="C75" s="4"/>
      <c r="D75" s="4"/>
      <c r="E75" s="4"/>
      <c r="F75" s="4"/>
      <c r="G75" s="4"/>
      <c r="H75" s="22"/>
      <c r="I75" s="3"/>
      <c r="J75" s="117" t="s">
        <v>1187</v>
      </c>
      <c r="K75" s="4">
        <v>-31</v>
      </c>
      <c r="L75" s="4">
        <v>4</v>
      </c>
      <c r="M75" s="4"/>
      <c r="N75" s="4"/>
      <c r="O75" s="4"/>
      <c r="P75" s="4"/>
      <c r="Q75" s="4"/>
    </row>
    <row r="76" spans="1:17" s="61" customFormat="1" ht="15" customHeight="1">
      <c r="A76" s="4"/>
      <c r="B76" s="4"/>
      <c r="C76" s="4"/>
      <c r="D76" s="4"/>
      <c r="E76" s="4"/>
      <c r="F76" s="4"/>
      <c r="G76" s="4"/>
      <c r="H76" s="22"/>
      <c r="I76" s="3"/>
      <c r="J76" s="117" t="s">
        <v>1188</v>
      </c>
      <c r="K76" s="4">
        <v>-31</v>
      </c>
      <c r="L76" s="4">
        <v>4</v>
      </c>
      <c r="M76" s="4"/>
      <c r="N76" s="4"/>
      <c r="O76" s="4"/>
      <c r="P76" s="4"/>
      <c r="Q76" s="4"/>
    </row>
    <row r="77" spans="1:17" s="61" customFormat="1" ht="15" customHeight="1">
      <c r="A77" s="4"/>
      <c r="B77" s="4"/>
      <c r="C77" s="4"/>
      <c r="D77" s="4"/>
      <c r="E77" s="4"/>
      <c r="F77" s="4"/>
      <c r="G77" s="4"/>
      <c r="H77" s="22"/>
      <c r="I77" s="3"/>
      <c r="J77" s="117" t="s">
        <v>1189</v>
      </c>
      <c r="K77" s="4">
        <v>-31</v>
      </c>
      <c r="L77" s="4">
        <v>4</v>
      </c>
      <c r="M77" s="4"/>
      <c r="N77" s="4"/>
      <c r="O77" s="4"/>
      <c r="P77" s="4"/>
      <c r="Q77" s="4"/>
    </row>
    <row r="78" spans="1:17" s="61" customFormat="1" ht="15" customHeight="1">
      <c r="A78" s="4"/>
      <c r="B78" s="4"/>
      <c r="C78" s="4"/>
      <c r="D78" s="4"/>
      <c r="E78" s="4"/>
      <c r="F78" s="4"/>
      <c r="G78" s="4"/>
      <c r="H78" s="22"/>
      <c r="I78" s="3"/>
      <c r="J78" s="117" t="s">
        <v>1190</v>
      </c>
      <c r="K78" s="4">
        <v>-26</v>
      </c>
      <c r="L78" s="4">
        <v>5</v>
      </c>
      <c r="M78" s="4"/>
      <c r="N78" s="4"/>
      <c r="O78" s="4"/>
      <c r="P78" s="4"/>
      <c r="Q78" s="4"/>
    </row>
    <row r="79" spans="1:17" s="61" customFormat="1" ht="15" customHeight="1">
      <c r="A79" s="4"/>
      <c r="B79" s="4"/>
      <c r="C79" s="4"/>
      <c r="D79" s="4"/>
      <c r="E79" s="4"/>
      <c r="F79" s="4"/>
      <c r="G79" s="4"/>
      <c r="H79" s="22"/>
      <c r="I79" s="3"/>
      <c r="J79" s="117" t="s">
        <v>1191</v>
      </c>
      <c r="K79" s="4">
        <v>-26</v>
      </c>
      <c r="L79" s="4">
        <v>5</v>
      </c>
      <c r="M79" s="4"/>
      <c r="N79" s="4"/>
      <c r="O79" s="4"/>
      <c r="P79" s="4"/>
      <c r="Q79" s="4"/>
    </row>
    <row r="80" spans="1:17" s="61" customFormat="1" ht="15" customHeight="1">
      <c r="A80" s="4"/>
      <c r="B80" s="4"/>
      <c r="C80" s="4"/>
      <c r="D80" s="4"/>
      <c r="E80" s="4"/>
      <c r="F80" s="4"/>
      <c r="G80" s="4"/>
      <c r="H80" s="22"/>
      <c r="I80" s="3"/>
      <c r="J80" s="117" t="s">
        <v>1192</v>
      </c>
      <c r="K80" s="4">
        <v>-26</v>
      </c>
      <c r="L80" s="4">
        <v>6</v>
      </c>
      <c r="M80" s="4"/>
      <c r="N80" s="4"/>
      <c r="O80" s="4"/>
      <c r="P80" s="4"/>
      <c r="Q80" s="4"/>
    </row>
    <row r="81" spans="1:17" s="61" customFormat="1" ht="15" customHeight="1">
      <c r="A81" s="4"/>
      <c r="B81" s="4"/>
      <c r="C81" s="4"/>
      <c r="D81" s="4"/>
      <c r="E81" s="4"/>
      <c r="F81" s="4"/>
      <c r="G81" s="4"/>
      <c r="H81" s="22"/>
      <c r="I81" s="3"/>
      <c r="J81" s="117" t="s">
        <v>1193</v>
      </c>
      <c r="K81" s="4">
        <v>-26</v>
      </c>
      <c r="L81" s="4">
        <v>6</v>
      </c>
      <c r="M81" s="4"/>
      <c r="N81" s="4"/>
      <c r="O81" s="4"/>
      <c r="P81" s="4"/>
      <c r="Q81" s="4"/>
    </row>
    <row r="82" spans="1:17" s="61" customFormat="1" ht="15" customHeight="1">
      <c r="A82" s="4"/>
      <c r="B82" s="4"/>
      <c r="C82" s="4"/>
      <c r="D82" s="4"/>
      <c r="E82" s="4"/>
      <c r="F82" s="4"/>
      <c r="G82" s="4"/>
      <c r="H82" s="22"/>
      <c r="I82" s="3"/>
      <c r="J82" s="117" t="s">
        <v>1194</v>
      </c>
      <c r="K82" s="4">
        <v>-37</v>
      </c>
      <c r="L82" s="4">
        <v>6</v>
      </c>
      <c r="M82" s="4"/>
      <c r="N82" s="4"/>
      <c r="O82" s="4"/>
      <c r="P82" s="4"/>
      <c r="Q82" s="4"/>
    </row>
    <row r="83" spans="1:17" s="61" customFormat="1" ht="15" customHeight="1">
      <c r="A83" s="4"/>
      <c r="B83" s="4"/>
      <c r="C83" s="4"/>
      <c r="D83" s="4"/>
      <c r="E83" s="4"/>
      <c r="F83" s="4"/>
      <c r="G83" s="4"/>
      <c r="H83" s="22"/>
      <c r="I83" s="3"/>
      <c r="J83" s="117" t="s">
        <v>1195</v>
      </c>
      <c r="K83" s="4">
        <v>-49</v>
      </c>
      <c r="L83" s="4">
        <v>6</v>
      </c>
      <c r="M83" s="4"/>
      <c r="N83" s="4"/>
      <c r="O83" s="4"/>
      <c r="P83" s="4"/>
      <c r="Q83" s="4"/>
    </row>
    <row r="84" spans="1:17" s="61" customFormat="1" ht="15" customHeight="1">
      <c r="A84" s="4"/>
      <c r="B84" s="4"/>
      <c r="C84" s="4"/>
      <c r="D84" s="4"/>
      <c r="E84" s="4"/>
      <c r="F84" s="4"/>
      <c r="G84" s="4"/>
      <c r="H84" s="22"/>
      <c r="I84" s="3"/>
      <c r="J84" s="117" t="s">
        <v>1196</v>
      </c>
      <c r="K84" s="4">
        <v>-49</v>
      </c>
      <c r="L84" s="4">
        <v>7</v>
      </c>
      <c r="M84" s="4"/>
      <c r="N84" s="4"/>
      <c r="O84" s="4"/>
      <c r="P84" s="4"/>
      <c r="Q84" s="4"/>
    </row>
    <row r="85" spans="1:17" s="61" customFormat="1" ht="15" customHeight="1">
      <c r="A85" s="4"/>
      <c r="B85" s="4"/>
      <c r="C85" s="4"/>
      <c r="D85" s="4"/>
      <c r="E85" s="4"/>
      <c r="F85" s="4"/>
      <c r="G85" s="4"/>
      <c r="H85" s="22"/>
      <c r="I85" s="3"/>
      <c r="J85" s="117" t="s">
        <v>1197</v>
      </c>
      <c r="K85" s="4">
        <v>-60</v>
      </c>
      <c r="L85" s="4">
        <v>6</v>
      </c>
      <c r="M85" s="4"/>
      <c r="N85" s="4"/>
      <c r="O85" s="4"/>
      <c r="P85" s="4"/>
      <c r="Q85" s="4"/>
    </row>
    <row r="86" spans="1:17" s="61" customFormat="1" ht="15" customHeight="1">
      <c r="A86" s="4"/>
      <c r="B86" s="4"/>
      <c r="C86" s="4"/>
      <c r="D86" s="4"/>
      <c r="E86" s="4"/>
      <c r="F86" s="4"/>
      <c r="G86" s="4"/>
      <c r="H86" s="22"/>
      <c r="I86" s="3"/>
      <c r="J86" s="117" t="s">
        <v>1198</v>
      </c>
      <c r="K86" s="4">
        <v>-60</v>
      </c>
      <c r="L86" s="4">
        <v>7</v>
      </c>
      <c r="M86" s="4"/>
      <c r="N86" s="4"/>
      <c r="O86" s="4"/>
      <c r="P86" s="4"/>
      <c r="Q86" s="4"/>
    </row>
    <row r="87" spans="1:17" s="61" customFormat="1" ht="15" customHeight="1">
      <c r="A87" s="4"/>
      <c r="B87" s="4"/>
      <c r="C87" s="4"/>
      <c r="D87" s="4"/>
      <c r="E87" s="4"/>
      <c r="F87" s="4"/>
      <c r="G87" s="4"/>
      <c r="H87" s="22"/>
      <c r="I87" s="3"/>
      <c r="J87" s="117" t="s">
        <v>1199</v>
      </c>
      <c r="K87" s="4">
        <v>-54</v>
      </c>
      <c r="L87" s="4">
        <v>7</v>
      </c>
      <c r="M87" s="4"/>
      <c r="N87" s="4"/>
      <c r="O87" s="4"/>
      <c r="P87" s="4"/>
      <c r="Q87" s="4"/>
    </row>
    <row r="88" spans="1:17" s="61" customFormat="1" ht="15" customHeight="1">
      <c r="A88" s="4"/>
      <c r="B88" s="4"/>
      <c r="C88" s="4"/>
      <c r="D88" s="4"/>
      <c r="E88" s="4"/>
      <c r="F88" s="4"/>
      <c r="G88" s="4"/>
      <c r="H88" s="22"/>
      <c r="I88" s="3"/>
      <c r="J88" s="117" t="s">
        <v>1200</v>
      </c>
      <c r="K88" s="4">
        <v>-49</v>
      </c>
      <c r="L88" s="4">
        <v>6</v>
      </c>
      <c r="M88" s="4">
        <v>1</v>
      </c>
      <c r="N88" s="4"/>
      <c r="O88" s="4"/>
      <c r="P88" s="4"/>
      <c r="Q88" s="4"/>
    </row>
    <row r="89" spans="1:17" s="61" customFormat="1" ht="15" customHeight="1">
      <c r="A89" s="4"/>
      <c r="B89" s="4"/>
      <c r="C89" s="4"/>
      <c r="D89" s="4"/>
      <c r="E89" s="4"/>
      <c r="F89" s="4"/>
      <c r="G89" s="4"/>
      <c r="H89" s="22"/>
      <c r="I89" s="3"/>
      <c r="J89" s="117" t="s">
        <v>1201</v>
      </c>
      <c r="K89" s="4">
        <v>-49</v>
      </c>
      <c r="L89" s="4">
        <v>6</v>
      </c>
      <c r="M89" s="4">
        <v>1</v>
      </c>
      <c r="N89" s="4"/>
      <c r="O89" s="4"/>
      <c r="P89" s="4"/>
      <c r="Q89" s="4"/>
    </row>
    <row r="90" spans="1:17" s="61" customFormat="1" ht="15" customHeight="1">
      <c r="A90" s="4"/>
      <c r="B90" s="4"/>
      <c r="C90" s="4"/>
      <c r="D90" s="4"/>
      <c r="E90" s="4"/>
      <c r="F90" s="4"/>
      <c r="G90" s="4"/>
      <c r="H90" s="22"/>
      <c r="I90" s="3"/>
      <c r="J90" s="117" t="s">
        <v>1202</v>
      </c>
      <c r="K90" s="4">
        <v>-43</v>
      </c>
      <c r="L90" s="4">
        <v>6</v>
      </c>
      <c r="M90" s="4">
        <v>1</v>
      </c>
      <c r="N90" s="4"/>
      <c r="O90" s="4"/>
      <c r="P90" s="4"/>
      <c r="Q90" s="4"/>
    </row>
    <row r="91" spans="1:17" s="61" customFormat="1" ht="15" customHeight="1">
      <c r="A91" s="4"/>
      <c r="B91" s="4"/>
      <c r="C91" s="4"/>
      <c r="D91" s="4"/>
      <c r="E91" s="4"/>
      <c r="F91" s="4"/>
      <c r="G91" s="4"/>
      <c r="H91" s="22"/>
      <c r="I91" s="3"/>
      <c r="J91" s="117" t="s">
        <v>1203</v>
      </c>
      <c r="K91" s="4">
        <v>-39</v>
      </c>
      <c r="L91" s="4">
        <v>4</v>
      </c>
      <c r="M91" s="4">
        <v>1</v>
      </c>
      <c r="N91" s="4"/>
      <c r="O91" s="4"/>
      <c r="P91" s="4"/>
      <c r="Q91" s="4"/>
    </row>
    <row r="92" spans="1:17" s="61" customFormat="1" ht="15" customHeight="1">
      <c r="A92" s="4"/>
      <c r="B92" s="4"/>
      <c r="C92" s="4"/>
      <c r="D92" s="4"/>
      <c r="E92" s="4"/>
      <c r="F92" s="4"/>
      <c r="G92" s="4"/>
      <c r="H92" s="22"/>
      <c r="I92" s="3"/>
      <c r="J92" s="117" t="s">
        <v>1204</v>
      </c>
      <c r="K92" s="4">
        <v>-39</v>
      </c>
      <c r="L92" s="4">
        <v>3</v>
      </c>
      <c r="M92" s="4">
        <v>1</v>
      </c>
      <c r="N92" s="4"/>
      <c r="O92" s="4"/>
      <c r="P92" s="4"/>
      <c r="Q92" s="4"/>
    </row>
    <row r="93" spans="1:17" s="61" customFormat="1" ht="15" customHeight="1">
      <c r="A93" s="4"/>
      <c r="B93" s="4"/>
      <c r="C93" s="4"/>
      <c r="D93" s="4"/>
      <c r="E93" s="4"/>
      <c r="F93" s="4"/>
      <c r="G93" s="4"/>
      <c r="H93" s="22"/>
      <c r="I93" s="3"/>
      <c r="J93" s="117" t="s">
        <v>1205</v>
      </c>
      <c r="K93" s="4">
        <v>-39</v>
      </c>
      <c r="L93" s="4">
        <v>4</v>
      </c>
      <c r="M93" s="4">
        <v>1</v>
      </c>
      <c r="N93" s="4"/>
      <c r="O93" s="4"/>
      <c r="P93" s="4"/>
      <c r="Q93" s="4"/>
    </row>
    <row r="94" spans="1:17" s="61" customFormat="1" ht="15" customHeight="1">
      <c r="A94" s="4"/>
      <c r="B94" s="4"/>
      <c r="C94" s="4"/>
      <c r="D94" s="4"/>
      <c r="E94" s="4"/>
      <c r="F94" s="4"/>
      <c r="G94" s="4"/>
      <c r="H94" s="22"/>
      <c r="I94" s="3"/>
      <c r="J94" s="117" t="s">
        <v>1206</v>
      </c>
      <c r="K94" s="4">
        <v>-39</v>
      </c>
      <c r="L94" s="4">
        <v>3</v>
      </c>
      <c r="M94" s="4">
        <v>1</v>
      </c>
      <c r="N94" s="4"/>
      <c r="O94" s="4"/>
      <c r="P94" s="4"/>
      <c r="Q94" s="4"/>
    </row>
    <row r="95" spans="1:17" s="61" customFormat="1" ht="15" customHeight="1">
      <c r="A95" s="4"/>
      <c r="B95" s="4"/>
      <c r="C95" s="4"/>
      <c r="D95" s="4"/>
      <c r="E95" s="4"/>
      <c r="F95" s="4"/>
      <c r="G95" s="4"/>
      <c r="H95" s="22"/>
      <c r="I95" s="3"/>
      <c r="J95" s="117" t="s">
        <v>1207</v>
      </c>
      <c r="K95" s="4">
        <v>-44</v>
      </c>
      <c r="L95" s="4">
        <v>2</v>
      </c>
      <c r="M95" s="4">
        <v>1</v>
      </c>
      <c r="N95" s="4"/>
      <c r="O95" s="4"/>
      <c r="P95" s="4"/>
      <c r="Q95" s="4"/>
    </row>
    <row r="96" spans="1:17" s="61" customFormat="1" ht="15" customHeight="1">
      <c r="A96" s="4"/>
      <c r="B96" s="4"/>
      <c r="C96" s="4"/>
      <c r="D96" s="4"/>
      <c r="E96" s="4"/>
      <c r="F96" s="4"/>
      <c r="G96" s="4"/>
      <c r="H96" s="22"/>
      <c r="I96" s="3"/>
      <c r="J96" s="117" t="s">
        <v>1208</v>
      </c>
      <c r="K96" s="4">
        <v>-44</v>
      </c>
      <c r="L96" s="4">
        <v>2</v>
      </c>
      <c r="M96" s="4">
        <v>1</v>
      </c>
      <c r="N96" s="4"/>
      <c r="O96" s="4"/>
      <c r="P96" s="4"/>
      <c r="Q96" s="4"/>
    </row>
    <row r="97" spans="1:17" s="61" customFormat="1" ht="15" customHeight="1">
      <c r="A97" s="4"/>
      <c r="B97" s="4"/>
      <c r="C97" s="4"/>
      <c r="D97" s="4"/>
      <c r="E97" s="4"/>
      <c r="F97" s="4"/>
      <c r="G97" s="4"/>
      <c r="H97" s="22"/>
      <c r="I97" s="3"/>
      <c r="J97" s="117" t="s">
        <v>1209</v>
      </c>
      <c r="K97" s="4">
        <v>-44</v>
      </c>
      <c r="L97" s="4">
        <v>3</v>
      </c>
      <c r="M97" s="4">
        <v>1</v>
      </c>
      <c r="N97" s="4"/>
      <c r="O97" s="4"/>
      <c r="P97" s="4"/>
      <c r="Q97" s="4"/>
    </row>
    <row r="98" spans="1:17" s="61" customFormat="1" ht="15" customHeight="1">
      <c r="A98" s="4"/>
      <c r="B98" s="4"/>
      <c r="C98" s="4"/>
      <c r="D98" s="4"/>
      <c r="E98" s="4"/>
      <c r="F98" s="4"/>
      <c r="G98" s="4"/>
      <c r="H98" s="22"/>
      <c r="I98" s="3"/>
      <c r="J98" s="117" t="s">
        <v>1210</v>
      </c>
      <c r="K98" s="4">
        <v>-50</v>
      </c>
      <c r="L98" s="4">
        <v>3</v>
      </c>
      <c r="M98" s="4">
        <v>1</v>
      </c>
      <c r="N98" s="4"/>
      <c r="O98" s="4"/>
      <c r="P98" s="4"/>
      <c r="Q98" s="4"/>
    </row>
    <row r="99" spans="1:17" s="61" customFormat="1" ht="15" customHeight="1">
      <c r="A99" s="4"/>
      <c r="B99" s="4"/>
      <c r="C99" s="4"/>
      <c r="D99" s="4"/>
      <c r="E99" s="4"/>
      <c r="F99" s="4"/>
      <c r="G99" s="4"/>
      <c r="H99" s="22"/>
      <c r="I99" s="3"/>
      <c r="J99" s="117" t="s">
        <v>1211</v>
      </c>
      <c r="K99" s="4">
        <v>-56</v>
      </c>
      <c r="L99" s="4">
        <v>3</v>
      </c>
      <c r="M99" s="4">
        <v>1</v>
      </c>
      <c r="N99" s="4"/>
      <c r="O99" s="4"/>
      <c r="P99" s="4"/>
      <c r="Q99" s="4"/>
    </row>
    <row r="100" spans="1:17" s="61" customFormat="1" ht="15" customHeight="1">
      <c r="A100" s="4"/>
      <c r="B100" s="4"/>
      <c r="C100" s="4"/>
      <c r="D100" s="4"/>
      <c r="E100" s="4"/>
      <c r="F100" s="4"/>
      <c r="G100" s="4"/>
      <c r="H100" s="22"/>
      <c r="I100" s="3"/>
      <c r="J100" s="117" t="s">
        <v>1212</v>
      </c>
      <c r="K100" s="4">
        <v>-56</v>
      </c>
      <c r="L100" s="4">
        <v>4</v>
      </c>
      <c r="M100" s="4">
        <v>1</v>
      </c>
      <c r="N100" s="4"/>
      <c r="O100" s="4"/>
      <c r="P100" s="4"/>
      <c r="Q100" s="4"/>
    </row>
    <row r="101" spans="1:17" s="61" customFormat="1" ht="15" customHeight="1">
      <c r="A101" s="4"/>
      <c r="B101" s="4"/>
      <c r="C101" s="4"/>
      <c r="D101" s="4"/>
      <c r="E101" s="4"/>
      <c r="F101" s="4"/>
      <c r="G101" s="4"/>
      <c r="H101" s="22"/>
      <c r="I101" s="3"/>
      <c r="J101" s="117" t="s">
        <v>1213</v>
      </c>
      <c r="K101" s="4">
        <v>-50</v>
      </c>
      <c r="L101" s="4">
        <v>5</v>
      </c>
      <c r="M101" s="4">
        <v>1</v>
      </c>
      <c r="N101" s="4"/>
      <c r="O101" s="4"/>
      <c r="P101" s="4"/>
      <c r="Q101" s="4"/>
    </row>
    <row r="102" spans="1:17" s="61" customFormat="1" ht="15" customHeight="1">
      <c r="A102" s="4"/>
      <c r="B102" s="4"/>
      <c r="C102" s="4"/>
      <c r="D102" s="4"/>
      <c r="E102" s="4"/>
      <c r="F102" s="4"/>
      <c r="G102" s="4"/>
      <c r="H102" s="22"/>
      <c r="I102" s="3"/>
      <c r="J102" s="117" t="s">
        <v>1214</v>
      </c>
      <c r="K102" s="4">
        <v>-46</v>
      </c>
      <c r="L102" s="4">
        <v>4</v>
      </c>
      <c r="M102" s="4">
        <v>1</v>
      </c>
      <c r="N102" s="4"/>
      <c r="O102" s="4"/>
      <c r="P102" s="4"/>
      <c r="Q102" s="4"/>
    </row>
    <row r="103" spans="1:17" s="61" customFormat="1" ht="15" customHeight="1">
      <c r="A103" s="4"/>
      <c r="B103" s="4"/>
      <c r="C103" s="4"/>
      <c r="D103" s="4"/>
      <c r="E103" s="4"/>
      <c r="F103" s="4"/>
      <c r="G103" s="4"/>
      <c r="H103" s="22"/>
      <c r="I103" s="3"/>
      <c r="J103" s="117" t="s">
        <v>1215</v>
      </c>
      <c r="K103" s="4">
        <v>-46</v>
      </c>
      <c r="L103" s="4">
        <v>4</v>
      </c>
      <c r="M103" s="4">
        <v>1</v>
      </c>
      <c r="N103" s="4"/>
      <c r="O103" s="4"/>
      <c r="P103" s="4"/>
      <c r="Q103" s="4"/>
    </row>
    <row r="104" spans="1:17" s="61" customFormat="1" ht="15" customHeight="1">
      <c r="A104" s="4"/>
      <c r="B104" s="4"/>
      <c r="C104" s="4"/>
      <c r="D104" s="4"/>
      <c r="E104" s="4"/>
      <c r="F104" s="4"/>
      <c r="G104" s="4"/>
      <c r="H104" s="22"/>
      <c r="I104" s="3"/>
      <c r="J104" s="117" t="s">
        <v>1216</v>
      </c>
      <c r="K104" s="4">
        <v>-35</v>
      </c>
      <c r="L104" s="4">
        <v>4</v>
      </c>
      <c r="M104" s="4">
        <v>1</v>
      </c>
      <c r="N104" s="4"/>
      <c r="O104" s="4"/>
      <c r="P104" s="4"/>
      <c r="Q104" s="4"/>
    </row>
    <row r="105" spans="1:17" s="61" customFormat="1" ht="15" customHeight="1">
      <c r="A105" s="4"/>
      <c r="B105" s="4"/>
      <c r="C105" s="4"/>
      <c r="D105" s="4"/>
      <c r="E105" s="4"/>
      <c r="F105" s="4"/>
      <c r="G105" s="4"/>
      <c r="H105" s="22"/>
      <c r="I105" s="3"/>
      <c r="J105" s="117" t="s">
        <v>1217</v>
      </c>
      <c r="K105" s="4">
        <v>-24</v>
      </c>
      <c r="L105" s="4">
        <v>4</v>
      </c>
      <c r="M105" s="4">
        <v>1</v>
      </c>
      <c r="N105" s="4"/>
      <c r="O105" s="4"/>
      <c r="P105" s="4"/>
      <c r="Q105" s="4"/>
    </row>
    <row r="106" spans="1:17" s="61" customFormat="1" ht="15" customHeight="1">
      <c r="A106" s="4"/>
      <c r="B106" s="4"/>
      <c r="C106" s="4"/>
      <c r="D106" s="4"/>
      <c r="E106" s="4"/>
      <c r="F106" s="4"/>
      <c r="G106" s="4"/>
      <c r="H106" s="22"/>
      <c r="I106" s="3"/>
      <c r="J106" s="117" t="s">
        <v>1218</v>
      </c>
      <c r="K106" s="4">
        <v>-30</v>
      </c>
      <c r="L106" s="4">
        <v>5</v>
      </c>
      <c r="M106" s="4"/>
      <c r="N106" s="4"/>
      <c r="O106" s="4"/>
      <c r="P106" s="4"/>
      <c r="Q106" s="4"/>
    </row>
    <row r="107" spans="1:17" s="61" customFormat="1" ht="15" customHeight="1">
      <c r="A107" s="4"/>
      <c r="B107" s="4"/>
      <c r="C107" s="4"/>
      <c r="D107" s="4"/>
      <c r="E107" s="4"/>
      <c r="F107" s="4"/>
      <c r="G107" s="4"/>
      <c r="H107" s="22"/>
      <c r="I107" s="3"/>
      <c r="J107" s="117" t="s">
        <v>1219</v>
      </c>
      <c r="K107" s="4">
        <v>-24</v>
      </c>
      <c r="L107" s="4">
        <v>5</v>
      </c>
      <c r="M107" s="4"/>
      <c r="N107" s="4"/>
      <c r="O107" s="4"/>
      <c r="P107" s="4"/>
      <c r="Q107" s="4"/>
    </row>
    <row r="108" spans="1:17" ht="15" customHeight="1">
      <c r="J108" s="117" t="s">
        <v>1220</v>
      </c>
      <c r="K108" s="4">
        <v>-35</v>
      </c>
      <c r="L108" s="4">
        <v>4</v>
      </c>
    </row>
    <row r="109" spans="1:17" ht="15" customHeight="1">
      <c r="J109" s="117" t="s">
        <v>1221</v>
      </c>
      <c r="K109" s="4">
        <v>-30</v>
      </c>
      <c r="L109" s="4">
        <v>4</v>
      </c>
    </row>
    <row r="110" spans="1:17" ht="15" customHeight="1">
      <c r="J110" s="117" t="s">
        <v>1222</v>
      </c>
      <c r="K110" s="4">
        <v>-19</v>
      </c>
      <c r="L110" s="4">
        <v>4</v>
      </c>
    </row>
    <row r="111" spans="1:17" ht="15" customHeight="1">
      <c r="J111" s="117" t="s">
        <v>1223</v>
      </c>
      <c r="K111" s="4">
        <v>-19</v>
      </c>
      <c r="L111" s="4">
        <v>4</v>
      </c>
    </row>
    <row r="112" spans="1:17" ht="15" customHeight="1">
      <c r="J112" s="117" t="s">
        <v>1224</v>
      </c>
      <c r="K112" s="4">
        <v>-14</v>
      </c>
      <c r="L112" s="4">
        <v>5</v>
      </c>
    </row>
    <row r="113" spans="10:13" ht="15" customHeight="1">
      <c r="J113" s="117" t="s">
        <v>1225</v>
      </c>
      <c r="K113" s="4">
        <v>-14</v>
      </c>
      <c r="L113" s="4">
        <v>5</v>
      </c>
    </row>
    <row r="114" spans="10:13" ht="15" customHeight="1">
      <c r="J114" s="117" t="s">
        <v>1226</v>
      </c>
      <c r="K114" s="4">
        <v>-19</v>
      </c>
      <c r="L114" s="4">
        <v>5</v>
      </c>
    </row>
    <row r="115" spans="10:13" ht="15" customHeight="1">
      <c r="J115" s="117" t="s">
        <v>1227</v>
      </c>
      <c r="K115" s="4">
        <v>-19</v>
      </c>
      <c r="L115" s="4">
        <v>5</v>
      </c>
    </row>
    <row r="116" spans="10:13" ht="15" customHeight="1">
      <c r="J116" s="117" t="s">
        <v>1228</v>
      </c>
      <c r="K116" s="4">
        <v>-19</v>
      </c>
      <c r="L116" s="4">
        <v>6</v>
      </c>
    </row>
    <row r="117" spans="10:13" ht="15" customHeight="1">
      <c r="J117" s="117" t="s">
        <v>1229</v>
      </c>
      <c r="K117" s="4">
        <v>-24</v>
      </c>
      <c r="L117" s="4">
        <v>5</v>
      </c>
    </row>
    <row r="118" spans="10:13" ht="15" customHeight="1">
      <c r="J118" s="117" t="s">
        <v>1230</v>
      </c>
      <c r="K118" s="4">
        <v>-30</v>
      </c>
      <c r="L118" s="4">
        <v>4</v>
      </c>
    </row>
    <row r="119" spans="10:13" ht="15" customHeight="1">
      <c r="J119" s="117" t="s">
        <v>1231</v>
      </c>
      <c r="K119" s="4">
        <v>-24</v>
      </c>
      <c r="L119" s="4">
        <v>5</v>
      </c>
    </row>
    <row r="120" spans="10:13" ht="15" customHeight="1">
      <c r="J120" s="117" t="s">
        <v>1232</v>
      </c>
      <c r="K120" s="4">
        <v>-24</v>
      </c>
      <c r="L120" s="4">
        <v>5</v>
      </c>
    </row>
    <row r="121" spans="10:13" ht="15" customHeight="1">
      <c r="J121" s="117" t="s">
        <v>1233</v>
      </c>
      <c r="K121" s="4">
        <v>-8</v>
      </c>
      <c r="L121" s="4">
        <v>5</v>
      </c>
      <c r="M121" s="4">
        <v>1</v>
      </c>
    </row>
    <row r="122" spans="10:13" ht="15" customHeight="1">
      <c r="J122" s="117" t="s">
        <v>1234</v>
      </c>
      <c r="K122" s="4">
        <v>-19</v>
      </c>
      <c r="L122" s="4">
        <v>5</v>
      </c>
      <c r="M122" s="4">
        <v>1</v>
      </c>
    </row>
    <row r="123" spans="10:13" ht="15" customHeight="1">
      <c r="J123" s="117" t="s">
        <v>1235</v>
      </c>
      <c r="K123" s="4">
        <v>-14</v>
      </c>
      <c r="L123" s="4">
        <v>5</v>
      </c>
      <c r="M123" s="4">
        <v>1</v>
      </c>
    </row>
    <row r="124" spans="10:13" ht="15" customHeight="1">
      <c r="J124" s="117" t="s">
        <v>1236</v>
      </c>
      <c r="K124" s="4">
        <v>-19</v>
      </c>
      <c r="L124" s="4">
        <v>3</v>
      </c>
      <c r="M124" s="4">
        <v>1</v>
      </c>
    </row>
    <row r="125" spans="10:13" ht="15" customHeight="1">
      <c r="J125" s="117" t="s">
        <v>1237</v>
      </c>
      <c r="K125" s="4">
        <v>-24</v>
      </c>
      <c r="L125" s="4">
        <v>3</v>
      </c>
      <c r="M125" s="4">
        <v>1</v>
      </c>
    </row>
    <row r="126" spans="10:13" ht="15" customHeight="1">
      <c r="J126" s="117" t="s">
        <v>1238</v>
      </c>
      <c r="K126" s="4">
        <v>-30</v>
      </c>
      <c r="L126" s="4">
        <v>1</v>
      </c>
      <c r="M126" s="4">
        <v>1</v>
      </c>
    </row>
    <row r="127" spans="10:13" ht="15" customHeight="1">
      <c r="J127" s="117" t="s">
        <v>1239</v>
      </c>
      <c r="K127" s="4">
        <v>-35</v>
      </c>
      <c r="L127" s="4">
        <v>0</v>
      </c>
      <c r="M127" s="4">
        <v>1</v>
      </c>
    </row>
    <row r="128" spans="10:13" ht="15" customHeight="1">
      <c r="J128" s="117" t="s">
        <v>1240</v>
      </c>
      <c r="K128" s="4">
        <v>-30</v>
      </c>
      <c r="L128" s="4">
        <v>0</v>
      </c>
      <c r="M128" s="4">
        <v>1</v>
      </c>
    </row>
    <row r="129" spans="10:13" ht="15" customHeight="1">
      <c r="J129" s="117" t="s">
        <v>1241</v>
      </c>
      <c r="K129" s="4">
        <v>-30</v>
      </c>
      <c r="L129" s="4">
        <v>-1</v>
      </c>
      <c r="M129" s="4">
        <v>1</v>
      </c>
    </row>
    <row r="130" spans="10:13" ht="15" customHeight="1">
      <c r="J130" s="117" t="s">
        <v>1242</v>
      </c>
      <c r="K130" s="4">
        <v>-30</v>
      </c>
      <c r="L130" s="4">
        <v>-1</v>
      </c>
      <c r="M130" s="4">
        <v>1</v>
      </c>
    </row>
    <row r="131" spans="10:13" ht="15" customHeight="1">
      <c r="J131" s="117" t="s">
        <v>1243</v>
      </c>
      <c r="K131" s="4">
        <v>-35</v>
      </c>
      <c r="L131" s="4">
        <v>-2</v>
      </c>
      <c r="M131" s="4">
        <v>1</v>
      </c>
    </row>
    <row r="132" spans="10:13" ht="15" customHeight="1">
      <c r="J132" s="117" t="s">
        <v>1244</v>
      </c>
      <c r="K132" s="4">
        <v>-30</v>
      </c>
      <c r="L132" s="4">
        <v>-2</v>
      </c>
      <c r="M132" s="4">
        <v>1</v>
      </c>
    </row>
    <row r="133" spans="10:13" ht="15" customHeight="1">
      <c r="J133" s="117" t="s">
        <v>1245</v>
      </c>
      <c r="K133" s="4">
        <v>-30</v>
      </c>
      <c r="L133" s="4">
        <v>-2</v>
      </c>
      <c r="M133" s="4">
        <v>1</v>
      </c>
    </row>
    <row r="134" spans="10:13" ht="15" customHeight="1">
      <c r="J134" s="117" t="s">
        <v>1246</v>
      </c>
      <c r="K134" s="4">
        <v>-24</v>
      </c>
      <c r="L134" s="4">
        <v>-3</v>
      </c>
      <c r="M134" s="4">
        <v>1</v>
      </c>
    </row>
    <row r="135" spans="10:13" ht="15" customHeight="1">
      <c r="J135" s="117" t="s">
        <v>1247</v>
      </c>
      <c r="K135" s="4">
        <v>-24</v>
      </c>
      <c r="L135" s="4">
        <v>-6</v>
      </c>
      <c r="M135" s="4">
        <v>1</v>
      </c>
    </row>
    <row r="136" spans="10:13" ht="15" customHeight="1">
      <c r="J136" s="117" t="s">
        <v>1248</v>
      </c>
      <c r="K136" s="4">
        <v>-14</v>
      </c>
      <c r="L136" s="4">
        <v>-7</v>
      </c>
      <c r="M136" s="4">
        <v>1</v>
      </c>
    </row>
    <row r="137" spans="10:13" ht="15" customHeight="1">
      <c r="J137" s="117" t="s">
        <v>1249</v>
      </c>
      <c r="K137" s="4">
        <v>-14</v>
      </c>
      <c r="L137" s="4">
        <v>-5</v>
      </c>
    </row>
    <row r="138" spans="10:13" ht="15" customHeight="1">
      <c r="J138" s="117" t="s">
        <v>1250</v>
      </c>
      <c r="K138" s="4">
        <v>-8</v>
      </c>
      <c r="L138" s="4">
        <v>-4</v>
      </c>
    </row>
    <row r="139" spans="10:13" ht="15" customHeight="1">
      <c r="J139" s="117" t="s">
        <v>1251</v>
      </c>
      <c r="K139" s="4">
        <v>8</v>
      </c>
      <c r="L139" s="4">
        <v>-5</v>
      </c>
    </row>
    <row r="140" spans="10:13" ht="15" customHeight="1">
      <c r="J140" s="117" t="s">
        <v>1252</v>
      </c>
      <c r="K140" s="4">
        <v>14</v>
      </c>
      <c r="L140" s="4">
        <v>-5</v>
      </c>
    </row>
    <row r="141" spans="10:13" ht="15" customHeight="1">
      <c r="J141" s="117" t="s">
        <v>1253</v>
      </c>
      <c r="K141" s="4">
        <v>19</v>
      </c>
      <c r="L141" s="4">
        <v>-5</v>
      </c>
    </row>
    <row r="142" spans="10:13" ht="15" customHeight="1">
      <c r="J142" s="117" t="s">
        <v>1254</v>
      </c>
      <c r="K142" s="4">
        <v>19</v>
      </c>
      <c r="L142" s="4">
        <v>-5</v>
      </c>
    </row>
    <row r="143" spans="10:13" ht="15" customHeight="1">
      <c r="J143" s="117" t="s">
        <v>1255</v>
      </c>
      <c r="K143" s="4">
        <v>19</v>
      </c>
      <c r="L143" s="4">
        <v>-4</v>
      </c>
    </row>
    <row r="144" spans="10:13" ht="15" customHeight="1">
      <c r="J144" s="117" t="s">
        <v>1256</v>
      </c>
      <c r="K144" s="4">
        <v>24</v>
      </c>
      <c r="L144" s="4">
        <v>-5</v>
      </c>
    </row>
    <row r="145" spans="10:12" ht="15" customHeight="1">
      <c r="J145" s="117" t="s">
        <v>1257</v>
      </c>
      <c r="K145" s="4">
        <v>24</v>
      </c>
      <c r="L145" s="4">
        <v>-6</v>
      </c>
    </row>
    <row r="146" spans="10:12" ht="15" customHeight="1">
      <c r="J146" s="117" t="s">
        <v>1258</v>
      </c>
      <c r="K146" s="4">
        <v>24</v>
      </c>
      <c r="L146" s="4">
        <v>-4</v>
      </c>
    </row>
    <row r="147" spans="10:12" ht="15" customHeight="1">
      <c r="J147" s="117" t="s">
        <v>1259</v>
      </c>
      <c r="K147" s="4">
        <v>30</v>
      </c>
      <c r="L147" s="4">
        <v>-4</v>
      </c>
    </row>
    <row r="148" spans="10:12" ht="15" customHeight="1">
      <c r="J148" s="117" t="s">
        <v>1260</v>
      </c>
      <c r="K148" s="4">
        <v>41</v>
      </c>
      <c r="L148" s="4">
        <v>-4</v>
      </c>
    </row>
    <row r="149" spans="10:12" ht="15" customHeight="1">
      <c r="J149" s="117" t="s">
        <v>1261</v>
      </c>
      <c r="K149" s="4">
        <v>51</v>
      </c>
      <c r="L149" s="4">
        <v>-3</v>
      </c>
    </row>
    <row r="150" spans="10:12" ht="15" customHeight="1">
      <c r="J150" s="117" t="s">
        <v>1262</v>
      </c>
      <c r="K150" s="4">
        <v>62</v>
      </c>
      <c r="L150" s="4">
        <v>-1</v>
      </c>
    </row>
    <row r="151" spans="10:12" ht="15" customHeight="1">
      <c r="J151" s="117" t="s">
        <v>1263</v>
      </c>
      <c r="K151" s="4">
        <v>68</v>
      </c>
      <c r="L151" s="4">
        <v>0</v>
      </c>
    </row>
    <row r="152" spans="10:12" ht="15" customHeight="1">
      <c r="J152" s="117" t="s">
        <v>1264</v>
      </c>
      <c r="K152" s="4">
        <v>73</v>
      </c>
      <c r="L152" s="4">
        <v>0</v>
      </c>
    </row>
    <row r="153" spans="10:12" ht="15" customHeight="1">
      <c r="J153" s="117" t="s">
        <v>1265</v>
      </c>
      <c r="K153" s="4">
        <v>73</v>
      </c>
      <c r="L153" s="4">
        <v>1</v>
      </c>
    </row>
    <row r="154" spans="10:12" ht="15" customHeight="1">
      <c r="J154" s="117" t="s">
        <v>1266</v>
      </c>
      <c r="K154" s="4">
        <v>73</v>
      </c>
      <c r="L154" s="4">
        <v>1</v>
      </c>
    </row>
    <row r="155" spans="10:12" ht="15" customHeight="1">
      <c r="J155" s="117" t="s">
        <v>1267</v>
      </c>
      <c r="K155" s="4">
        <v>73</v>
      </c>
      <c r="L155" s="4">
        <v>1</v>
      </c>
    </row>
    <row r="156" spans="10:12" ht="15" customHeight="1">
      <c r="J156" s="117" t="s">
        <v>1268</v>
      </c>
      <c r="K156" s="4">
        <v>73</v>
      </c>
      <c r="L156" s="4">
        <v>0</v>
      </c>
    </row>
    <row r="157" spans="10:12" ht="15" customHeight="1">
      <c r="J157" s="117" t="s">
        <v>1269</v>
      </c>
      <c r="K157" s="4">
        <v>73</v>
      </c>
      <c r="L157" s="4">
        <v>2</v>
      </c>
    </row>
    <row r="158" spans="10:12" ht="15" customHeight="1">
      <c r="J158" s="117" t="s">
        <v>1270</v>
      </c>
      <c r="K158" s="4">
        <v>73</v>
      </c>
      <c r="L158" s="4">
        <v>2</v>
      </c>
    </row>
    <row r="159" spans="10:12" ht="15" customHeight="1">
      <c r="J159" s="117" t="s">
        <v>1271</v>
      </c>
      <c r="K159" s="4">
        <v>73</v>
      </c>
      <c r="L159" s="4">
        <v>3</v>
      </c>
    </row>
    <row r="160" spans="10:12" ht="15" customHeight="1">
      <c r="J160" s="117" t="s">
        <v>1272</v>
      </c>
      <c r="K160" s="4">
        <v>73</v>
      </c>
      <c r="L160" s="4">
        <v>4</v>
      </c>
    </row>
    <row r="161" spans="10:13" ht="15" customHeight="1">
      <c r="J161" s="117" t="s">
        <v>1273</v>
      </c>
      <c r="K161" s="4">
        <v>73</v>
      </c>
      <c r="L161" s="4">
        <v>5</v>
      </c>
    </row>
    <row r="162" spans="10:13" ht="15" customHeight="1">
      <c r="J162" s="117" t="s">
        <v>1274</v>
      </c>
      <c r="K162" s="4">
        <v>73</v>
      </c>
      <c r="L162" s="4">
        <v>5</v>
      </c>
    </row>
    <row r="163" spans="10:13" ht="15" customHeight="1">
      <c r="J163" s="117" t="s">
        <v>1275</v>
      </c>
      <c r="K163" s="4">
        <v>78</v>
      </c>
      <c r="L163" s="4">
        <v>7</v>
      </c>
    </row>
    <row r="164" spans="10:13" ht="15" customHeight="1">
      <c r="J164" s="117" t="s">
        <v>1276</v>
      </c>
      <c r="K164" s="4">
        <v>78</v>
      </c>
      <c r="L164" s="4">
        <v>6</v>
      </c>
    </row>
    <row r="165" spans="10:13" ht="15" customHeight="1">
      <c r="J165" s="117" t="s">
        <v>1277</v>
      </c>
      <c r="K165" s="4">
        <v>68</v>
      </c>
      <c r="L165" s="4">
        <v>6</v>
      </c>
    </row>
    <row r="166" spans="10:13" ht="15" customHeight="1">
      <c r="J166" s="117" t="s">
        <v>1278</v>
      </c>
      <c r="K166" s="4">
        <v>68</v>
      </c>
      <c r="L166" s="4">
        <v>6</v>
      </c>
    </row>
    <row r="167" spans="10:13" ht="15" customHeight="1">
      <c r="J167" s="117" t="s">
        <v>1279</v>
      </c>
      <c r="K167" s="4">
        <v>68</v>
      </c>
      <c r="L167" s="4">
        <v>6</v>
      </c>
    </row>
    <row r="168" spans="10:13" ht="15" customHeight="1">
      <c r="J168" s="117" t="s">
        <v>1280</v>
      </c>
      <c r="K168" s="4">
        <v>62</v>
      </c>
      <c r="L168" s="4">
        <v>6</v>
      </c>
    </row>
    <row r="169" spans="10:13" ht="15" customHeight="1">
      <c r="J169" s="117" t="s">
        <v>1281</v>
      </c>
      <c r="K169" s="4">
        <v>57</v>
      </c>
      <c r="L169" s="4">
        <v>6</v>
      </c>
    </row>
    <row r="170" spans="10:13" ht="15" customHeight="1">
      <c r="J170" s="117" t="s">
        <v>1282</v>
      </c>
      <c r="K170" s="4">
        <v>57</v>
      </c>
      <c r="L170" s="4">
        <v>7</v>
      </c>
    </row>
    <row r="171" spans="10:13" ht="15" customHeight="1">
      <c r="J171" s="117" t="s">
        <v>1283</v>
      </c>
      <c r="K171" s="4">
        <v>51</v>
      </c>
      <c r="L171" s="4">
        <v>7</v>
      </c>
    </row>
    <row r="172" spans="10:13" ht="15" customHeight="1">
      <c r="J172" s="117" t="s">
        <v>1284</v>
      </c>
      <c r="K172" s="4">
        <v>46</v>
      </c>
      <c r="L172" s="4">
        <v>7</v>
      </c>
    </row>
    <row r="173" spans="10:13" ht="15" customHeight="1">
      <c r="J173" s="117" t="s">
        <v>1285</v>
      </c>
      <c r="K173" s="4">
        <v>46</v>
      </c>
      <c r="L173" s="4">
        <v>7</v>
      </c>
      <c r="M173" s="4">
        <v>1</v>
      </c>
    </row>
    <row r="174" spans="10:13" ht="15" customHeight="1">
      <c r="J174" s="117" t="s">
        <v>1286</v>
      </c>
      <c r="K174" s="4">
        <v>46</v>
      </c>
      <c r="L174" s="4">
        <v>6</v>
      </c>
      <c r="M174" s="4">
        <v>1</v>
      </c>
    </row>
    <row r="175" spans="10:13" ht="15" customHeight="1">
      <c r="J175" s="117" t="s">
        <v>1287</v>
      </c>
      <c r="K175" s="4">
        <v>30</v>
      </c>
      <c r="L175" s="4">
        <v>6</v>
      </c>
      <c r="M175" s="4">
        <v>1</v>
      </c>
    </row>
    <row r="176" spans="10:13" ht="15" customHeight="1">
      <c r="J176" s="117" t="s">
        <v>1288</v>
      </c>
      <c r="K176" s="4">
        <v>14</v>
      </c>
      <c r="L176" s="4">
        <v>5</v>
      </c>
      <c r="M176" s="4">
        <v>1</v>
      </c>
    </row>
    <row r="177" spans="10:13" ht="15" customHeight="1">
      <c r="J177" s="117" t="s">
        <v>1289</v>
      </c>
      <c r="K177" s="4">
        <v>3</v>
      </c>
      <c r="L177" s="4">
        <v>5</v>
      </c>
      <c r="M177" s="4">
        <v>1</v>
      </c>
    </row>
    <row r="178" spans="10:13" ht="15" customHeight="1">
      <c r="J178" s="117" t="s">
        <v>1290</v>
      </c>
      <c r="K178" s="4">
        <v>-24</v>
      </c>
      <c r="L178" s="4">
        <v>5</v>
      </c>
      <c r="M178" s="4">
        <v>1</v>
      </c>
    </row>
    <row r="179" spans="10:13" ht="15" customHeight="1">
      <c r="J179" s="117" t="s">
        <v>1291</v>
      </c>
      <c r="K179" s="4">
        <v>-30</v>
      </c>
      <c r="L179" s="4">
        <v>5</v>
      </c>
      <c r="M179" s="4">
        <v>1</v>
      </c>
    </row>
    <row r="180" spans="10:13" ht="15" customHeight="1">
      <c r="J180" s="117" t="s">
        <v>1292</v>
      </c>
      <c r="K180" s="4">
        <v>-30</v>
      </c>
      <c r="L180" s="4">
        <v>5</v>
      </c>
      <c r="M180" s="4">
        <v>1</v>
      </c>
    </row>
    <row r="181" spans="10:13" ht="15" customHeight="1">
      <c r="J181" s="117" t="s">
        <v>1293</v>
      </c>
      <c r="K181" s="4">
        <v>-30</v>
      </c>
      <c r="L181" s="4">
        <v>4</v>
      </c>
      <c r="M181" s="4">
        <v>1</v>
      </c>
    </row>
    <row r="182" spans="10:13" ht="15" customHeight="1">
      <c r="J182" s="117" t="s">
        <v>1294</v>
      </c>
      <c r="K182" s="4">
        <v>-30</v>
      </c>
      <c r="L182" s="4">
        <v>4</v>
      </c>
      <c r="M182" s="4">
        <v>1</v>
      </c>
    </row>
    <row r="183" spans="10:13" ht="15" customHeight="1">
      <c r="J183" s="117" t="s">
        <v>1295</v>
      </c>
      <c r="K183" s="4">
        <v>-24</v>
      </c>
      <c r="L183" s="4">
        <v>3</v>
      </c>
      <c r="M183" s="4">
        <v>1</v>
      </c>
    </row>
    <row r="184" spans="10:13" ht="15" customHeight="1">
      <c r="J184" s="117" t="s">
        <v>1296</v>
      </c>
      <c r="K184" s="4">
        <v>-41</v>
      </c>
      <c r="L184" s="4">
        <v>-1</v>
      </c>
      <c r="M184" s="4">
        <v>1</v>
      </c>
    </row>
    <row r="185" spans="10:13" ht="15" customHeight="1">
      <c r="J185" s="117" t="s">
        <v>1297</v>
      </c>
      <c r="K185" s="4">
        <v>-62</v>
      </c>
      <c r="L185" s="4">
        <v>-4</v>
      </c>
      <c r="M185" s="4">
        <v>1</v>
      </c>
    </row>
    <row r="186" spans="10:13" ht="15" customHeight="1">
      <c r="J186" s="117" t="s">
        <v>1298</v>
      </c>
      <c r="K186" s="4">
        <v>-62</v>
      </c>
      <c r="L186" s="4">
        <v>-6</v>
      </c>
      <c r="M186" s="4">
        <v>1</v>
      </c>
    </row>
    <row r="187" spans="10:13" ht="15" customHeight="1">
      <c r="J187" s="117" t="s">
        <v>1299</v>
      </c>
      <c r="K187" s="4">
        <v>-52</v>
      </c>
      <c r="L187" s="4">
        <v>-7</v>
      </c>
      <c r="M187" s="4">
        <v>1</v>
      </c>
    </row>
    <row r="188" spans="10:13" ht="15" customHeight="1">
      <c r="J188" s="117" t="s">
        <v>1300</v>
      </c>
      <c r="K188" s="4">
        <v>-48</v>
      </c>
      <c r="L188" s="4">
        <v>-8</v>
      </c>
      <c r="M188" s="4">
        <v>1</v>
      </c>
    </row>
    <row r="189" spans="10:13" ht="15" customHeight="1">
      <c r="J189" s="117" t="s">
        <v>1301</v>
      </c>
      <c r="K189" s="4">
        <v>-43</v>
      </c>
      <c r="L189" s="4">
        <v>-9</v>
      </c>
      <c r="M189" s="4">
        <v>1</v>
      </c>
    </row>
    <row r="190" spans="10:13" ht="15" customHeight="1">
      <c r="J190" s="117" t="s">
        <v>1302</v>
      </c>
      <c r="K190" s="4">
        <v>-38</v>
      </c>
      <c r="L190" s="4">
        <v>-9</v>
      </c>
      <c r="M190" s="4">
        <v>1</v>
      </c>
    </row>
    <row r="191" spans="10:13" ht="15" customHeight="1">
      <c r="J191" s="117" t="s">
        <v>1303</v>
      </c>
      <c r="K191" s="4">
        <v>-43</v>
      </c>
      <c r="L191" s="4">
        <v>-9</v>
      </c>
    </row>
    <row r="192" spans="10:13" ht="15" customHeight="1">
      <c r="J192" s="117" t="s">
        <v>1304</v>
      </c>
      <c r="K192" s="4">
        <v>-33</v>
      </c>
      <c r="L192" s="4">
        <v>-9</v>
      </c>
    </row>
    <row r="193" spans="10:12" ht="15" customHeight="1">
      <c r="J193" s="117" t="s">
        <v>1305</v>
      </c>
      <c r="K193" s="4">
        <v>-33</v>
      </c>
      <c r="L193" s="4">
        <v>-8</v>
      </c>
    </row>
    <row r="194" spans="10:12" ht="15" customHeight="1">
      <c r="J194" s="117" t="s">
        <v>1306</v>
      </c>
      <c r="K194" s="4">
        <v>-33</v>
      </c>
      <c r="L194" s="4">
        <v>-8</v>
      </c>
    </row>
    <row r="195" spans="10:12" ht="15" customHeight="1">
      <c r="J195" s="117" t="s">
        <v>1307</v>
      </c>
      <c r="K195" s="4">
        <v>-29</v>
      </c>
      <c r="L195" s="4">
        <v>-7</v>
      </c>
    </row>
    <row r="196" spans="10:12" ht="15" customHeight="1">
      <c r="J196" s="117" t="s">
        <v>1308</v>
      </c>
      <c r="K196" s="4">
        <v>-24</v>
      </c>
      <c r="L196" s="4">
        <v>-7</v>
      </c>
    </row>
    <row r="197" spans="10:12" ht="15" customHeight="1">
      <c r="J197" s="117" t="s">
        <v>1309</v>
      </c>
      <c r="K197" s="4">
        <v>-24</v>
      </c>
      <c r="L197" s="4">
        <v>-6</v>
      </c>
    </row>
    <row r="198" spans="10:12" ht="15" customHeight="1">
      <c r="J198" s="117" t="s">
        <v>1310</v>
      </c>
      <c r="K198" s="4">
        <v>7</v>
      </c>
      <c r="L198" s="4">
        <v>-5</v>
      </c>
    </row>
    <row r="199" spans="10:12" ht="15" customHeight="1">
      <c r="J199" s="117" t="s">
        <v>1311</v>
      </c>
      <c r="K199" s="4">
        <v>12</v>
      </c>
      <c r="L199" s="4">
        <v>-4</v>
      </c>
    </row>
    <row r="200" spans="10:12" ht="15" customHeight="1">
      <c r="J200" s="117" t="s">
        <v>1312</v>
      </c>
      <c r="K200" s="4">
        <v>12</v>
      </c>
      <c r="L200" s="4">
        <v>-4</v>
      </c>
    </row>
    <row r="201" spans="10:12" ht="15" customHeight="1">
      <c r="J201" s="117" t="s">
        <v>1313</v>
      </c>
      <c r="K201" s="4">
        <v>12</v>
      </c>
      <c r="L201" s="4">
        <v>-3</v>
      </c>
    </row>
    <row r="202" spans="10:12" ht="15" customHeight="1">
      <c r="J202" s="117" t="s">
        <v>1314</v>
      </c>
      <c r="K202" s="4">
        <v>16</v>
      </c>
      <c r="L202" s="4">
        <v>-2</v>
      </c>
    </row>
    <row r="203" spans="10:12" ht="15" customHeight="1">
      <c r="J203" s="117" t="s">
        <v>1315</v>
      </c>
      <c r="K203" s="4">
        <v>30</v>
      </c>
      <c r="L203" s="4">
        <v>-2</v>
      </c>
    </row>
    <row r="204" spans="10:12" ht="15" customHeight="1">
      <c r="J204" s="117" t="s">
        <v>1316</v>
      </c>
      <c r="K204" s="4">
        <v>26</v>
      </c>
      <c r="L204" s="4">
        <v>-2</v>
      </c>
    </row>
    <row r="205" spans="10:12" ht="15" customHeight="1">
      <c r="J205" s="117" t="s">
        <v>1317</v>
      </c>
      <c r="K205" s="4">
        <v>21</v>
      </c>
      <c r="L205" s="4">
        <v>-2</v>
      </c>
    </row>
    <row r="206" spans="10:12" ht="15" customHeight="1">
      <c r="J206" s="117" t="s">
        <v>1318</v>
      </c>
      <c r="K206" s="4">
        <v>26</v>
      </c>
      <c r="L206" s="4">
        <v>-2</v>
      </c>
    </row>
    <row r="207" spans="10:12" ht="15" customHeight="1">
      <c r="J207" s="117" t="s">
        <v>1319</v>
      </c>
      <c r="K207" s="4">
        <v>21</v>
      </c>
      <c r="L207" s="4">
        <v>-2</v>
      </c>
    </row>
    <row r="208" spans="10:12" ht="15" customHeight="1">
      <c r="J208" s="117" t="s">
        <v>1320</v>
      </c>
      <c r="K208" s="4">
        <v>12</v>
      </c>
      <c r="L208" s="4">
        <v>-1</v>
      </c>
    </row>
    <row r="209" spans="10:12" ht="15" customHeight="1">
      <c r="J209" s="117" t="s">
        <v>1321</v>
      </c>
      <c r="K209" s="4">
        <v>12</v>
      </c>
      <c r="L209" s="4">
        <v>-1</v>
      </c>
    </row>
    <row r="210" spans="10:12" ht="15" customHeight="1">
      <c r="J210" s="117" t="s">
        <v>1322</v>
      </c>
      <c r="K210" s="4">
        <v>16</v>
      </c>
      <c r="L210" s="4">
        <v>0</v>
      </c>
    </row>
    <row r="211" spans="10:12" ht="15" customHeight="1">
      <c r="J211" s="117" t="s">
        <v>1323</v>
      </c>
      <c r="K211" s="4">
        <v>7</v>
      </c>
      <c r="L211" s="4">
        <v>0</v>
      </c>
    </row>
    <row r="212" spans="10:12" ht="15" customHeight="1">
      <c r="J212" s="117" t="s">
        <v>1324</v>
      </c>
      <c r="K212" s="4">
        <v>7</v>
      </c>
      <c r="L212" s="4">
        <v>0</v>
      </c>
    </row>
    <row r="213" spans="10:12" ht="15" customHeight="1">
      <c r="J213" s="117" t="s">
        <v>1325</v>
      </c>
      <c r="K213" s="4">
        <v>2</v>
      </c>
      <c r="L213" s="4">
        <v>0</v>
      </c>
    </row>
    <row r="214" spans="10:12" ht="15" customHeight="1">
      <c r="J214" s="117" t="s">
        <v>1326</v>
      </c>
      <c r="K214" s="4">
        <v>-16</v>
      </c>
      <c r="L214" s="4">
        <v>0</v>
      </c>
    </row>
    <row r="215" spans="10:12" ht="15" customHeight="1">
      <c r="J215" s="117" t="s">
        <v>1327</v>
      </c>
      <c r="K215" s="4">
        <v>-20</v>
      </c>
      <c r="L215" s="4">
        <v>0</v>
      </c>
    </row>
    <row r="216" spans="10:12" ht="15" customHeight="1">
      <c r="J216" s="117" t="s">
        <v>1328</v>
      </c>
      <c r="K216" s="4">
        <v>-16</v>
      </c>
      <c r="L216" s="4">
        <v>-1</v>
      </c>
    </row>
    <row r="217" spans="10:12" ht="15" customHeight="1">
      <c r="J217" s="117" t="s">
        <v>1329</v>
      </c>
      <c r="K217" s="4">
        <v>-20</v>
      </c>
      <c r="L217" s="4">
        <v>0</v>
      </c>
    </row>
    <row r="218" spans="10:12" ht="15" customHeight="1">
      <c r="J218" s="117" t="s">
        <v>1330</v>
      </c>
      <c r="K218" s="4">
        <v>-2</v>
      </c>
      <c r="L218" s="4">
        <v>0</v>
      </c>
    </row>
    <row r="219" spans="10:12" ht="15" customHeight="1">
      <c r="J219" s="117" t="s">
        <v>1331</v>
      </c>
      <c r="K219" s="4">
        <v>-7</v>
      </c>
      <c r="L219" s="4">
        <v>-1</v>
      </c>
    </row>
    <row r="220" spans="10:12" ht="15" customHeight="1">
      <c r="J220" s="117" t="s">
        <v>1332</v>
      </c>
      <c r="K220" s="4">
        <v>2</v>
      </c>
      <c r="L220" s="4">
        <v>-1</v>
      </c>
    </row>
    <row r="221" spans="10:12" ht="15" customHeight="1">
      <c r="J221" s="117" t="s">
        <v>1333</v>
      </c>
      <c r="K221" s="4">
        <v>7</v>
      </c>
      <c r="L221" s="4">
        <v>0</v>
      </c>
    </row>
    <row r="222" spans="10:12" ht="15" customHeight="1">
      <c r="J222" s="117" t="s">
        <v>1334</v>
      </c>
      <c r="K222" s="4">
        <v>7</v>
      </c>
      <c r="L222" s="4">
        <v>-1</v>
      </c>
    </row>
    <row r="223" spans="10:12" ht="15" customHeight="1">
      <c r="J223" s="117" t="s">
        <v>1335</v>
      </c>
      <c r="K223" s="4">
        <v>11</v>
      </c>
      <c r="L223" s="4">
        <v>-1</v>
      </c>
    </row>
    <row r="224" spans="10:12" ht="15" customHeight="1">
      <c r="J224" s="117" t="s">
        <v>1336</v>
      </c>
      <c r="K224" s="4">
        <v>16</v>
      </c>
      <c r="L224" s="4">
        <v>-1</v>
      </c>
    </row>
    <row r="225" spans="10:12" ht="15" customHeight="1">
      <c r="J225" s="117" t="s">
        <v>1337</v>
      </c>
      <c r="K225" s="4">
        <v>16</v>
      </c>
      <c r="L225" s="4">
        <v>1</v>
      </c>
    </row>
    <row r="226" spans="10:12" ht="15" customHeight="1">
      <c r="J226" s="117" t="s">
        <v>1338</v>
      </c>
      <c r="K226" s="4">
        <v>11</v>
      </c>
      <c r="L226" s="4">
        <v>1</v>
      </c>
    </row>
    <row r="227" spans="10:12" ht="15" customHeight="1">
      <c r="J227" s="117" t="s">
        <v>1339</v>
      </c>
      <c r="K227" s="4">
        <v>11</v>
      </c>
      <c r="L227" s="4">
        <v>1</v>
      </c>
    </row>
    <row r="228" spans="10:12" ht="15" customHeight="1">
      <c r="J228" s="117" t="s">
        <v>1340</v>
      </c>
      <c r="K228" s="4">
        <v>11</v>
      </c>
      <c r="L228" s="4">
        <v>1</v>
      </c>
    </row>
    <row r="229" spans="10:12" ht="15" customHeight="1">
      <c r="J229" s="117" t="s">
        <v>1341</v>
      </c>
      <c r="K229" s="4">
        <v>16</v>
      </c>
      <c r="L229" s="4">
        <v>2</v>
      </c>
    </row>
    <row r="230" spans="10:12" ht="15" customHeight="1">
      <c r="J230" s="117" t="s">
        <v>1342</v>
      </c>
      <c r="K230" s="4">
        <v>9</v>
      </c>
      <c r="L230" s="4">
        <v>2</v>
      </c>
    </row>
    <row r="231" spans="10:12" ht="15" customHeight="1">
      <c r="J231" s="117" t="s">
        <v>1343</v>
      </c>
      <c r="K231" s="4">
        <v>9</v>
      </c>
      <c r="L231" s="4">
        <v>2</v>
      </c>
    </row>
    <row r="232" spans="10:12" ht="15" customHeight="1">
      <c r="J232" s="117" t="s">
        <v>1344</v>
      </c>
      <c r="K232" s="4">
        <v>4</v>
      </c>
      <c r="L232" s="4">
        <v>3</v>
      </c>
    </row>
    <row r="233" spans="10:12" ht="15" customHeight="1">
      <c r="J233" s="117" t="s">
        <v>1345</v>
      </c>
      <c r="K233" s="4">
        <v>4</v>
      </c>
      <c r="L233" s="4">
        <v>4</v>
      </c>
    </row>
    <row r="234" spans="10:12" ht="15" customHeight="1">
      <c r="J234" s="117" t="s">
        <v>1346</v>
      </c>
      <c r="K234" s="4">
        <v>8</v>
      </c>
      <c r="L234" s="4">
        <v>2</v>
      </c>
    </row>
    <row r="235" spans="10:12" ht="15" customHeight="1">
      <c r="J235" s="117" t="s">
        <v>1347</v>
      </c>
      <c r="K235" s="4">
        <v>4</v>
      </c>
      <c r="L235" s="4">
        <v>3</v>
      </c>
    </row>
    <row r="236" spans="10:12" ht="15" customHeight="1">
      <c r="J236" s="117" t="s">
        <v>1348</v>
      </c>
      <c r="K236" s="4">
        <v>13</v>
      </c>
      <c r="L236" s="4">
        <v>3</v>
      </c>
    </row>
    <row r="237" spans="10:12" ht="15" customHeight="1">
      <c r="J237" s="117" t="s">
        <v>1349</v>
      </c>
      <c r="K237" s="4">
        <v>8</v>
      </c>
      <c r="L237" s="4">
        <v>3</v>
      </c>
    </row>
    <row r="238" spans="10:12" ht="15" customHeight="1">
      <c r="J238" s="117" t="s">
        <v>1350</v>
      </c>
      <c r="K238" s="4">
        <v>4</v>
      </c>
      <c r="L238" s="4">
        <v>4</v>
      </c>
    </row>
    <row r="239" spans="10:12" ht="15" customHeight="1">
      <c r="J239" s="117" t="s">
        <v>1351</v>
      </c>
      <c r="K239" s="4">
        <v>13</v>
      </c>
      <c r="L239" s="4">
        <v>4</v>
      </c>
    </row>
    <row r="240" spans="10:12" ht="15" customHeight="1">
      <c r="J240" s="117" t="s">
        <v>1352</v>
      </c>
      <c r="K240" s="4">
        <v>4</v>
      </c>
      <c r="L240" s="4">
        <v>4</v>
      </c>
    </row>
    <row r="241" spans="10:13" ht="15" customHeight="1">
      <c r="J241" s="117" t="s">
        <v>1353</v>
      </c>
      <c r="K241" s="4">
        <v>-8</v>
      </c>
      <c r="L241" s="4">
        <v>4</v>
      </c>
    </row>
    <row r="242" spans="10:13" ht="15" customHeight="1">
      <c r="J242" s="117" t="s">
        <v>1354</v>
      </c>
      <c r="K242" s="4">
        <v>-8</v>
      </c>
      <c r="L242" s="4">
        <v>3</v>
      </c>
    </row>
    <row r="243" spans="10:13" ht="15" customHeight="1">
      <c r="J243" s="117" t="s">
        <v>774</v>
      </c>
      <c r="K243" s="4">
        <v>-8</v>
      </c>
      <c r="L243" s="4">
        <v>3</v>
      </c>
    </row>
    <row r="244" spans="10:13" ht="15" customHeight="1">
      <c r="J244" s="117" t="s">
        <v>775</v>
      </c>
      <c r="K244" s="4">
        <v>-13</v>
      </c>
      <c r="L244" s="4">
        <v>4</v>
      </c>
    </row>
    <row r="245" spans="10:13" ht="15" customHeight="1">
      <c r="J245" s="117" t="s">
        <v>776</v>
      </c>
      <c r="K245" s="4">
        <v>-21</v>
      </c>
      <c r="L245" s="4">
        <v>4</v>
      </c>
    </row>
    <row r="246" spans="10:13" ht="15" customHeight="1">
      <c r="J246" s="117" t="s">
        <v>777</v>
      </c>
      <c r="K246" s="4">
        <v>-32</v>
      </c>
      <c r="L246" s="4">
        <v>5</v>
      </c>
    </row>
    <row r="247" spans="10:13" ht="15" customHeight="1">
      <c r="J247" s="117" t="s">
        <v>778</v>
      </c>
      <c r="K247" s="4">
        <v>-43</v>
      </c>
      <c r="L247" s="4">
        <v>4</v>
      </c>
      <c r="M247" s="4">
        <v>1</v>
      </c>
    </row>
    <row r="248" spans="10:13" ht="15" customHeight="1">
      <c r="J248" s="117" t="s">
        <v>779</v>
      </c>
      <c r="K248" s="4">
        <v>-61</v>
      </c>
      <c r="L248" s="4">
        <v>4</v>
      </c>
      <c r="M248" s="4">
        <v>1</v>
      </c>
    </row>
    <row r="249" spans="10:13" ht="15" customHeight="1">
      <c r="J249" s="117" t="s">
        <v>780</v>
      </c>
      <c r="K249" s="4">
        <v>-61</v>
      </c>
      <c r="L249" s="4">
        <v>3</v>
      </c>
      <c r="M249" s="4">
        <v>1</v>
      </c>
    </row>
    <row r="250" spans="10:13" ht="15" customHeight="1">
      <c r="J250" s="117" t="s">
        <v>781</v>
      </c>
      <c r="K250" s="4">
        <v>-57</v>
      </c>
      <c r="L250" s="4">
        <v>2</v>
      </c>
      <c r="M250" s="4">
        <v>1</v>
      </c>
    </row>
    <row r="251" spans="10:13" ht="15" customHeight="1">
      <c r="J251" s="117" t="s">
        <v>782</v>
      </c>
      <c r="K251" s="4">
        <v>-57</v>
      </c>
      <c r="L251" s="4">
        <v>1</v>
      </c>
      <c r="M251" s="4">
        <v>1</v>
      </c>
    </row>
    <row r="252" spans="10:13" ht="15" customHeight="1">
      <c r="J252" s="117" t="s">
        <v>783</v>
      </c>
      <c r="K252" s="4">
        <v>-57</v>
      </c>
      <c r="L252" s="4">
        <v>0</v>
      </c>
      <c r="M252" s="4">
        <v>1</v>
      </c>
    </row>
    <row r="253" spans="10:13" ht="15" customHeight="1">
      <c r="J253" s="117" t="s">
        <v>784</v>
      </c>
      <c r="K253" s="4">
        <v>-68</v>
      </c>
      <c r="L253" s="4">
        <v>1</v>
      </c>
      <c r="M253" s="4">
        <v>1</v>
      </c>
    </row>
    <row r="254" spans="10:13" ht="15" customHeight="1">
      <c r="J254" s="117" t="s">
        <v>785</v>
      </c>
      <c r="K254" s="4">
        <v>-68</v>
      </c>
      <c r="L254" s="4">
        <v>0</v>
      </c>
      <c r="M254" s="4">
        <v>1</v>
      </c>
    </row>
    <row r="255" spans="10:13" ht="15" customHeight="1">
      <c r="J255" s="117" t="s">
        <v>786</v>
      </c>
      <c r="K255" s="4">
        <v>-71</v>
      </c>
      <c r="L255" s="4">
        <v>1</v>
      </c>
      <c r="M255" s="4">
        <v>1</v>
      </c>
    </row>
    <row r="256" spans="10:13" ht="15" customHeight="1">
      <c r="J256" s="117" t="s">
        <v>787</v>
      </c>
      <c r="K256" s="4">
        <v>-79</v>
      </c>
      <c r="L256" s="4">
        <v>1</v>
      </c>
      <c r="M256" s="4">
        <v>1</v>
      </c>
    </row>
    <row r="257" spans="10:13" ht="15" customHeight="1">
      <c r="J257" s="117" t="s">
        <v>788</v>
      </c>
      <c r="K257" s="4">
        <v>-82</v>
      </c>
      <c r="L257" s="4">
        <v>1</v>
      </c>
      <c r="M257" s="4">
        <v>1</v>
      </c>
    </row>
    <row r="258" spans="10:13" ht="15" customHeight="1">
      <c r="J258" s="117" t="s">
        <v>789</v>
      </c>
      <c r="K258" s="4">
        <v>-79</v>
      </c>
      <c r="L258" s="4">
        <v>1</v>
      </c>
      <c r="M258" s="4">
        <v>1</v>
      </c>
    </row>
    <row r="259" spans="10:13" ht="15" customHeight="1">
      <c r="J259" s="117" t="s">
        <v>790</v>
      </c>
      <c r="K259" s="4">
        <v>-79</v>
      </c>
      <c r="L259" s="4">
        <v>1</v>
      </c>
      <c r="M259" s="4">
        <v>1</v>
      </c>
    </row>
    <row r="260" spans="10:13" ht="15" customHeight="1">
      <c r="J260" s="117" t="s">
        <v>791</v>
      </c>
      <c r="K260" s="4">
        <v>-79</v>
      </c>
      <c r="L260" s="4">
        <v>1</v>
      </c>
      <c r="M260" s="4">
        <v>1</v>
      </c>
    </row>
    <row r="261" spans="10:13" ht="15" customHeight="1">
      <c r="J261" s="117" t="s">
        <v>792</v>
      </c>
      <c r="K261" s="4">
        <v>-79</v>
      </c>
      <c r="L261" s="4">
        <v>1</v>
      </c>
      <c r="M261" s="4">
        <v>1</v>
      </c>
    </row>
    <row r="262" spans="10:13" ht="15" customHeight="1">
      <c r="J262" s="117" t="s">
        <v>793</v>
      </c>
      <c r="K262" s="4">
        <v>-83</v>
      </c>
      <c r="L262" s="4">
        <v>1</v>
      </c>
      <c r="M262" s="4">
        <v>1</v>
      </c>
    </row>
    <row r="263" spans="10:13" ht="15" customHeight="1">
      <c r="J263" s="117" t="s">
        <v>794</v>
      </c>
      <c r="K263" s="4">
        <v>-83</v>
      </c>
      <c r="L263" s="4">
        <v>1</v>
      </c>
      <c r="M263" s="4">
        <v>1</v>
      </c>
    </row>
    <row r="264" spans="10:13" ht="15" customHeight="1">
      <c r="J264" s="117" t="s">
        <v>795</v>
      </c>
      <c r="K264" s="4">
        <v>-75</v>
      </c>
      <c r="L264" s="4">
        <v>1</v>
      </c>
      <c r="M264" s="4">
        <v>1</v>
      </c>
    </row>
    <row r="265" spans="10:13" ht="15" customHeight="1">
      <c r="J265" s="117" t="s">
        <v>796</v>
      </c>
      <c r="K265" s="4">
        <v>-79</v>
      </c>
      <c r="L265" s="4">
        <v>0</v>
      </c>
      <c r="M265" s="4">
        <v>1</v>
      </c>
    </row>
    <row r="266" spans="10:13" ht="15" customHeight="1">
      <c r="J266" s="117" t="s">
        <v>797</v>
      </c>
      <c r="K266" s="4">
        <v>-79</v>
      </c>
      <c r="L266" s="4">
        <v>1</v>
      </c>
      <c r="M266" s="4">
        <v>1</v>
      </c>
    </row>
    <row r="267" spans="10:13" ht="15" customHeight="1">
      <c r="J267" s="117" t="s">
        <v>798</v>
      </c>
      <c r="K267" s="4">
        <v>-75</v>
      </c>
      <c r="L267" s="4">
        <v>1</v>
      </c>
      <c r="M267" s="4">
        <v>1</v>
      </c>
    </row>
    <row r="268" spans="10:13" ht="15" customHeight="1">
      <c r="J268" s="117" t="s">
        <v>799</v>
      </c>
      <c r="K268" s="4">
        <v>-72</v>
      </c>
      <c r="L268" s="4">
        <v>0</v>
      </c>
      <c r="M268" s="4">
        <v>1</v>
      </c>
    </row>
    <row r="269" spans="10:13" ht="15" customHeight="1">
      <c r="J269" s="117" t="s">
        <v>800</v>
      </c>
      <c r="K269" s="4">
        <v>-72</v>
      </c>
      <c r="L269" s="4">
        <v>-1</v>
      </c>
      <c r="M269" s="4">
        <v>1</v>
      </c>
    </row>
    <row r="270" spans="10:13" ht="15" customHeight="1">
      <c r="J270" s="117" t="s">
        <v>801</v>
      </c>
      <c r="K270" s="4">
        <v>-68</v>
      </c>
      <c r="L270" s="4">
        <v>-2</v>
      </c>
      <c r="M270" s="4">
        <v>1</v>
      </c>
    </row>
    <row r="271" spans="10:13" ht="15" customHeight="1">
      <c r="J271" s="117" t="s">
        <v>802</v>
      </c>
      <c r="K271" s="4">
        <v>-75</v>
      </c>
      <c r="L271" s="4">
        <v>-2</v>
      </c>
      <c r="M271" s="4">
        <v>1</v>
      </c>
    </row>
    <row r="272" spans="10:13" ht="15" customHeight="1">
      <c r="J272" s="117" t="s">
        <v>803</v>
      </c>
      <c r="K272" s="4">
        <v>-75</v>
      </c>
      <c r="L272" s="4">
        <v>-2</v>
      </c>
      <c r="M272" s="4">
        <v>1</v>
      </c>
    </row>
    <row r="273" spans="10:13" ht="15" customHeight="1">
      <c r="J273" s="117" t="s">
        <v>804</v>
      </c>
      <c r="K273" s="4">
        <v>-72</v>
      </c>
      <c r="L273" s="4">
        <v>-2</v>
      </c>
      <c r="M273" s="4">
        <v>1</v>
      </c>
    </row>
    <row r="274" spans="10:13" ht="15" customHeight="1">
      <c r="J274" s="117" t="s">
        <v>805</v>
      </c>
      <c r="K274" s="4">
        <v>-72</v>
      </c>
      <c r="L274" s="4">
        <v>-3</v>
      </c>
      <c r="M274" s="4">
        <v>1</v>
      </c>
    </row>
    <row r="275" spans="10:13" ht="15" customHeight="1">
      <c r="J275" s="117" t="s">
        <v>806</v>
      </c>
      <c r="K275" s="4">
        <v>-72</v>
      </c>
      <c r="L275" s="4">
        <v>-4</v>
      </c>
      <c r="M275" s="4">
        <v>1</v>
      </c>
    </row>
    <row r="276" spans="10:13" ht="15" customHeight="1">
      <c r="J276" s="117" t="s">
        <v>807</v>
      </c>
      <c r="K276" s="4">
        <v>-65</v>
      </c>
      <c r="L276" s="4">
        <v>-4</v>
      </c>
      <c r="M276" s="4">
        <v>1</v>
      </c>
    </row>
    <row r="277" spans="10:13" ht="15" customHeight="1">
      <c r="J277" s="117" t="s">
        <v>808</v>
      </c>
      <c r="K277" s="4">
        <v>-61</v>
      </c>
      <c r="L277" s="4">
        <v>-5</v>
      </c>
      <c r="M277" s="4">
        <v>1</v>
      </c>
    </row>
    <row r="278" spans="10:13" ht="15" customHeight="1">
      <c r="J278" s="117" t="s">
        <v>809</v>
      </c>
      <c r="K278" s="4">
        <v>-65</v>
      </c>
      <c r="L278" s="4">
        <v>-5</v>
      </c>
      <c r="M278" s="4">
        <v>1</v>
      </c>
    </row>
    <row r="279" spans="10:13" ht="15" customHeight="1">
      <c r="J279" s="117" t="s">
        <v>810</v>
      </c>
      <c r="K279" s="4">
        <v>-54</v>
      </c>
      <c r="L279" s="4">
        <v>-7</v>
      </c>
      <c r="M279" s="4">
        <v>1</v>
      </c>
    </row>
    <row r="280" spans="10:13" ht="15" customHeight="1">
      <c r="J280" s="117" t="s">
        <v>811</v>
      </c>
      <c r="K280" s="4">
        <v>-33</v>
      </c>
      <c r="L280" s="4">
        <v>-7</v>
      </c>
      <c r="M280" s="4">
        <v>1</v>
      </c>
    </row>
    <row r="281" spans="10:13" ht="15" customHeight="1">
      <c r="J281" s="117" t="s">
        <v>812</v>
      </c>
      <c r="K281" s="4">
        <v>-23</v>
      </c>
      <c r="L281" s="4">
        <v>-8</v>
      </c>
      <c r="M281" s="4">
        <v>1</v>
      </c>
    </row>
    <row r="282" spans="10:13" ht="15" customHeight="1">
      <c r="J282" s="117" t="s">
        <v>813</v>
      </c>
      <c r="K282" s="4">
        <v>-9</v>
      </c>
      <c r="L282" s="4">
        <v>-7</v>
      </c>
    </row>
    <row r="283" spans="10:13" ht="15" customHeight="1">
      <c r="J283" s="117" t="s">
        <v>814</v>
      </c>
      <c r="K283" s="4">
        <v>-9</v>
      </c>
      <c r="L283" s="4">
        <v>-7</v>
      </c>
    </row>
    <row r="284" spans="10:13" ht="15" customHeight="1">
      <c r="J284" s="117" t="s">
        <v>815</v>
      </c>
      <c r="K284" s="4">
        <v>-9</v>
      </c>
      <c r="L284" s="4">
        <v>-6</v>
      </c>
    </row>
    <row r="285" spans="10:13" ht="15" customHeight="1">
      <c r="J285" s="117" t="s">
        <v>816</v>
      </c>
      <c r="K285" s="4">
        <v>-2</v>
      </c>
      <c r="L285" s="4">
        <v>-6</v>
      </c>
    </row>
    <row r="286" spans="10:13" ht="15" customHeight="1">
      <c r="J286" s="117" t="s">
        <v>817</v>
      </c>
      <c r="K286" s="4">
        <v>2</v>
      </c>
      <c r="L286" s="4">
        <v>-6</v>
      </c>
    </row>
    <row r="287" spans="10:13" ht="15" customHeight="1">
      <c r="J287" s="117" t="s">
        <v>818</v>
      </c>
      <c r="K287" s="4">
        <v>-5</v>
      </c>
      <c r="L287" s="4">
        <v>-5</v>
      </c>
    </row>
    <row r="288" spans="10:13" ht="15" customHeight="1">
      <c r="J288" s="117" t="s">
        <v>819</v>
      </c>
      <c r="K288" s="4">
        <v>-5</v>
      </c>
      <c r="L288" s="4">
        <v>-5</v>
      </c>
    </row>
    <row r="289" spans="10:12" ht="15" customHeight="1">
      <c r="J289" s="117" t="s">
        <v>820</v>
      </c>
      <c r="K289" s="4">
        <v>-2</v>
      </c>
      <c r="L289" s="4">
        <v>-5</v>
      </c>
    </row>
    <row r="290" spans="10:12" ht="15" customHeight="1">
      <c r="J290" s="117" t="s">
        <v>821</v>
      </c>
      <c r="K290" s="4">
        <v>-2</v>
      </c>
      <c r="L290" s="4">
        <v>-3</v>
      </c>
    </row>
    <row r="291" spans="10:12" ht="15" customHeight="1">
      <c r="J291" s="117" t="s">
        <v>822</v>
      </c>
      <c r="K291" s="4">
        <v>-9</v>
      </c>
      <c r="L291" s="4">
        <v>-3</v>
      </c>
    </row>
    <row r="292" spans="10:12" ht="15" customHeight="1">
      <c r="J292" s="117" t="s">
        <v>823</v>
      </c>
      <c r="K292" s="4">
        <v>-16</v>
      </c>
      <c r="L292" s="4">
        <v>-3</v>
      </c>
    </row>
    <row r="293" spans="10:12" ht="15" customHeight="1">
      <c r="J293" s="117" t="s">
        <v>824</v>
      </c>
      <c r="K293" s="4">
        <v>-16</v>
      </c>
      <c r="L293" s="4">
        <v>-2</v>
      </c>
    </row>
    <row r="294" spans="10:12" ht="15" customHeight="1">
      <c r="J294" s="117" t="s">
        <v>825</v>
      </c>
      <c r="K294" s="4">
        <v>-19</v>
      </c>
      <c r="L294" s="4">
        <v>-2</v>
      </c>
    </row>
    <row r="295" spans="10:12" ht="15" customHeight="1">
      <c r="J295" s="117" t="s">
        <v>826</v>
      </c>
      <c r="K295" s="4">
        <v>-26</v>
      </c>
      <c r="L295" s="4">
        <v>-1</v>
      </c>
    </row>
    <row r="296" spans="10:12" ht="15" customHeight="1">
      <c r="J296" s="117" t="s">
        <v>827</v>
      </c>
      <c r="K296" s="4">
        <v>-26</v>
      </c>
      <c r="L296" s="4">
        <v>-1</v>
      </c>
    </row>
    <row r="297" spans="10:12" ht="15" customHeight="1">
      <c r="J297" s="117" t="s">
        <v>828</v>
      </c>
      <c r="K297" s="4">
        <v>-37</v>
      </c>
      <c r="L297" s="4">
        <v>-2</v>
      </c>
    </row>
    <row r="298" spans="10:12" ht="15" customHeight="1">
      <c r="J298" s="117" t="s">
        <v>829</v>
      </c>
      <c r="K298" s="4">
        <v>-47</v>
      </c>
      <c r="L298" s="4">
        <v>-1</v>
      </c>
    </row>
    <row r="299" spans="10:12" ht="15" customHeight="1">
      <c r="J299" s="117" t="s">
        <v>830</v>
      </c>
      <c r="K299" s="4">
        <v>-79</v>
      </c>
      <c r="L299" s="4">
        <v>-2</v>
      </c>
    </row>
    <row r="300" spans="10:12" ht="15" customHeight="1">
      <c r="J300" s="117" t="s">
        <v>831</v>
      </c>
      <c r="K300" s="4">
        <v>-79</v>
      </c>
      <c r="L300" s="4">
        <v>0</v>
      </c>
    </row>
    <row r="301" spans="10:12" ht="15" customHeight="1">
      <c r="J301" s="117" t="s">
        <v>832</v>
      </c>
      <c r="K301" s="4">
        <v>-79</v>
      </c>
      <c r="L301" s="4">
        <v>0</v>
      </c>
    </row>
    <row r="302" spans="10:12" ht="15" customHeight="1">
      <c r="J302" s="117" t="s">
        <v>833</v>
      </c>
      <c r="K302" s="4">
        <v>-79</v>
      </c>
      <c r="L302" s="4">
        <v>0</v>
      </c>
    </row>
    <row r="303" spans="10:12" ht="15" customHeight="1">
      <c r="J303" s="117" t="s">
        <v>834</v>
      </c>
      <c r="K303" s="4">
        <v>-79</v>
      </c>
      <c r="L303" s="4">
        <v>-1</v>
      </c>
    </row>
    <row r="304" spans="10:12" ht="15" customHeight="1">
      <c r="J304" s="117" t="s">
        <v>835</v>
      </c>
      <c r="K304" s="4">
        <v>-75</v>
      </c>
      <c r="L304" s="4">
        <v>-1</v>
      </c>
    </row>
    <row r="305" spans="10:12" ht="15" customHeight="1">
      <c r="J305" s="117" t="s">
        <v>836</v>
      </c>
      <c r="K305" s="4">
        <v>-72</v>
      </c>
      <c r="L305" s="4">
        <v>0</v>
      </c>
    </row>
    <row r="306" spans="10:12" ht="15" customHeight="1">
      <c r="J306" s="117" t="s">
        <v>837</v>
      </c>
      <c r="K306" s="4">
        <v>-72</v>
      </c>
      <c r="L306" s="4">
        <v>0</v>
      </c>
    </row>
    <row r="307" spans="10:12" ht="15" customHeight="1">
      <c r="J307" s="117" t="s">
        <v>838</v>
      </c>
      <c r="K307" s="4">
        <v>-72</v>
      </c>
      <c r="L307" s="4">
        <v>0</v>
      </c>
    </row>
    <row r="308" spans="10:12" ht="15" customHeight="1">
      <c r="J308" s="117" t="s">
        <v>839</v>
      </c>
      <c r="K308" s="4">
        <v>-62</v>
      </c>
      <c r="L308" s="4">
        <v>0</v>
      </c>
    </row>
    <row r="309" spans="10:12" ht="15" customHeight="1">
      <c r="J309" s="117" t="s">
        <v>840</v>
      </c>
      <c r="K309" s="4">
        <v>-55</v>
      </c>
      <c r="L309" s="4">
        <v>-1</v>
      </c>
    </row>
    <row r="310" spans="10:12" ht="15" customHeight="1">
      <c r="J310" s="117" t="s">
        <v>841</v>
      </c>
      <c r="K310" s="4">
        <v>-55</v>
      </c>
      <c r="L310" s="4">
        <v>0</v>
      </c>
    </row>
    <row r="311" spans="10:12" ht="15" customHeight="1">
      <c r="J311" s="117" t="s">
        <v>842</v>
      </c>
      <c r="K311" s="4">
        <v>-55</v>
      </c>
      <c r="L311" s="4">
        <v>-1</v>
      </c>
    </row>
    <row r="312" spans="10:12" ht="15" customHeight="1">
      <c r="J312" s="117" t="s">
        <v>843</v>
      </c>
      <c r="K312" s="4">
        <v>-52</v>
      </c>
      <c r="L312" s="4">
        <v>0</v>
      </c>
    </row>
    <row r="313" spans="10:12" ht="15" customHeight="1">
      <c r="J313" s="117" t="s">
        <v>844</v>
      </c>
      <c r="K313" s="4">
        <v>-48</v>
      </c>
      <c r="L313" s="4">
        <v>0</v>
      </c>
    </row>
    <row r="314" spans="10:12" ht="15" customHeight="1">
      <c r="J314" s="117" t="s">
        <v>845</v>
      </c>
      <c r="K314" s="4">
        <v>-48</v>
      </c>
      <c r="L314" s="4">
        <v>-1</v>
      </c>
    </row>
    <row r="315" spans="10:12" ht="15" customHeight="1">
      <c r="J315" s="117" t="s">
        <v>846</v>
      </c>
      <c r="K315" s="4">
        <v>-35</v>
      </c>
      <c r="L315" s="4">
        <v>0</v>
      </c>
    </row>
    <row r="316" spans="10:12" ht="15" customHeight="1">
      <c r="J316" s="117" t="s">
        <v>847</v>
      </c>
      <c r="K316" s="4">
        <v>-31</v>
      </c>
      <c r="L316" s="4">
        <v>0</v>
      </c>
    </row>
    <row r="317" spans="10:12" ht="15" customHeight="1">
      <c r="J317" s="117" t="s">
        <v>848</v>
      </c>
      <c r="K317" s="4">
        <v>-24</v>
      </c>
      <c r="L317" s="4">
        <v>0</v>
      </c>
    </row>
    <row r="318" spans="10:12" ht="15" customHeight="1">
      <c r="J318" s="117" t="s">
        <v>849</v>
      </c>
      <c r="K318" s="4">
        <v>-17</v>
      </c>
      <c r="L318" s="4">
        <v>0</v>
      </c>
    </row>
    <row r="319" spans="10:12" ht="15" customHeight="1">
      <c r="J319" s="117" t="s">
        <v>850</v>
      </c>
      <c r="K319" s="4">
        <v>-21</v>
      </c>
      <c r="L319" s="4">
        <v>0</v>
      </c>
    </row>
    <row r="320" spans="10:12" ht="15" customHeight="1">
      <c r="J320" s="117" t="s">
        <v>851</v>
      </c>
      <c r="K320" s="4">
        <v>-17</v>
      </c>
      <c r="L320" s="4">
        <v>-1</v>
      </c>
    </row>
    <row r="321" spans="10:12" ht="15" customHeight="1">
      <c r="J321" s="117" t="s">
        <v>852</v>
      </c>
      <c r="K321" s="4">
        <v>-17</v>
      </c>
      <c r="L321" s="4">
        <v>0</v>
      </c>
    </row>
    <row r="322" spans="10:12" ht="15" customHeight="1">
      <c r="J322" s="117" t="s">
        <v>853</v>
      </c>
      <c r="K322" s="4">
        <v>-14</v>
      </c>
      <c r="L322" s="4">
        <v>-1</v>
      </c>
    </row>
    <row r="323" spans="10:12" ht="15" customHeight="1">
      <c r="J323" s="117" t="s">
        <v>854</v>
      </c>
      <c r="K323" s="4">
        <v>-14</v>
      </c>
      <c r="L323" s="4">
        <v>-1</v>
      </c>
    </row>
    <row r="324" spans="10:12" ht="15" customHeight="1">
      <c r="J324" s="117" t="s">
        <v>855</v>
      </c>
      <c r="K324" s="4">
        <v>-10</v>
      </c>
      <c r="L324" s="4">
        <v>-1</v>
      </c>
    </row>
    <row r="325" spans="10:12" ht="15" customHeight="1">
      <c r="J325" s="117" t="s">
        <v>856</v>
      </c>
      <c r="K325" s="4">
        <v>10</v>
      </c>
      <c r="L325" s="4">
        <v>-1</v>
      </c>
    </row>
    <row r="326" spans="10:12" ht="15" customHeight="1">
      <c r="J326" s="117" t="s">
        <v>857</v>
      </c>
      <c r="K326" s="4">
        <v>24</v>
      </c>
      <c r="L326" s="4">
        <v>0</v>
      </c>
    </row>
    <row r="327" spans="10:12" ht="15" customHeight="1">
      <c r="J327" s="117" t="s">
        <v>858</v>
      </c>
      <c r="K327" s="4">
        <v>28</v>
      </c>
      <c r="L327" s="4">
        <v>0</v>
      </c>
    </row>
    <row r="328" spans="10:12" ht="15" customHeight="1">
      <c r="J328" s="117" t="s">
        <v>859</v>
      </c>
      <c r="K328" s="4">
        <v>35</v>
      </c>
      <c r="L328" s="4">
        <v>-1</v>
      </c>
    </row>
    <row r="329" spans="10:12" ht="15" customHeight="1">
      <c r="J329" s="117" t="s">
        <v>860</v>
      </c>
      <c r="K329" s="4">
        <v>41</v>
      </c>
      <c r="L329" s="4">
        <v>0</v>
      </c>
    </row>
    <row r="330" spans="10:12" ht="15" customHeight="1">
      <c r="J330" s="117" t="s">
        <v>861</v>
      </c>
      <c r="K330" s="4">
        <v>46</v>
      </c>
      <c r="L330" s="4">
        <v>-1</v>
      </c>
    </row>
    <row r="331" spans="10:12" ht="15" customHeight="1">
      <c r="J331" s="117" t="s">
        <v>862</v>
      </c>
      <c r="K331" s="4">
        <v>46</v>
      </c>
      <c r="L331" s="4">
        <v>0</v>
      </c>
    </row>
    <row r="332" spans="10:12" ht="15" customHeight="1">
      <c r="J332" s="117" t="s">
        <v>863</v>
      </c>
      <c r="K332" s="4">
        <v>46</v>
      </c>
      <c r="L332" s="4">
        <v>0</v>
      </c>
    </row>
    <row r="333" spans="10:12" ht="15" customHeight="1">
      <c r="J333" s="117" t="s">
        <v>864</v>
      </c>
      <c r="K333" s="4">
        <v>46</v>
      </c>
      <c r="L333" s="4">
        <v>0</v>
      </c>
    </row>
    <row r="334" spans="10:12" ht="15" customHeight="1">
      <c r="J334" s="117" t="s">
        <v>865</v>
      </c>
      <c r="K334" s="4">
        <v>49</v>
      </c>
      <c r="L334" s="4">
        <v>0</v>
      </c>
    </row>
    <row r="335" spans="10:12" ht="15" customHeight="1">
      <c r="J335" s="117" t="s">
        <v>866</v>
      </c>
      <c r="K335" s="4">
        <v>39</v>
      </c>
      <c r="L335" s="4">
        <v>0</v>
      </c>
    </row>
    <row r="336" spans="10:12" ht="15" customHeight="1">
      <c r="J336" s="117" t="s">
        <v>867</v>
      </c>
      <c r="K336" s="4">
        <v>46</v>
      </c>
      <c r="L336" s="4">
        <v>0</v>
      </c>
    </row>
    <row r="337" spans="10:12" ht="15" customHeight="1">
      <c r="J337" s="117" t="s">
        <v>868</v>
      </c>
      <c r="K337" s="4">
        <v>36</v>
      </c>
      <c r="L337" s="4">
        <v>0</v>
      </c>
    </row>
    <row r="338" spans="10:12" ht="15" customHeight="1">
      <c r="J338" s="117" t="s">
        <v>869</v>
      </c>
      <c r="K338" s="4">
        <v>32</v>
      </c>
      <c r="L338" s="4">
        <v>1</v>
      </c>
    </row>
    <row r="339" spans="10:12" ht="15" customHeight="1">
      <c r="J339" s="117" t="s">
        <v>870</v>
      </c>
      <c r="K339" s="4">
        <v>32</v>
      </c>
      <c r="L339" s="4">
        <v>2</v>
      </c>
    </row>
    <row r="340" spans="10:12" ht="15" customHeight="1">
      <c r="J340" s="117" t="s">
        <v>871</v>
      </c>
      <c r="K340" s="4">
        <v>36</v>
      </c>
      <c r="L340" s="4">
        <v>2</v>
      </c>
    </row>
    <row r="341" spans="10:12" ht="15" customHeight="1">
      <c r="J341" s="117" t="s">
        <v>872</v>
      </c>
      <c r="K341" s="4">
        <v>29</v>
      </c>
      <c r="L341" s="4">
        <v>2</v>
      </c>
    </row>
    <row r="342" spans="10:12" ht="15" customHeight="1">
      <c r="J342" s="117" t="s">
        <v>873</v>
      </c>
      <c r="K342" s="4">
        <v>25</v>
      </c>
      <c r="L342" s="4">
        <v>2</v>
      </c>
    </row>
    <row r="343" spans="10:12" ht="15" customHeight="1">
      <c r="J343" s="117" t="s">
        <v>874</v>
      </c>
      <c r="K343" s="4">
        <v>25</v>
      </c>
      <c r="L343" s="4">
        <v>3</v>
      </c>
    </row>
    <row r="344" spans="10:12" ht="15" customHeight="1">
      <c r="J344" s="117" t="s">
        <v>875</v>
      </c>
      <c r="K344" s="4">
        <v>25</v>
      </c>
      <c r="L344" s="4">
        <v>3</v>
      </c>
    </row>
    <row r="345" spans="10:12" ht="15" customHeight="1">
      <c r="J345" s="117" t="s">
        <v>876</v>
      </c>
      <c r="K345" s="4">
        <v>25</v>
      </c>
      <c r="L345" s="4">
        <v>2</v>
      </c>
    </row>
    <row r="346" spans="10:12" ht="15" customHeight="1">
      <c r="J346" s="117" t="s">
        <v>877</v>
      </c>
      <c r="K346" s="4">
        <v>9</v>
      </c>
      <c r="L346" s="4">
        <v>2</v>
      </c>
    </row>
    <row r="347" spans="10:12" ht="15" customHeight="1">
      <c r="J347" s="117" t="s">
        <v>878</v>
      </c>
      <c r="K347" s="4">
        <v>5</v>
      </c>
      <c r="L347" s="4">
        <v>3</v>
      </c>
    </row>
    <row r="348" spans="10:12" ht="15" customHeight="1">
      <c r="J348" s="117" t="s">
        <v>879</v>
      </c>
      <c r="K348" s="4">
        <v>-9</v>
      </c>
      <c r="L348" s="4">
        <v>2</v>
      </c>
    </row>
    <row r="349" spans="10:12" ht="15" customHeight="1">
      <c r="J349" s="117" t="s">
        <v>880</v>
      </c>
      <c r="K349" s="4">
        <v>-36</v>
      </c>
      <c r="L349" s="4">
        <v>3</v>
      </c>
    </row>
    <row r="350" spans="10:12" ht="15" customHeight="1">
      <c r="J350" s="117" t="s">
        <v>881</v>
      </c>
      <c r="K350" s="4">
        <v>-39</v>
      </c>
      <c r="L350" s="4">
        <v>3</v>
      </c>
    </row>
    <row r="351" spans="10:12" ht="15" customHeight="1">
      <c r="J351" s="117" t="s">
        <v>882</v>
      </c>
      <c r="K351" s="4">
        <v>-39</v>
      </c>
      <c r="L351" s="4">
        <v>2</v>
      </c>
    </row>
    <row r="352" spans="10:12" ht="15" customHeight="1">
      <c r="J352" s="117" t="s">
        <v>883</v>
      </c>
      <c r="K352" s="4">
        <v>-36</v>
      </c>
      <c r="L352" s="4">
        <v>3</v>
      </c>
    </row>
    <row r="353" spans="10:13" ht="15" customHeight="1">
      <c r="J353" s="117" t="s">
        <v>884</v>
      </c>
      <c r="K353" s="4">
        <v>-32</v>
      </c>
      <c r="L353" s="4">
        <v>3</v>
      </c>
    </row>
    <row r="354" spans="10:13" ht="15" customHeight="1">
      <c r="J354" s="117" t="s">
        <v>885</v>
      </c>
      <c r="K354" s="4">
        <v>-36</v>
      </c>
      <c r="L354" s="4">
        <v>4</v>
      </c>
    </row>
    <row r="355" spans="10:13" ht="15" customHeight="1">
      <c r="J355" s="117" t="s">
        <v>886</v>
      </c>
      <c r="K355" s="4">
        <v>-36</v>
      </c>
      <c r="L355" s="4">
        <v>3</v>
      </c>
    </row>
    <row r="356" spans="10:13" ht="15" customHeight="1">
      <c r="J356" s="117" t="s">
        <v>887</v>
      </c>
      <c r="K356" s="4">
        <v>-36</v>
      </c>
      <c r="L356" s="4">
        <v>3</v>
      </c>
    </row>
    <row r="357" spans="10:13" ht="15" customHeight="1">
      <c r="J357" s="117" t="s">
        <v>888</v>
      </c>
      <c r="K357" s="4">
        <v>-39</v>
      </c>
      <c r="L357" s="4">
        <v>4</v>
      </c>
    </row>
    <row r="358" spans="10:13" ht="15" customHeight="1">
      <c r="J358" s="117" t="s">
        <v>889</v>
      </c>
      <c r="K358" s="4">
        <v>-32</v>
      </c>
      <c r="L358" s="4">
        <v>2</v>
      </c>
      <c r="M358" s="4">
        <v>1</v>
      </c>
    </row>
    <row r="359" spans="10:13" ht="15" customHeight="1">
      <c r="J359" s="117" t="s">
        <v>890</v>
      </c>
      <c r="K359" s="4">
        <v>-32</v>
      </c>
      <c r="L359" s="4">
        <v>4</v>
      </c>
      <c r="M359" s="4">
        <v>1</v>
      </c>
    </row>
    <row r="360" spans="10:13" ht="15" customHeight="1">
      <c r="J360" s="117" t="s">
        <v>891</v>
      </c>
      <c r="K360" s="4">
        <v>-32</v>
      </c>
      <c r="L360" s="4">
        <v>2</v>
      </c>
      <c r="M360" s="4">
        <v>1</v>
      </c>
    </row>
    <row r="361" spans="10:13" ht="15" customHeight="1">
      <c r="J361" s="117" t="s">
        <v>892</v>
      </c>
      <c r="K361" s="4">
        <v>-36</v>
      </c>
      <c r="L361" s="4">
        <v>3</v>
      </c>
      <c r="M361" s="4">
        <v>1</v>
      </c>
    </row>
    <row r="362" spans="10:13" ht="15" customHeight="1">
      <c r="J362" s="117" t="s">
        <v>893</v>
      </c>
      <c r="K362" s="4">
        <v>-39</v>
      </c>
      <c r="L362" s="4">
        <v>2</v>
      </c>
      <c r="M362" s="4">
        <v>1</v>
      </c>
    </row>
    <row r="363" spans="10:13" ht="15" customHeight="1">
      <c r="J363" s="117" t="s">
        <v>894</v>
      </c>
      <c r="K363" s="4">
        <v>-36</v>
      </c>
      <c r="L363" s="4">
        <v>2</v>
      </c>
      <c r="M363" s="4">
        <v>1</v>
      </c>
    </row>
    <row r="364" spans="10:13" ht="15" customHeight="1">
      <c r="J364" s="117" t="s">
        <v>895</v>
      </c>
      <c r="K364" s="4">
        <v>-36</v>
      </c>
      <c r="L364" s="4">
        <v>2</v>
      </c>
      <c r="M364" s="4">
        <v>1</v>
      </c>
    </row>
    <row r="365" spans="10:13" ht="15" customHeight="1">
      <c r="J365" s="117" t="s">
        <v>896</v>
      </c>
      <c r="K365" s="4">
        <v>-39</v>
      </c>
      <c r="L365" s="4">
        <v>3</v>
      </c>
      <c r="M365" s="4">
        <v>1</v>
      </c>
    </row>
    <row r="366" spans="10:13" ht="15" customHeight="1">
      <c r="J366" s="117" t="s">
        <v>897</v>
      </c>
      <c r="K366" s="4">
        <v>-43</v>
      </c>
      <c r="L366" s="4">
        <v>2</v>
      </c>
      <c r="M366" s="4">
        <v>1</v>
      </c>
    </row>
    <row r="367" spans="10:13" ht="15" customHeight="1">
      <c r="J367" s="117" t="s">
        <v>898</v>
      </c>
      <c r="K367" s="4">
        <v>-43</v>
      </c>
      <c r="L367" s="4">
        <v>2</v>
      </c>
      <c r="M367" s="4">
        <v>1</v>
      </c>
    </row>
    <row r="368" spans="10:13" ht="15" customHeight="1">
      <c r="J368" s="117" t="s">
        <v>899</v>
      </c>
      <c r="K368" s="4">
        <v>-43</v>
      </c>
      <c r="L368" s="4">
        <v>3</v>
      </c>
      <c r="M368" s="4">
        <v>1</v>
      </c>
    </row>
    <row r="369" spans="10:13" ht="15" customHeight="1">
      <c r="J369" s="117" t="s">
        <v>900</v>
      </c>
      <c r="K369" s="4">
        <v>-47</v>
      </c>
      <c r="L369" s="4">
        <v>1</v>
      </c>
      <c r="M369" s="4">
        <v>1</v>
      </c>
    </row>
    <row r="370" spans="10:13" ht="15" customHeight="1">
      <c r="J370" s="117" t="s">
        <v>901</v>
      </c>
      <c r="K370" s="4">
        <v>-40</v>
      </c>
      <c r="L370" s="4">
        <v>2</v>
      </c>
      <c r="M370" s="4">
        <v>1</v>
      </c>
    </row>
    <row r="371" spans="10:13" ht="15" customHeight="1">
      <c r="J371" s="117" t="s">
        <v>902</v>
      </c>
      <c r="K371" s="4">
        <v>-40</v>
      </c>
      <c r="L371" s="4">
        <v>2</v>
      </c>
      <c r="M371" s="4">
        <v>1</v>
      </c>
    </row>
    <row r="372" spans="10:13" ht="15" customHeight="1">
      <c r="J372" s="117" t="s">
        <v>903</v>
      </c>
      <c r="K372" s="4">
        <v>-43</v>
      </c>
      <c r="L372" s="4">
        <v>2</v>
      </c>
      <c r="M372" s="4">
        <v>1</v>
      </c>
    </row>
    <row r="373" spans="10:13" ht="15" customHeight="1">
      <c r="J373" s="117" t="s">
        <v>904</v>
      </c>
      <c r="K373" s="4">
        <v>-47</v>
      </c>
      <c r="L373" s="4">
        <v>2</v>
      </c>
      <c r="M373" s="4">
        <v>1</v>
      </c>
    </row>
    <row r="374" spans="10:13" ht="15" customHeight="1">
      <c r="J374" s="117" t="s">
        <v>905</v>
      </c>
      <c r="K374" s="4">
        <v>-47</v>
      </c>
      <c r="L374" s="4">
        <v>2</v>
      </c>
      <c r="M374" s="4">
        <v>1</v>
      </c>
    </row>
    <row r="375" spans="10:13" ht="15" customHeight="1">
      <c r="J375" s="117" t="s">
        <v>906</v>
      </c>
      <c r="K375" s="4">
        <v>-47</v>
      </c>
      <c r="L375" s="4">
        <v>2</v>
      </c>
      <c r="M375" s="4">
        <v>1</v>
      </c>
    </row>
    <row r="376" spans="10:13" ht="15" customHeight="1">
      <c r="J376" s="117" t="s">
        <v>907</v>
      </c>
      <c r="K376" s="4">
        <v>-63</v>
      </c>
      <c r="L376" s="4">
        <v>1</v>
      </c>
      <c r="M376" s="4">
        <v>1</v>
      </c>
    </row>
    <row r="377" spans="10:13" ht="15" customHeight="1">
      <c r="J377" s="117" t="s">
        <v>908</v>
      </c>
      <c r="K377" s="4">
        <v>-67</v>
      </c>
      <c r="L377" s="4">
        <v>0</v>
      </c>
      <c r="M377" s="4">
        <v>1</v>
      </c>
    </row>
    <row r="378" spans="10:13" ht="15" customHeight="1">
      <c r="J378" s="117" t="s">
        <v>909</v>
      </c>
      <c r="K378" s="4">
        <v>-67</v>
      </c>
      <c r="L378" s="4">
        <v>2</v>
      </c>
      <c r="M378" s="4">
        <v>1</v>
      </c>
    </row>
    <row r="379" spans="10:13" ht="15" customHeight="1">
      <c r="J379" s="117" t="s">
        <v>910</v>
      </c>
      <c r="K379" s="4">
        <v>-61</v>
      </c>
      <c r="L379" s="4">
        <v>1</v>
      </c>
      <c r="M379" s="4">
        <v>1</v>
      </c>
    </row>
    <row r="380" spans="10:13" ht="15" customHeight="1">
      <c r="J380" s="117" t="s">
        <v>911</v>
      </c>
      <c r="K380" s="4">
        <v>-54</v>
      </c>
      <c r="L380" s="4">
        <v>0</v>
      </c>
      <c r="M380" s="4">
        <v>1</v>
      </c>
    </row>
    <row r="381" spans="10:13" ht="15" customHeight="1">
      <c r="J381" s="117" t="s">
        <v>912</v>
      </c>
      <c r="K381" s="4">
        <v>-61</v>
      </c>
      <c r="L381" s="4">
        <v>0</v>
      </c>
      <c r="M381" s="4">
        <v>1</v>
      </c>
    </row>
    <row r="382" spans="10:13" ht="15" customHeight="1">
      <c r="J382" s="117" t="s">
        <v>913</v>
      </c>
      <c r="K382" s="4">
        <v>-64</v>
      </c>
      <c r="L382" s="4">
        <v>0</v>
      </c>
      <c r="M382" s="4">
        <v>1</v>
      </c>
    </row>
    <row r="383" spans="10:13" ht="15" customHeight="1">
      <c r="J383" s="117" t="s">
        <v>914</v>
      </c>
      <c r="K383" s="4">
        <v>-64</v>
      </c>
      <c r="L383" s="4">
        <v>0</v>
      </c>
      <c r="M383" s="4">
        <v>1</v>
      </c>
    </row>
    <row r="384" spans="10:13" ht="15" customHeight="1">
      <c r="J384" s="117" t="s">
        <v>915</v>
      </c>
      <c r="K384" s="4">
        <v>-64</v>
      </c>
      <c r="L384" s="4">
        <v>0</v>
      </c>
      <c r="M384" s="4">
        <v>1</v>
      </c>
    </row>
    <row r="385" spans="10:13" ht="15" customHeight="1">
      <c r="J385" s="117" t="s">
        <v>916</v>
      </c>
      <c r="K385" s="4">
        <v>-51</v>
      </c>
      <c r="L385" s="4">
        <v>0</v>
      </c>
      <c r="M385" s="4">
        <v>1</v>
      </c>
    </row>
    <row r="386" spans="10:13" ht="15" customHeight="1">
      <c r="J386" s="117" t="s">
        <v>917</v>
      </c>
      <c r="K386" s="4">
        <v>-51</v>
      </c>
      <c r="L386" s="4">
        <v>0</v>
      </c>
      <c r="M386" s="4">
        <v>1</v>
      </c>
    </row>
    <row r="387" spans="10:13" ht="15" customHeight="1">
      <c r="J387" s="117" t="s">
        <v>918</v>
      </c>
      <c r="K387" s="4">
        <v>-51</v>
      </c>
      <c r="L387" s="4">
        <v>0</v>
      </c>
      <c r="M387" s="4">
        <v>1</v>
      </c>
    </row>
    <row r="388" spans="10:13" ht="15" customHeight="1">
      <c r="J388" s="117" t="s">
        <v>919</v>
      </c>
      <c r="K388" s="4">
        <v>-44</v>
      </c>
      <c r="L388" s="4">
        <v>0</v>
      </c>
      <c r="M388" s="4">
        <v>1</v>
      </c>
    </row>
    <row r="389" spans="10:13" ht="15" customHeight="1">
      <c r="J389" s="117" t="s">
        <v>920</v>
      </c>
      <c r="K389" s="4">
        <v>-44</v>
      </c>
      <c r="L389" s="4">
        <v>-1</v>
      </c>
      <c r="M389" s="4">
        <v>1</v>
      </c>
    </row>
    <row r="390" spans="10:13" ht="15" customHeight="1">
      <c r="J390" s="117" t="s">
        <v>921</v>
      </c>
      <c r="K390" s="4">
        <v>-42</v>
      </c>
      <c r="L390" s="4">
        <v>-1</v>
      </c>
      <c r="M390" s="4">
        <v>1</v>
      </c>
    </row>
    <row r="391" spans="10:13" ht="15" customHeight="1">
      <c r="J391" s="117" t="s">
        <v>922</v>
      </c>
      <c r="K391" s="4">
        <v>-45</v>
      </c>
      <c r="L391" s="4">
        <v>-1</v>
      </c>
      <c r="M391" s="4">
        <v>1</v>
      </c>
    </row>
    <row r="392" spans="10:13" ht="15" customHeight="1">
      <c r="J392" s="117" t="s">
        <v>923</v>
      </c>
      <c r="K392" s="4">
        <v>-48</v>
      </c>
      <c r="L392" s="4">
        <v>-1</v>
      </c>
      <c r="M392" s="4">
        <v>1</v>
      </c>
    </row>
    <row r="393" spans="10:13" ht="15" customHeight="1">
      <c r="J393" s="117" t="s">
        <v>924</v>
      </c>
      <c r="K393" s="4">
        <v>-48</v>
      </c>
      <c r="L393" s="4">
        <v>-1</v>
      </c>
      <c r="M393" s="4">
        <v>1</v>
      </c>
    </row>
    <row r="394" spans="10:13" ht="15" customHeight="1">
      <c r="J394" s="117" t="s">
        <v>925</v>
      </c>
      <c r="K394" s="4">
        <v>-42</v>
      </c>
      <c r="L394" s="4">
        <v>-2</v>
      </c>
      <c r="M394" s="4">
        <v>1</v>
      </c>
    </row>
    <row r="395" spans="10:13" ht="15" customHeight="1">
      <c r="J395" s="117" t="s">
        <v>926</v>
      </c>
      <c r="K395" s="4">
        <v>-42</v>
      </c>
      <c r="L395" s="4">
        <v>-2</v>
      </c>
      <c r="M395" s="4">
        <v>1</v>
      </c>
    </row>
    <row r="396" spans="10:13" ht="15" customHeight="1">
      <c r="J396" s="117" t="s">
        <v>927</v>
      </c>
      <c r="K396" s="4">
        <v>-37</v>
      </c>
      <c r="L396" s="4">
        <v>-2</v>
      </c>
      <c r="M396" s="4">
        <v>1</v>
      </c>
    </row>
    <row r="397" spans="10:13" ht="15" customHeight="1">
      <c r="J397" s="117" t="s">
        <v>928</v>
      </c>
      <c r="K397" s="4">
        <v>-37</v>
      </c>
      <c r="L397" s="4">
        <v>-3</v>
      </c>
      <c r="M397" s="4">
        <v>1</v>
      </c>
    </row>
    <row r="398" spans="10:13" ht="15" customHeight="1">
      <c r="J398" s="117" t="s">
        <v>929</v>
      </c>
      <c r="K398" s="4">
        <v>-30</v>
      </c>
      <c r="L398" s="4">
        <v>-3</v>
      </c>
      <c r="M398" s="4">
        <v>1</v>
      </c>
    </row>
    <row r="399" spans="10:13" ht="15" customHeight="1">
      <c r="J399" s="117" t="s">
        <v>930</v>
      </c>
      <c r="K399" s="4">
        <v>-33</v>
      </c>
      <c r="L399" s="4">
        <v>-3</v>
      </c>
      <c r="M399" s="4">
        <v>1</v>
      </c>
    </row>
    <row r="400" spans="10:13" ht="15" customHeight="1">
      <c r="J400" s="117" t="s">
        <v>931</v>
      </c>
      <c r="K400" s="4">
        <v>-33</v>
      </c>
      <c r="L400" s="4">
        <v>-3</v>
      </c>
      <c r="M400" s="4">
        <v>1</v>
      </c>
    </row>
    <row r="401" spans="10:13" ht="15" customHeight="1">
      <c r="J401" s="117" t="s">
        <v>932</v>
      </c>
      <c r="K401" s="4">
        <v>-24</v>
      </c>
      <c r="L401" s="4">
        <v>-4</v>
      </c>
      <c r="M401" s="4">
        <v>1</v>
      </c>
    </row>
    <row r="402" spans="10:13" ht="15" customHeight="1">
      <c r="J402" s="117" t="s">
        <v>933</v>
      </c>
      <c r="K402" s="4">
        <v>-24</v>
      </c>
      <c r="L402" s="4">
        <v>-4</v>
      </c>
      <c r="M402" s="4">
        <v>1</v>
      </c>
    </row>
    <row r="403" spans="10:13" ht="15" customHeight="1">
      <c r="J403" s="117" t="s">
        <v>934</v>
      </c>
      <c r="K403" s="4">
        <v>-27</v>
      </c>
      <c r="L403" s="4">
        <v>-3</v>
      </c>
      <c r="M403" s="4">
        <v>1</v>
      </c>
    </row>
    <row r="404" spans="10:13" ht="15" customHeight="1">
      <c r="J404" s="117" t="s">
        <v>935</v>
      </c>
      <c r="K404" s="4">
        <v>-18</v>
      </c>
      <c r="L404" s="4">
        <v>-4</v>
      </c>
      <c r="M404" s="4">
        <v>1</v>
      </c>
    </row>
    <row r="405" spans="10:13" ht="15" customHeight="1">
      <c r="J405" s="117" t="s">
        <v>936</v>
      </c>
      <c r="K405" s="4">
        <v>-11</v>
      </c>
      <c r="L405" s="4">
        <v>-4</v>
      </c>
      <c r="M405" s="4">
        <v>1</v>
      </c>
    </row>
    <row r="406" spans="10:13" ht="15" customHeight="1">
      <c r="J406" s="117" t="s">
        <v>937</v>
      </c>
      <c r="K406" s="4">
        <v>-11</v>
      </c>
      <c r="L406" s="4">
        <v>-4</v>
      </c>
      <c r="M406" s="4">
        <v>1</v>
      </c>
    </row>
    <row r="407" spans="10:13" ht="15" customHeight="1">
      <c r="J407" s="117" t="s">
        <v>938</v>
      </c>
      <c r="K407" s="4">
        <v>-11</v>
      </c>
      <c r="L407" s="4">
        <v>-4</v>
      </c>
      <c r="M407" s="4">
        <v>1</v>
      </c>
    </row>
    <row r="408" spans="10:13" ht="15" customHeight="1">
      <c r="J408" s="117" t="s">
        <v>939</v>
      </c>
      <c r="K408" s="4">
        <v>-6</v>
      </c>
      <c r="L408" s="4">
        <v>-4</v>
      </c>
      <c r="M408" s="4">
        <v>1</v>
      </c>
    </row>
    <row r="409" spans="10:13" ht="15" customHeight="1">
      <c r="J409" s="117" t="s">
        <v>940</v>
      </c>
      <c r="K409" s="4">
        <v>-9</v>
      </c>
      <c r="L409" s="4">
        <v>-4</v>
      </c>
      <c r="M409" s="4">
        <v>1</v>
      </c>
    </row>
    <row r="410" spans="10:13" ht="15" customHeight="1">
      <c r="J410" s="117" t="s">
        <v>941</v>
      </c>
      <c r="K410" s="4">
        <v>-9</v>
      </c>
      <c r="L410" s="4">
        <v>-4</v>
      </c>
    </row>
    <row r="411" spans="10:13" ht="15" customHeight="1">
      <c r="J411" s="117" t="s">
        <v>942</v>
      </c>
      <c r="K411" s="4">
        <v>0</v>
      </c>
      <c r="L411" s="4">
        <v>-4</v>
      </c>
    </row>
    <row r="412" spans="10:13" ht="15" customHeight="1">
      <c r="J412" s="117" t="s">
        <v>943</v>
      </c>
      <c r="K412" s="4">
        <v>9</v>
      </c>
      <c r="L412" s="4">
        <v>-4</v>
      </c>
    </row>
    <row r="413" spans="10:13" ht="15" customHeight="1">
      <c r="J413" s="117" t="s">
        <v>944</v>
      </c>
      <c r="K413" s="4">
        <v>22</v>
      </c>
      <c r="L413" s="4">
        <v>-3</v>
      </c>
    </row>
    <row r="414" spans="10:13" ht="15" customHeight="1">
      <c r="J414" s="117" t="s">
        <v>945</v>
      </c>
      <c r="K414" s="4">
        <v>34</v>
      </c>
      <c r="L414" s="4">
        <v>-3</v>
      </c>
    </row>
    <row r="415" spans="10:13" ht="15" customHeight="1">
      <c r="J415" s="117" t="s">
        <v>946</v>
      </c>
      <c r="K415" s="4">
        <v>31</v>
      </c>
      <c r="L415" s="4">
        <v>-3</v>
      </c>
    </row>
    <row r="416" spans="10:13" ht="15" customHeight="1">
      <c r="J416" s="117" t="s">
        <v>947</v>
      </c>
      <c r="K416" s="4">
        <v>31</v>
      </c>
      <c r="L416" s="4">
        <v>-3</v>
      </c>
    </row>
    <row r="417" spans="10:13" ht="15" customHeight="1">
      <c r="J417" s="117" t="s">
        <v>948</v>
      </c>
      <c r="K417" s="4">
        <v>34</v>
      </c>
      <c r="L417" s="4">
        <v>-2</v>
      </c>
    </row>
    <row r="418" spans="10:13" ht="15" customHeight="1">
      <c r="J418" s="117" t="s">
        <v>949</v>
      </c>
      <c r="K418" s="4">
        <v>38</v>
      </c>
      <c r="L418" s="4">
        <v>-2</v>
      </c>
    </row>
    <row r="419" spans="10:13" ht="15" customHeight="1">
      <c r="J419" s="117" t="s">
        <v>950</v>
      </c>
      <c r="K419" s="4">
        <v>41</v>
      </c>
      <c r="L419" s="4">
        <v>-1</v>
      </c>
    </row>
    <row r="420" spans="10:13" ht="15" customHeight="1">
      <c r="J420" s="117" t="s">
        <v>951</v>
      </c>
      <c r="K420" s="4">
        <v>41</v>
      </c>
      <c r="L420" s="4">
        <v>-1</v>
      </c>
    </row>
    <row r="421" spans="10:13" ht="15" customHeight="1">
      <c r="J421" s="117" t="s">
        <v>952</v>
      </c>
      <c r="K421" s="4">
        <v>44</v>
      </c>
      <c r="L421" s="4">
        <v>-1</v>
      </c>
    </row>
    <row r="422" spans="10:13" ht="15" customHeight="1">
      <c r="J422" s="117" t="s">
        <v>953</v>
      </c>
      <c r="K422" s="4">
        <v>44</v>
      </c>
      <c r="L422" s="4">
        <v>-1</v>
      </c>
    </row>
    <row r="423" spans="10:13" ht="15" customHeight="1">
      <c r="J423" s="117" t="s">
        <v>954</v>
      </c>
      <c r="K423" s="4">
        <v>34</v>
      </c>
      <c r="L423" s="4">
        <v>0</v>
      </c>
    </row>
    <row r="424" spans="10:13" ht="15" customHeight="1">
      <c r="J424" s="117" t="s">
        <v>955</v>
      </c>
      <c r="K424" s="4">
        <v>34</v>
      </c>
      <c r="L424" s="4">
        <v>0</v>
      </c>
    </row>
    <row r="425" spans="10:13" ht="15" customHeight="1">
      <c r="J425" s="117" t="s">
        <v>956</v>
      </c>
      <c r="K425" s="4">
        <v>41</v>
      </c>
      <c r="L425" s="4">
        <v>1</v>
      </c>
    </row>
    <row r="426" spans="10:13" ht="15" customHeight="1">
      <c r="J426" s="117" t="s">
        <v>957</v>
      </c>
      <c r="K426" s="4">
        <v>41</v>
      </c>
      <c r="L426" s="4">
        <v>1</v>
      </c>
      <c r="M426" s="4">
        <v>1</v>
      </c>
    </row>
    <row r="427" spans="10:13" ht="15" customHeight="1">
      <c r="J427" s="117" t="s">
        <v>958</v>
      </c>
      <c r="K427" s="4">
        <v>28</v>
      </c>
      <c r="L427" s="4">
        <v>0</v>
      </c>
      <c r="M427" s="4">
        <v>1</v>
      </c>
    </row>
    <row r="428" spans="10:13" ht="15" customHeight="1">
      <c r="J428" s="117" t="s">
        <v>959</v>
      </c>
      <c r="K428" s="4">
        <v>31</v>
      </c>
      <c r="L428" s="4">
        <v>0</v>
      </c>
      <c r="M428" s="4">
        <v>1</v>
      </c>
    </row>
    <row r="429" spans="10:13" ht="15" customHeight="1">
      <c r="J429" s="117" t="s">
        <v>960</v>
      </c>
      <c r="K429" s="4">
        <v>31</v>
      </c>
      <c r="L429" s="4">
        <v>0</v>
      </c>
      <c r="M429" s="4">
        <v>1</v>
      </c>
    </row>
    <row r="430" spans="10:13" ht="15" customHeight="1">
      <c r="J430" s="117" t="s">
        <v>961</v>
      </c>
      <c r="K430" s="4">
        <v>25</v>
      </c>
      <c r="L430" s="4">
        <v>0</v>
      </c>
      <c r="M430" s="4">
        <v>1</v>
      </c>
    </row>
    <row r="431" spans="10:13" ht="15" customHeight="1">
      <c r="J431" s="117" t="s">
        <v>962</v>
      </c>
      <c r="K431" s="4">
        <v>22</v>
      </c>
      <c r="L431" s="4">
        <v>0</v>
      </c>
      <c r="M431" s="4">
        <v>1</v>
      </c>
    </row>
    <row r="432" spans="10:13" ht="15" customHeight="1">
      <c r="J432" s="117" t="s">
        <v>963</v>
      </c>
      <c r="K432" s="4">
        <v>22</v>
      </c>
      <c r="L432" s="4">
        <v>0</v>
      </c>
      <c r="M432" s="4">
        <v>1</v>
      </c>
    </row>
    <row r="433" spans="10:13" ht="15" customHeight="1">
      <c r="J433" s="117" t="s">
        <v>964</v>
      </c>
      <c r="K433" s="4">
        <v>16</v>
      </c>
      <c r="L433" s="4">
        <v>0</v>
      </c>
      <c r="M433" s="4">
        <v>1</v>
      </c>
    </row>
    <row r="434" spans="10:13" ht="15" customHeight="1">
      <c r="J434" s="117" t="s">
        <v>965</v>
      </c>
      <c r="K434" s="4">
        <v>9</v>
      </c>
      <c r="L434" s="4">
        <v>0</v>
      </c>
      <c r="M434" s="4">
        <v>1</v>
      </c>
    </row>
    <row r="435" spans="10:13" ht="15" customHeight="1">
      <c r="J435" s="117" t="s">
        <v>966</v>
      </c>
      <c r="K435" s="4">
        <v>16</v>
      </c>
      <c r="L435" s="4">
        <v>-1</v>
      </c>
      <c r="M435" s="4">
        <v>1</v>
      </c>
    </row>
    <row r="436" spans="10:13" ht="15" customHeight="1">
      <c r="J436" s="117" t="s">
        <v>967</v>
      </c>
      <c r="K436" s="4">
        <v>13</v>
      </c>
      <c r="L436" s="4">
        <v>0</v>
      </c>
      <c r="M436" s="4">
        <v>1</v>
      </c>
    </row>
    <row r="437" spans="10:13" ht="15" customHeight="1">
      <c r="J437" s="117" t="s">
        <v>968</v>
      </c>
      <c r="K437" s="4">
        <v>6</v>
      </c>
      <c r="L437" s="4">
        <v>0</v>
      </c>
      <c r="M437" s="4">
        <v>1</v>
      </c>
    </row>
    <row r="438" spans="10:13" ht="15" customHeight="1">
      <c r="J438" s="117" t="s">
        <v>969</v>
      </c>
      <c r="K438" s="4">
        <v>0</v>
      </c>
      <c r="L438" s="4">
        <v>0</v>
      </c>
      <c r="M438" s="4">
        <v>1</v>
      </c>
    </row>
    <row r="439" spans="10:13" ht="15" customHeight="1">
      <c r="J439" s="117" t="s">
        <v>970</v>
      </c>
      <c r="K439" s="4">
        <v>-3</v>
      </c>
      <c r="L439" s="4">
        <v>-1</v>
      </c>
      <c r="M439" s="4">
        <v>1</v>
      </c>
    </row>
    <row r="440" spans="10:13" ht="15" customHeight="1">
      <c r="J440" s="117" t="s">
        <v>971</v>
      </c>
      <c r="K440" s="4">
        <v>-3</v>
      </c>
      <c r="L440" s="4">
        <v>-1</v>
      </c>
    </row>
    <row r="441" spans="10:13" ht="15" customHeight="1">
      <c r="J441" s="117" t="s">
        <v>972</v>
      </c>
      <c r="K441" s="4">
        <v>-6</v>
      </c>
      <c r="L441" s="4">
        <v>0</v>
      </c>
    </row>
    <row r="442" spans="10:13" ht="15" customHeight="1">
      <c r="J442" s="117" t="s">
        <v>973</v>
      </c>
      <c r="K442" s="4">
        <v>-13</v>
      </c>
      <c r="L442" s="4">
        <v>0</v>
      </c>
    </row>
    <row r="443" spans="10:13" ht="15" customHeight="1">
      <c r="J443" s="117" t="s">
        <v>974</v>
      </c>
      <c r="K443" s="4">
        <v>-22</v>
      </c>
      <c r="L443" s="4">
        <v>0</v>
      </c>
    </row>
    <row r="444" spans="10:13" ht="15" customHeight="1">
      <c r="J444" s="117" t="s">
        <v>975</v>
      </c>
      <c r="K444" s="4">
        <v>-28</v>
      </c>
      <c r="L444" s="4">
        <v>0</v>
      </c>
    </row>
    <row r="445" spans="10:13" ht="15" customHeight="1">
      <c r="J445" s="117" t="s">
        <v>976</v>
      </c>
      <c r="K445" s="4">
        <v>-28</v>
      </c>
      <c r="L445" s="4">
        <v>0</v>
      </c>
    </row>
    <row r="446" spans="10:13" ht="15" customHeight="1">
      <c r="J446" s="117" t="s">
        <v>977</v>
      </c>
      <c r="K446" s="4">
        <v>-28</v>
      </c>
      <c r="L446" s="4">
        <v>0</v>
      </c>
    </row>
    <row r="447" spans="10:13" ht="15" customHeight="1">
      <c r="J447" s="117" t="s">
        <v>978</v>
      </c>
      <c r="K447" s="4">
        <v>-28</v>
      </c>
      <c r="L447" s="4">
        <v>0</v>
      </c>
    </row>
    <row r="448" spans="10:13" ht="15" customHeight="1">
      <c r="J448" s="117" t="s">
        <v>979</v>
      </c>
      <c r="K448" s="4">
        <v>-34</v>
      </c>
      <c r="L448" s="4">
        <v>0</v>
      </c>
    </row>
    <row r="449" spans="10:13" ht="15" customHeight="1">
      <c r="J449" s="117" t="s">
        <v>980</v>
      </c>
      <c r="K449" s="4">
        <v>-41</v>
      </c>
      <c r="L449" s="4">
        <v>0</v>
      </c>
    </row>
    <row r="450" spans="10:13" ht="15" customHeight="1">
      <c r="J450" s="117" t="s">
        <v>981</v>
      </c>
      <c r="K450" s="4">
        <v>-47</v>
      </c>
      <c r="L450" s="4">
        <v>1</v>
      </c>
    </row>
    <row r="451" spans="10:13" ht="15" customHeight="1">
      <c r="J451" s="117" t="s">
        <v>982</v>
      </c>
      <c r="K451" s="4">
        <v>-50</v>
      </c>
      <c r="L451" s="4">
        <v>1</v>
      </c>
    </row>
    <row r="452" spans="10:13" ht="15" customHeight="1">
      <c r="J452" s="117" t="s">
        <v>983</v>
      </c>
      <c r="K452" s="4">
        <v>-53</v>
      </c>
      <c r="L452" s="4">
        <v>1</v>
      </c>
    </row>
    <row r="453" spans="10:13" ht="15" customHeight="1">
      <c r="J453" s="117" t="s">
        <v>984</v>
      </c>
      <c r="K453" s="4">
        <v>-53</v>
      </c>
      <c r="L453" s="4">
        <v>2</v>
      </c>
    </row>
    <row r="454" spans="10:13" ht="15" customHeight="1">
      <c r="J454" s="117" t="s">
        <v>985</v>
      </c>
      <c r="K454" s="4">
        <v>-53</v>
      </c>
      <c r="L454" s="4">
        <v>2</v>
      </c>
    </row>
    <row r="455" spans="10:13" ht="15" customHeight="1">
      <c r="J455" s="117" t="s">
        <v>986</v>
      </c>
      <c r="K455" s="4">
        <v>-63</v>
      </c>
      <c r="L455" s="4">
        <v>2</v>
      </c>
    </row>
    <row r="456" spans="10:13" ht="15" customHeight="1">
      <c r="J456" s="117" t="s">
        <v>987</v>
      </c>
      <c r="K456" s="4">
        <v>-69</v>
      </c>
      <c r="L456" s="4">
        <v>2</v>
      </c>
    </row>
    <row r="457" spans="10:13" ht="15" customHeight="1">
      <c r="J457" s="117" t="s">
        <v>988</v>
      </c>
      <c r="K457" s="4">
        <v>-69</v>
      </c>
      <c r="L457" s="4">
        <v>2</v>
      </c>
    </row>
    <row r="458" spans="10:13" ht="15" customHeight="1">
      <c r="J458" s="117" t="s">
        <v>989</v>
      </c>
      <c r="K458" s="4">
        <v>-69</v>
      </c>
      <c r="L458" s="4">
        <v>2</v>
      </c>
    </row>
    <row r="459" spans="10:13" ht="15" customHeight="1">
      <c r="J459" s="117" t="s">
        <v>990</v>
      </c>
      <c r="K459" s="4">
        <v>-69</v>
      </c>
      <c r="L459" s="4">
        <v>3</v>
      </c>
    </row>
    <row r="460" spans="10:13" ht="15" customHeight="1">
      <c r="J460" s="117" t="s">
        <v>991</v>
      </c>
      <c r="K460" s="4">
        <v>-66</v>
      </c>
      <c r="L460" s="4">
        <v>2</v>
      </c>
      <c r="M460" s="4">
        <v>1</v>
      </c>
    </row>
    <row r="461" spans="10:13" ht="15" customHeight="1">
      <c r="J461" s="117" t="s">
        <v>992</v>
      </c>
      <c r="K461" s="4">
        <v>-66</v>
      </c>
      <c r="L461" s="4">
        <v>2</v>
      </c>
      <c r="M461" s="4">
        <v>1</v>
      </c>
    </row>
    <row r="462" spans="10:13" ht="15" customHeight="1">
      <c r="J462" s="117" t="s">
        <v>993</v>
      </c>
      <c r="K462" s="4">
        <v>-64</v>
      </c>
      <c r="L462" s="4">
        <v>2</v>
      </c>
      <c r="M462" s="4">
        <v>1</v>
      </c>
    </row>
    <row r="463" spans="10:13" ht="15" customHeight="1">
      <c r="J463" s="117" t="s">
        <v>994</v>
      </c>
      <c r="K463" s="4">
        <v>-61</v>
      </c>
      <c r="L463" s="4">
        <v>1</v>
      </c>
      <c r="M463" s="4">
        <v>1</v>
      </c>
    </row>
    <row r="464" spans="10:13" ht="15" customHeight="1">
      <c r="J464" s="117" t="s">
        <v>995</v>
      </c>
      <c r="K464" s="4">
        <v>-67</v>
      </c>
      <c r="L464" s="4">
        <v>1</v>
      </c>
      <c r="M464" s="4">
        <v>1</v>
      </c>
    </row>
    <row r="465" spans="10:13" ht="15" customHeight="1">
      <c r="J465" s="117" t="s">
        <v>996</v>
      </c>
      <c r="K465" s="4">
        <v>-67</v>
      </c>
      <c r="L465" s="4">
        <v>1</v>
      </c>
      <c r="M465" s="4">
        <v>1</v>
      </c>
    </row>
    <row r="466" spans="10:13" ht="15" customHeight="1">
      <c r="J466" s="117" t="s">
        <v>997</v>
      </c>
      <c r="K466" s="4">
        <v>-67</v>
      </c>
      <c r="L466" s="4">
        <v>0</v>
      </c>
      <c r="M466" s="4">
        <v>1</v>
      </c>
    </row>
    <row r="467" spans="10:13" ht="15" customHeight="1">
      <c r="J467" s="117" t="s">
        <v>998</v>
      </c>
      <c r="K467" s="4">
        <v>-76</v>
      </c>
      <c r="L467" s="4">
        <v>0</v>
      </c>
      <c r="M467" s="4">
        <v>1</v>
      </c>
    </row>
    <row r="468" spans="10:13" ht="15" customHeight="1">
      <c r="J468" s="117" t="s">
        <v>999</v>
      </c>
      <c r="K468" s="4">
        <v>-76</v>
      </c>
      <c r="L468" s="4">
        <v>0</v>
      </c>
      <c r="M468" s="4">
        <v>1</v>
      </c>
    </row>
    <row r="469" spans="10:13" ht="15" customHeight="1">
      <c r="J469" s="117" t="s">
        <v>1000</v>
      </c>
      <c r="K469" s="4">
        <v>-73</v>
      </c>
      <c r="L469" s="4">
        <v>-1</v>
      </c>
      <c r="M469" s="4">
        <v>1</v>
      </c>
    </row>
    <row r="470" spans="10:13" ht="15" customHeight="1">
      <c r="J470" s="117" t="s">
        <v>1001</v>
      </c>
      <c r="K470" s="4">
        <v>-76</v>
      </c>
      <c r="L470" s="4">
        <v>0</v>
      </c>
      <c r="M470" s="4">
        <v>1</v>
      </c>
    </row>
    <row r="471" spans="10:13" ht="15" customHeight="1">
      <c r="J471" s="117" t="s">
        <v>1002</v>
      </c>
      <c r="K471" s="4">
        <v>-79</v>
      </c>
      <c r="L471" s="4">
        <v>-1</v>
      </c>
      <c r="M471" s="4">
        <v>1</v>
      </c>
    </row>
    <row r="472" spans="10:13" ht="15" customHeight="1">
      <c r="J472" s="117" t="s">
        <v>1003</v>
      </c>
      <c r="K472" s="4">
        <v>-76</v>
      </c>
      <c r="L472" s="4">
        <v>-1</v>
      </c>
      <c r="M472" s="4">
        <v>1</v>
      </c>
    </row>
    <row r="473" spans="10:13" ht="15" customHeight="1">
      <c r="J473" s="117" t="s">
        <v>1004</v>
      </c>
      <c r="K473" s="4">
        <v>-79</v>
      </c>
      <c r="L473" s="4">
        <v>-1</v>
      </c>
    </row>
    <row r="474" spans="10:13" ht="15" customHeight="1">
      <c r="J474" s="117" t="s">
        <v>1005</v>
      </c>
      <c r="K474" s="4">
        <v>-61</v>
      </c>
      <c r="L474" s="4">
        <v>-1</v>
      </c>
    </row>
    <row r="475" spans="10:13" ht="15" customHeight="1">
      <c r="J475" s="117" t="s">
        <v>1006</v>
      </c>
      <c r="K475" s="4">
        <v>-52</v>
      </c>
      <c r="L475" s="4">
        <v>-1</v>
      </c>
    </row>
    <row r="476" spans="10:13" ht="15" customHeight="1">
      <c r="J476" s="117" t="s">
        <v>1007</v>
      </c>
      <c r="K476" s="4">
        <v>-46</v>
      </c>
      <c r="L476" s="4">
        <v>-1</v>
      </c>
    </row>
    <row r="477" spans="10:13" ht="15" customHeight="1">
      <c r="J477" s="117" t="s">
        <v>1008</v>
      </c>
      <c r="K477" s="4">
        <v>-39</v>
      </c>
      <c r="L477" s="4">
        <v>-1</v>
      </c>
    </row>
    <row r="478" spans="10:13" ht="15" customHeight="1">
      <c r="J478" s="117" t="s">
        <v>1009</v>
      </c>
      <c r="K478" s="4">
        <v>-39</v>
      </c>
      <c r="L478" s="4">
        <v>0</v>
      </c>
    </row>
    <row r="479" spans="10:13" ht="15" customHeight="1">
      <c r="J479" s="117" t="s">
        <v>1010</v>
      </c>
      <c r="K479" s="4">
        <v>-42</v>
      </c>
      <c r="L479" s="4">
        <v>0</v>
      </c>
    </row>
    <row r="480" spans="10:13" ht="15" customHeight="1">
      <c r="J480" s="117" t="s">
        <v>1011</v>
      </c>
      <c r="K480" s="4">
        <v>-33</v>
      </c>
      <c r="L480" s="4">
        <v>0</v>
      </c>
    </row>
    <row r="481" spans="10:13" ht="15" customHeight="1">
      <c r="J481" s="117" t="s">
        <v>1012</v>
      </c>
      <c r="K481" s="4">
        <v>-24</v>
      </c>
      <c r="L481" s="4">
        <v>0</v>
      </c>
    </row>
    <row r="482" spans="10:13" ht="15" customHeight="1">
      <c r="J482" s="117" t="s">
        <v>1013</v>
      </c>
      <c r="K482" s="4">
        <v>-24</v>
      </c>
      <c r="L482" s="4">
        <v>1</v>
      </c>
    </row>
    <row r="483" spans="10:13" ht="15" customHeight="1">
      <c r="J483" s="117" t="s">
        <v>1014</v>
      </c>
      <c r="K483" s="4">
        <v>-30</v>
      </c>
      <c r="L483" s="4">
        <v>1</v>
      </c>
    </row>
    <row r="484" spans="10:13" ht="15" customHeight="1">
      <c r="J484" s="117" t="s">
        <v>1015</v>
      </c>
      <c r="K484" s="4">
        <v>-21</v>
      </c>
      <c r="L484" s="4">
        <v>1</v>
      </c>
    </row>
    <row r="485" spans="10:13" ht="15" customHeight="1">
      <c r="J485" s="117" t="s">
        <v>1016</v>
      </c>
      <c r="K485" s="4">
        <v>-21</v>
      </c>
      <c r="L485" s="4">
        <v>2</v>
      </c>
    </row>
    <row r="486" spans="10:13" ht="15" customHeight="1">
      <c r="J486" s="117" t="s">
        <v>1017</v>
      </c>
      <c r="K486" s="4">
        <v>-15</v>
      </c>
      <c r="L486" s="4">
        <v>1</v>
      </c>
    </row>
    <row r="487" spans="10:13" ht="15" customHeight="1">
      <c r="J487" s="117" t="s">
        <v>1018</v>
      </c>
      <c r="K487" s="4">
        <v>-18</v>
      </c>
      <c r="L487" s="4">
        <v>2</v>
      </c>
    </row>
    <row r="488" spans="10:13" ht="15" customHeight="1">
      <c r="J488" s="117" t="s">
        <v>1019</v>
      </c>
      <c r="K488" s="4">
        <v>-15</v>
      </c>
      <c r="L488" s="4">
        <v>2</v>
      </c>
    </row>
    <row r="489" spans="10:13" ht="15" customHeight="1">
      <c r="J489" s="117" t="s">
        <v>1020</v>
      </c>
      <c r="K489" s="4">
        <v>-12</v>
      </c>
      <c r="L489" s="4">
        <v>3</v>
      </c>
    </row>
    <row r="490" spans="10:13" ht="15" customHeight="1">
      <c r="J490" s="117" t="s">
        <v>1021</v>
      </c>
      <c r="K490" s="4">
        <v>-12</v>
      </c>
      <c r="L490" s="4">
        <v>3</v>
      </c>
    </row>
    <row r="491" spans="10:13" ht="15" customHeight="1">
      <c r="J491" s="117" t="s">
        <v>1022</v>
      </c>
      <c r="K491" s="4">
        <v>-18</v>
      </c>
      <c r="L491" s="4">
        <v>3</v>
      </c>
    </row>
    <row r="492" spans="10:13" ht="15" customHeight="1">
      <c r="J492" s="117" t="s">
        <v>1023</v>
      </c>
      <c r="K492" s="4">
        <v>-18</v>
      </c>
      <c r="L492" s="4">
        <v>3</v>
      </c>
    </row>
    <row r="493" spans="10:13" ht="15" customHeight="1">
      <c r="J493" s="117" t="s">
        <v>1024</v>
      </c>
      <c r="K493" s="4">
        <v>-9</v>
      </c>
      <c r="L493" s="4">
        <v>3</v>
      </c>
    </row>
    <row r="494" spans="10:13" ht="15" customHeight="1">
      <c r="J494" s="117" t="s">
        <v>1025</v>
      </c>
      <c r="K494" s="4">
        <v>-9</v>
      </c>
      <c r="L494" s="4">
        <v>3</v>
      </c>
      <c r="M494" s="4">
        <v>1</v>
      </c>
    </row>
    <row r="495" spans="10:13" ht="15" customHeight="1">
      <c r="J495" s="117" t="s">
        <v>1026</v>
      </c>
      <c r="K495" s="4">
        <v>-21</v>
      </c>
      <c r="L495" s="4">
        <v>3</v>
      </c>
      <c r="M495" s="4">
        <v>1</v>
      </c>
    </row>
    <row r="496" spans="10:13" ht="15" customHeight="1">
      <c r="J496" s="117" t="s">
        <v>1027</v>
      </c>
      <c r="K496" s="4">
        <v>-21</v>
      </c>
      <c r="L496" s="4">
        <v>3</v>
      </c>
      <c r="M496" s="4">
        <v>1</v>
      </c>
    </row>
    <row r="497" spans="10:13" ht="15" customHeight="1">
      <c r="J497" s="117" t="s">
        <v>1028</v>
      </c>
      <c r="K497" s="4">
        <v>-15</v>
      </c>
      <c r="L497" s="4">
        <v>3</v>
      </c>
      <c r="M497" s="4">
        <v>1</v>
      </c>
    </row>
    <row r="498" spans="10:13" ht="15" customHeight="1">
      <c r="J498" s="117" t="s">
        <v>1029</v>
      </c>
      <c r="K498" s="4">
        <v>-21</v>
      </c>
      <c r="L498" s="4">
        <v>2</v>
      </c>
      <c r="M498" s="4">
        <v>1</v>
      </c>
    </row>
    <row r="499" spans="10:13" ht="15" customHeight="1">
      <c r="J499" s="117" t="s">
        <v>1030</v>
      </c>
      <c r="K499" s="4">
        <v>-24</v>
      </c>
      <c r="L499" s="4">
        <v>2</v>
      </c>
      <c r="M499" s="4">
        <v>1</v>
      </c>
    </row>
    <row r="500" spans="10:13" ht="15" customHeight="1">
      <c r="J500" s="117" t="s">
        <v>1031</v>
      </c>
      <c r="K500" s="4">
        <v>-24</v>
      </c>
      <c r="L500" s="4">
        <v>1</v>
      </c>
      <c r="M500" s="4">
        <v>1</v>
      </c>
    </row>
    <row r="501" spans="10:13" ht="15" customHeight="1">
      <c r="J501" s="117" t="s">
        <v>1032</v>
      </c>
      <c r="K501" s="4">
        <v>-30</v>
      </c>
      <c r="L501" s="4">
        <v>0</v>
      </c>
      <c r="M501" s="4">
        <v>1</v>
      </c>
    </row>
    <row r="502" spans="10:13" ht="15" customHeight="1">
      <c r="J502" s="117" t="s">
        <v>1033</v>
      </c>
      <c r="K502" s="4">
        <v>-24</v>
      </c>
      <c r="L502" s="4">
        <v>0</v>
      </c>
      <c r="M502" s="4">
        <v>1</v>
      </c>
    </row>
    <row r="503" spans="10:13" ht="15" customHeight="1">
      <c r="J503" s="117" t="s">
        <v>1034</v>
      </c>
      <c r="K503" s="4">
        <v>-21</v>
      </c>
      <c r="L503" s="4">
        <v>-1</v>
      </c>
      <c r="M503" s="4">
        <v>1</v>
      </c>
    </row>
    <row r="504" spans="10:13" ht="15" customHeight="1">
      <c r="J504" s="117" t="s">
        <v>1035</v>
      </c>
      <c r="K504" s="4">
        <v>-15</v>
      </c>
      <c r="L504" s="4">
        <v>-2</v>
      </c>
      <c r="M504" s="4">
        <v>1</v>
      </c>
    </row>
    <row r="505" spans="10:13" ht="15" customHeight="1">
      <c r="J505" s="117" t="s">
        <v>1036</v>
      </c>
      <c r="K505" s="4">
        <v>-24</v>
      </c>
      <c r="L505" s="4">
        <v>-1</v>
      </c>
      <c r="M505" s="4">
        <v>1</v>
      </c>
    </row>
    <row r="506" spans="10:13" ht="15" customHeight="1">
      <c r="J506" s="117" t="s">
        <v>1037</v>
      </c>
      <c r="K506" s="4">
        <v>-24</v>
      </c>
      <c r="L506" s="4">
        <v>-3</v>
      </c>
      <c r="M506" s="4">
        <v>1</v>
      </c>
    </row>
    <row r="507" spans="10:13" ht="15" customHeight="1">
      <c r="J507" s="117" t="s">
        <v>1038</v>
      </c>
      <c r="K507" s="4">
        <v>-18</v>
      </c>
      <c r="L507" s="4">
        <v>-3</v>
      </c>
      <c r="M507" s="4">
        <v>1</v>
      </c>
    </row>
    <row r="508" spans="10:13" ht="15" customHeight="1">
      <c r="J508" s="117" t="s">
        <v>1039</v>
      </c>
      <c r="K508" s="4">
        <v>-3</v>
      </c>
      <c r="L508" s="4">
        <v>-4</v>
      </c>
      <c r="M508" s="4">
        <v>1</v>
      </c>
    </row>
    <row r="509" spans="10:13" ht="15" customHeight="1">
      <c r="J509" s="117" t="s">
        <v>1040</v>
      </c>
      <c r="K509" s="4">
        <v>9</v>
      </c>
      <c r="L509" s="4">
        <v>-4</v>
      </c>
      <c r="M509" s="4">
        <v>1</v>
      </c>
    </row>
    <row r="510" spans="10:13" ht="15" customHeight="1">
      <c r="J510" s="117" t="s">
        <v>1041</v>
      </c>
      <c r="K510" s="4">
        <v>18</v>
      </c>
      <c r="L510" s="4">
        <v>-3</v>
      </c>
    </row>
    <row r="511" spans="10:13" ht="15" customHeight="1">
      <c r="J511" s="117" t="s">
        <v>1042</v>
      </c>
      <c r="K511" s="4">
        <v>33</v>
      </c>
      <c r="L511" s="4">
        <v>-3</v>
      </c>
    </row>
    <row r="512" spans="10:13" ht="15" customHeight="1">
      <c r="J512" s="117" t="s">
        <v>1043</v>
      </c>
      <c r="K512" s="4">
        <v>36</v>
      </c>
      <c r="L512" s="4">
        <v>-3</v>
      </c>
    </row>
    <row r="513" spans="10:12" ht="15" customHeight="1">
      <c r="J513" s="117" t="s">
        <v>1044</v>
      </c>
      <c r="K513" s="4">
        <v>33</v>
      </c>
      <c r="L513" s="4">
        <v>-2</v>
      </c>
    </row>
    <row r="514" spans="10:12" ht="15" customHeight="1">
      <c r="J514" s="117" t="s">
        <v>1045</v>
      </c>
      <c r="K514" s="4">
        <v>39</v>
      </c>
      <c r="L514" s="4">
        <v>-2</v>
      </c>
    </row>
    <row r="515" spans="10:12" ht="15" customHeight="1">
      <c r="J515" s="117" t="s">
        <v>1046</v>
      </c>
      <c r="K515" s="4">
        <v>42</v>
      </c>
      <c r="L515" s="4">
        <v>-3</v>
      </c>
    </row>
    <row r="516" spans="10:12" ht="15" customHeight="1">
      <c r="J516" s="117" t="s">
        <v>1047</v>
      </c>
      <c r="K516" s="4">
        <v>46</v>
      </c>
      <c r="L516" s="4">
        <v>-2</v>
      </c>
    </row>
    <row r="517" spans="10:12" ht="15" customHeight="1">
      <c r="J517" s="117" t="s">
        <v>1048</v>
      </c>
      <c r="K517" s="4">
        <v>46</v>
      </c>
      <c r="L517" s="4">
        <v>-2</v>
      </c>
    </row>
    <row r="518" spans="10:12" ht="15" customHeight="1">
      <c r="J518" s="117" t="s">
        <v>1049</v>
      </c>
      <c r="K518" s="4">
        <v>55</v>
      </c>
      <c r="L518" s="4">
        <v>-2</v>
      </c>
    </row>
    <row r="519" spans="10:12" ht="15" customHeight="1">
      <c r="J519" s="117" t="s">
        <v>1050</v>
      </c>
      <c r="K519" s="4">
        <v>58</v>
      </c>
      <c r="L519" s="4">
        <v>-3</v>
      </c>
    </row>
    <row r="520" spans="10:12" ht="15" customHeight="1">
      <c r="J520" s="117" t="s">
        <v>1051</v>
      </c>
      <c r="K520" s="4">
        <v>55</v>
      </c>
      <c r="L520" s="4">
        <v>-2</v>
      </c>
    </row>
    <row r="521" spans="10:12" ht="15" customHeight="1">
      <c r="J521" s="117" t="s">
        <v>1052</v>
      </c>
      <c r="K521" s="4">
        <v>55</v>
      </c>
      <c r="L521" s="4">
        <v>-4</v>
      </c>
    </row>
    <row r="522" spans="10:12" ht="15" customHeight="1">
      <c r="J522" s="117" t="s">
        <v>1053</v>
      </c>
      <c r="K522" s="4">
        <v>58</v>
      </c>
      <c r="L522" s="4">
        <v>-2</v>
      </c>
    </row>
    <row r="523" spans="10:12" ht="15" customHeight="1">
      <c r="J523" s="117" t="s">
        <v>1054</v>
      </c>
      <c r="K523" s="4">
        <v>55</v>
      </c>
      <c r="L523" s="4">
        <v>-2</v>
      </c>
    </row>
    <row r="524" spans="10:12" ht="15" customHeight="1">
      <c r="J524" s="117" t="s">
        <v>1055</v>
      </c>
      <c r="K524" s="4">
        <v>49</v>
      </c>
      <c r="L524" s="4">
        <v>-2</v>
      </c>
    </row>
    <row r="525" spans="10:12" ht="15" customHeight="1">
      <c r="J525" s="117" t="s">
        <v>1056</v>
      </c>
      <c r="K525" s="4">
        <v>52</v>
      </c>
      <c r="L525" s="4">
        <v>-3</v>
      </c>
    </row>
    <row r="526" spans="10:12" ht="15" customHeight="1">
      <c r="J526" s="117" t="s">
        <v>1057</v>
      </c>
      <c r="K526" s="4">
        <v>55</v>
      </c>
      <c r="L526" s="4">
        <v>-3</v>
      </c>
    </row>
    <row r="527" spans="10:12" ht="15" customHeight="1">
      <c r="J527" s="117" t="s">
        <v>1058</v>
      </c>
      <c r="K527" s="4">
        <v>55</v>
      </c>
      <c r="L527" s="4">
        <v>-3</v>
      </c>
    </row>
    <row r="528" spans="10:12" ht="15" customHeight="1">
      <c r="J528" s="117" t="s">
        <v>1059</v>
      </c>
      <c r="K528" s="4">
        <v>58</v>
      </c>
      <c r="L528" s="4">
        <v>-2</v>
      </c>
    </row>
    <row r="529" spans="10:12" ht="15" customHeight="1">
      <c r="J529" s="117" t="s">
        <v>1060</v>
      </c>
      <c r="K529" s="4">
        <v>58</v>
      </c>
      <c r="L529" s="4">
        <v>-3</v>
      </c>
    </row>
    <row r="530" spans="10:12" ht="15" customHeight="1">
      <c r="J530" s="117" t="s">
        <v>1061</v>
      </c>
      <c r="K530" s="4">
        <v>61</v>
      </c>
      <c r="L530" s="4">
        <v>-2</v>
      </c>
    </row>
    <row r="531" spans="10:12" ht="15" customHeight="1">
      <c r="J531" s="117" t="s">
        <v>1062</v>
      </c>
      <c r="K531" s="4">
        <v>61</v>
      </c>
      <c r="L531" s="4">
        <v>-1</v>
      </c>
    </row>
    <row r="532" spans="10:12" ht="15" customHeight="1">
      <c r="J532" s="117" t="s">
        <v>1063</v>
      </c>
      <c r="K532" s="4">
        <v>58</v>
      </c>
      <c r="L532" s="4">
        <v>-2</v>
      </c>
    </row>
    <row r="533" spans="10:12" ht="15" customHeight="1">
      <c r="J533" s="117" t="s">
        <v>1064</v>
      </c>
      <c r="K533" s="4">
        <v>55</v>
      </c>
      <c r="L533" s="4">
        <v>-1</v>
      </c>
    </row>
    <row r="534" spans="10:12" ht="15" customHeight="1">
      <c r="J534" s="117" t="s">
        <v>1065</v>
      </c>
      <c r="K534" s="4">
        <v>55</v>
      </c>
      <c r="L534" s="4">
        <v>-1</v>
      </c>
    </row>
    <row r="535" spans="10:12" ht="15" customHeight="1">
      <c r="J535" s="117" t="s">
        <v>1066</v>
      </c>
      <c r="K535" s="4">
        <v>55</v>
      </c>
      <c r="L535" s="4">
        <v>-1</v>
      </c>
    </row>
    <row r="536" spans="10:12" ht="15" customHeight="1">
      <c r="J536" s="117" t="s">
        <v>1067</v>
      </c>
      <c r="K536" s="4">
        <v>52</v>
      </c>
      <c r="L536" s="4">
        <v>-1</v>
      </c>
    </row>
    <row r="537" spans="10:12" ht="15" customHeight="1">
      <c r="J537" s="117" t="s">
        <v>1068</v>
      </c>
      <c r="K537" s="4">
        <v>36</v>
      </c>
      <c r="L537" s="4">
        <v>0</v>
      </c>
    </row>
    <row r="538" spans="10:12" ht="15" customHeight="1">
      <c r="J538" s="117" t="s">
        <v>1069</v>
      </c>
      <c r="K538" s="4">
        <v>27</v>
      </c>
      <c r="L538" s="4">
        <v>0</v>
      </c>
    </row>
    <row r="539" spans="10:12" ht="15" customHeight="1">
      <c r="J539" s="117" t="s">
        <v>1070</v>
      </c>
      <c r="K539" s="4">
        <v>21</v>
      </c>
      <c r="L539" s="4">
        <v>0</v>
      </c>
    </row>
    <row r="540" spans="10:12" ht="15" customHeight="1">
      <c r="J540" s="117" t="s">
        <v>1071</v>
      </c>
      <c r="K540" s="4">
        <v>21</v>
      </c>
      <c r="L540" s="4">
        <v>0</v>
      </c>
    </row>
    <row r="541" spans="10:12" ht="15" customHeight="1">
      <c r="J541" s="117" t="s">
        <v>1072</v>
      </c>
      <c r="K541" s="4">
        <v>9</v>
      </c>
      <c r="L541" s="4">
        <v>0</v>
      </c>
    </row>
    <row r="542" spans="10:12" ht="15" customHeight="1">
      <c r="J542" s="117" t="s">
        <v>1073</v>
      </c>
      <c r="K542" s="4">
        <v>3</v>
      </c>
      <c r="L542" s="4">
        <v>0</v>
      </c>
    </row>
    <row r="543" spans="10:12" ht="15" customHeight="1">
      <c r="J543" s="117" t="s">
        <v>1074</v>
      </c>
      <c r="K543" s="4">
        <v>6</v>
      </c>
      <c r="L543" s="4">
        <v>0</v>
      </c>
    </row>
    <row r="544" spans="10:12" ht="15" customHeight="1">
      <c r="J544" s="117" t="s">
        <v>1075</v>
      </c>
      <c r="K544" s="4">
        <v>6</v>
      </c>
      <c r="L544" s="4">
        <v>0</v>
      </c>
    </row>
    <row r="545" spans="10:12" ht="15" customHeight="1">
      <c r="J545" s="117" t="s">
        <v>1076</v>
      </c>
      <c r="K545" s="4">
        <v>6</v>
      </c>
      <c r="L545" s="4">
        <v>0</v>
      </c>
    </row>
    <row r="546" spans="10:12" ht="15" customHeight="1">
      <c r="J546" s="61" t="s">
        <v>189</v>
      </c>
      <c r="K546" s="4">
        <v>6</v>
      </c>
      <c r="L546" s="4">
        <v>1</v>
      </c>
    </row>
    <row r="547" spans="10:12" ht="15" customHeight="1">
      <c r="J547" s="61" t="s">
        <v>190</v>
      </c>
      <c r="K547" s="4">
        <v>6</v>
      </c>
      <c r="L547" s="4">
        <v>1</v>
      </c>
    </row>
    <row r="548" spans="10:12" ht="15" customHeight="1">
      <c r="J548" s="61" t="s">
        <v>191</v>
      </c>
      <c r="K548" s="4">
        <v>6</v>
      </c>
      <c r="L548" s="4">
        <v>1</v>
      </c>
    </row>
    <row r="549" spans="10:12" ht="15" customHeight="1">
      <c r="J549" s="61" t="s">
        <v>192</v>
      </c>
      <c r="K549" s="4">
        <v>0</v>
      </c>
      <c r="L549" s="4">
        <v>1</v>
      </c>
    </row>
    <row r="550" spans="10:12" ht="15" customHeight="1">
      <c r="J550" s="61" t="s">
        <v>193</v>
      </c>
      <c r="K550" s="4">
        <v>3</v>
      </c>
      <c r="L550" s="4">
        <v>1</v>
      </c>
    </row>
    <row r="551" spans="10:12" ht="15" customHeight="1">
      <c r="J551" s="61" t="s">
        <v>194</v>
      </c>
      <c r="K551" s="4">
        <v>9</v>
      </c>
      <c r="L551" s="4">
        <v>1</v>
      </c>
    </row>
    <row r="552" spans="10:12" ht="15" customHeight="1">
      <c r="J552" s="61" t="s">
        <v>195</v>
      </c>
      <c r="K552" s="4">
        <v>9</v>
      </c>
      <c r="L552" s="4">
        <v>1</v>
      </c>
    </row>
    <row r="553" spans="10:12" ht="15" customHeight="1">
      <c r="J553" s="61" t="s">
        <v>196</v>
      </c>
      <c r="K553" s="4">
        <v>15</v>
      </c>
      <c r="L553" s="4">
        <v>1</v>
      </c>
    </row>
    <row r="554" spans="10:12" ht="15" customHeight="1">
      <c r="J554" s="61" t="s">
        <v>197</v>
      </c>
      <c r="K554" s="4">
        <v>15</v>
      </c>
      <c r="L554" s="4">
        <v>1</v>
      </c>
    </row>
    <row r="555" spans="10:12" ht="15" customHeight="1">
      <c r="J555" s="61" t="s">
        <v>198</v>
      </c>
      <c r="K555" s="4">
        <v>16</v>
      </c>
      <c r="L555" s="4">
        <v>1</v>
      </c>
    </row>
    <row r="556" spans="10:12" ht="15" customHeight="1">
      <c r="J556" s="61" t="s">
        <v>199</v>
      </c>
      <c r="K556" s="4">
        <v>19</v>
      </c>
      <c r="L556" s="4">
        <v>2</v>
      </c>
    </row>
    <row r="557" spans="10:12" ht="15" customHeight="1">
      <c r="J557" s="61" t="s">
        <v>200</v>
      </c>
      <c r="K557" s="4">
        <v>40</v>
      </c>
      <c r="L557" s="4">
        <v>2</v>
      </c>
    </row>
    <row r="558" spans="10:12" ht="15" customHeight="1">
      <c r="J558" s="61" t="s">
        <v>201</v>
      </c>
      <c r="K558" s="4">
        <v>52</v>
      </c>
      <c r="L558" s="4">
        <v>2</v>
      </c>
    </row>
    <row r="559" spans="10:12" ht="15" customHeight="1">
      <c r="J559" s="61" t="s">
        <v>202</v>
      </c>
      <c r="K559" s="4">
        <v>52</v>
      </c>
      <c r="L559" s="4">
        <v>2</v>
      </c>
    </row>
    <row r="560" spans="10:12" ht="15" customHeight="1">
      <c r="J560" s="61" t="s">
        <v>203</v>
      </c>
      <c r="K560" s="4">
        <v>49</v>
      </c>
      <c r="L560" s="4">
        <v>3</v>
      </c>
    </row>
    <row r="561" spans="10:12" ht="15" customHeight="1">
      <c r="J561" s="61" t="s">
        <v>204</v>
      </c>
      <c r="K561" s="4">
        <v>49</v>
      </c>
      <c r="L561" s="4">
        <v>2</v>
      </c>
    </row>
    <row r="562" spans="10:12" ht="15" customHeight="1">
      <c r="J562" s="61" t="s">
        <v>205</v>
      </c>
      <c r="K562" s="4">
        <v>49</v>
      </c>
      <c r="L562" s="4">
        <v>3</v>
      </c>
    </row>
    <row r="563" spans="10:12" ht="15" customHeight="1">
      <c r="J563" s="61" t="s">
        <v>206</v>
      </c>
      <c r="K563" s="4">
        <v>49</v>
      </c>
      <c r="L563" s="4">
        <v>3</v>
      </c>
    </row>
    <row r="564" spans="10:12" ht="15" customHeight="1">
      <c r="J564" s="61" t="s">
        <v>207</v>
      </c>
      <c r="K564" s="4">
        <v>49</v>
      </c>
      <c r="L564" s="4">
        <v>3</v>
      </c>
    </row>
    <row r="565" spans="10:12" ht="15" customHeight="1">
      <c r="J565" s="61" t="s">
        <v>208</v>
      </c>
      <c r="K565" s="4">
        <v>49</v>
      </c>
      <c r="L565" s="4">
        <v>3</v>
      </c>
    </row>
    <row r="566" spans="10:12" ht="15" customHeight="1">
      <c r="J566" s="61" t="s">
        <v>209</v>
      </c>
      <c r="K566" s="4">
        <v>52</v>
      </c>
      <c r="L566" s="4">
        <v>3</v>
      </c>
    </row>
    <row r="567" spans="10:12" ht="15" customHeight="1">
      <c r="J567" s="61" t="s">
        <v>210</v>
      </c>
      <c r="K567" s="4">
        <v>52</v>
      </c>
      <c r="L567" s="4">
        <v>3</v>
      </c>
    </row>
    <row r="568" spans="10:12" ht="15" customHeight="1">
      <c r="J568" s="61" t="s">
        <v>211</v>
      </c>
      <c r="K568" s="4">
        <v>52</v>
      </c>
      <c r="L568" s="4">
        <v>4</v>
      </c>
    </row>
    <row r="569" spans="10:12" ht="15" customHeight="1">
      <c r="J569" s="61" t="s">
        <v>212</v>
      </c>
      <c r="K569" s="4">
        <v>49</v>
      </c>
      <c r="L569" s="4">
        <v>4</v>
      </c>
    </row>
    <row r="570" spans="10:12" ht="15" customHeight="1">
      <c r="J570" s="61" t="s">
        <v>213</v>
      </c>
      <c r="K570" s="4">
        <v>49</v>
      </c>
      <c r="L570" s="4">
        <v>5</v>
      </c>
    </row>
    <row r="571" spans="10:12" ht="15" customHeight="1">
      <c r="J571" s="61" t="s">
        <v>214</v>
      </c>
      <c r="K571" s="4">
        <v>49</v>
      </c>
      <c r="L571" s="4">
        <v>5</v>
      </c>
    </row>
    <row r="572" spans="10:12" ht="15" customHeight="1">
      <c r="J572" s="61" t="s">
        <v>215</v>
      </c>
      <c r="K572" s="4">
        <v>46</v>
      </c>
      <c r="L572" s="4">
        <v>5</v>
      </c>
    </row>
    <row r="573" spans="10:12" ht="15" customHeight="1">
      <c r="J573" s="61" t="s">
        <v>216</v>
      </c>
      <c r="K573" s="4">
        <v>46</v>
      </c>
      <c r="L573" s="4">
        <v>5</v>
      </c>
    </row>
    <row r="574" spans="10:12" ht="15" customHeight="1">
      <c r="J574" s="61" t="s">
        <v>217</v>
      </c>
      <c r="K574" s="4">
        <v>43</v>
      </c>
      <c r="L574" s="4">
        <v>6</v>
      </c>
    </row>
    <row r="575" spans="10:12" ht="15" customHeight="1">
      <c r="J575" s="61" t="s">
        <v>218</v>
      </c>
      <c r="K575" s="4">
        <v>46</v>
      </c>
      <c r="L575" s="4">
        <v>6</v>
      </c>
    </row>
    <row r="576" spans="10:12" ht="15" customHeight="1">
      <c r="J576" s="61" t="s">
        <v>219</v>
      </c>
      <c r="K576" s="4">
        <v>43</v>
      </c>
      <c r="L576" s="4">
        <v>6</v>
      </c>
    </row>
    <row r="577" spans="10:13" ht="15" customHeight="1">
      <c r="J577" s="61" t="s">
        <v>220</v>
      </c>
      <c r="K577" s="4">
        <v>40</v>
      </c>
      <c r="L577" s="4">
        <v>6</v>
      </c>
    </row>
    <row r="578" spans="10:13" ht="15" customHeight="1">
      <c r="J578" s="61" t="s">
        <v>221</v>
      </c>
      <c r="K578" s="4">
        <v>43</v>
      </c>
      <c r="L578" s="4">
        <v>6</v>
      </c>
    </row>
    <row r="579" spans="10:13" ht="15" customHeight="1">
      <c r="J579" s="61" t="s">
        <v>222</v>
      </c>
      <c r="K579" s="4">
        <v>43</v>
      </c>
      <c r="L579" s="4">
        <v>6</v>
      </c>
    </row>
    <row r="580" spans="10:13" ht="15" customHeight="1">
      <c r="J580" s="61" t="s">
        <v>223</v>
      </c>
      <c r="K580" s="4">
        <v>40</v>
      </c>
      <c r="L580" s="4">
        <v>7</v>
      </c>
    </row>
    <row r="581" spans="10:13" ht="15" customHeight="1">
      <c r="J581" s="61" t="s">
        <v>224</v>
      </c>
      <c r="K581" s="4">
        <v>40</v>
      </c>
      <c r="L581" s="4">
        <v>7</v>
      </c>
    </row>
    <row r="582" spans="10:13" ht="15" customHeight="1">
      <c r="J582" s="61" t="s">
        <v>225</v>
      </c>
      <c r="K582" s="4">
        <v>40</v>
      </c>
      <c r="L582" s="4">
        <v>7</v>
      </c>
    </row>
    <row r="583" spans="10:13" ht="15" customHeight="1">
      <c r="J583" s="61" t="s">
        <v>226</v>
      </c>
      <c r="K583" s="4">
        <v>34</v>
      </c>
      <c r="L583" s="4">
        <v>7</v>
      </c>
      <c r="M583" s="4">
        <v>1</v>
      </c>
    </row>
    <row r="584" spans="10:13" ht="15" customHeight="1">
      <c r="J584" s="61" t="s">
        <v>227</v>
      </c>
      <c r="K584" s="4">
        <v>31</v>
      </c>
      <c r="L584" s="4">
        <v>6</v>
      </c>
      <c r="M584" s="4">
        <v>1</v>
      </c>
    </row>
    <row r="585" spans="10:13" ht="15" customHeight="1">
      <c r="J585" s="61" t="s">
        <v>228</v>
      </c>
      <c r="K585" s="4">
        <v>8</v>
      </c>
      <c r="L585" s="4">
        <v>7</v>
      </c>
      <c r="M585" s="4">
        <v>1</v>
      </c>
    </row>
    <row r="586" spans="10:13" ht="15" customHeight="1">
      <c r="J586" s="61" t="s">
        <v>229</v>
      </c>
      <c r="K586" s="4">
        <v>5</v>
      </c>
      <c r="L586" s="4">
        <v>6</v>
      </c>
      <c r="M586" s="4">
        <v>1</v>
      </c>
    </row>
    <row r="587" spans="10:13" ht="15" customHeight="1">
      <c r="J587" s="61" t="s">
        <v>230</v>
      </c>
      <c r="K587" s="4">
        <v>-2</v>
      </c>
      <c r="L587" s="4">
        <v>5</v>
      </c>
      <c r="M587" s="4">
        <v>1</v>
      </c>
    </row>
    <row r="588" spans="10:13" ht="15" customHeight="1">
      <c r="J588" s="61" t="s">
        <v>231</v>
      </c>
      <c r="K588" s="4">
        <v>-22</v>
      </c>
      <c r="L588" s="4">
        <v>5</v>
      </c>
      <c r="M588" s="4">
        <v>1</v>
      </c>
    </row>
    <row r="589" spans="10:13" ht="15" customHeight="1">
      <c r="J589" s="61" t="s">
        <v>232</v>
      </c>
      <c r="K589" s="4">
        <v>-49</v>
      </c>
      <c r="L589" s="4">
        <v>4</v>
      </c>
      <c r="M589" s="4">
        <v>1</v>
      </c>
    </row>
    <row r="590" spans="10:13" ht="15" customHeight="1">
      <c r="J590" s="61" t="s">
        <v>233</v>
      </c>
      <c r="K590" s="4">
        <v>-52</v>
      </c>
      <c r="L590" s="4">
        <v>2</v>
      </c>
      <c r="M590" s="4">
        <v>1</v>
      </c>
    </row>
    <row r="591" spans="10:13" ht="15" customHeight="1">
      <c r="J591" s="61" t="s">
        <v>234</v>
      </c>
      <c r="K591" s="4">
        <v>-52</v>
      </c>
      <c r="L591" s="4">
        <v>1</v>
      </c>
      <c r="M591" s="4">
        <v>1</v>
      </c>
    </row>
    <row r="592" spans="10:13" ht="15" customHeight="1">
      <c r="J592" s="61" t="s">
        <v>235</v>
      </c>
      <c r="K592" s="4">
        <v>-52</v>
      </c>
      <c r="L592" s="4">
        <v>-3</v>
      </c>
      <c r="M592" s="4">
        <v>1</v>
      </c>
    </row>
    <row r="593" spans="10:13" ht="15" customHeight="1">
      <c r="J593" s="61" t="s">
        <v>236</v>
      </c>
      <c r="K593" s="4">
        <v>-49</v>
      </c>
      <c r="L593" s="4">
        <v>-6</v>
      </c>
      <c r="M593" s="4">
        <v>1</v>
      </c>
    </row>
    <row r="594" spans="10:13" ht="15" customHeight="1">
      <c r="J594" s="61" t="s">
        <v>237</v>
      </c>
      <c r="K594" s="4">
        <v>-43</v>
      </c>
      <c r="L594" s="4">
        <v>-9</v>
      </c>
      <c r="M594" s="4">
        <v>1</v>
      </c>
    </row>
    <row r="595" spans="10:13" ht="15" customHeight="1">
      <c r="J595" s="61" t="s">
        <v>238</v>
      </c>
      <c r="K595" s="4">
        <v>-49</v>
      </c>
      <c r="L595" s="4">
        <v>-10</v>
      </c>
      <c r="M595" s="4">
        <v>1</v>
      </c>
    </row>
    <row r="596" spans="10:13" ht="15" customHeight="1">
      <c r="J596" s="61" t="s">
        <v>239</v>
      </c>
      <c r="K596" s="4">
        <v>-31</v>
      </c>
      <c r="L596" s="4">
        <v>-10</v>
      </c>
      <c r="M596" s="4">
        <v>1</v>
      </c>
    </row>
    <row r="597" spans="10:13" ht="15" customHeight="1">
      <c r="J597" s="61" t="s">
        <v>240</v>
      </c>
      <c r="K597" s="4">
        <v>-16</v>
      </c>
      <c r="L597" s="4">
        <v>-9</v>
      </c>
    </row>
    <row r="598" spans="10:13" ht="15" customHeight="1">
      <c r="J598" s="61" t="s">
        <v>241</v>
      </c>
      <c r="K598" s="4">
        <v>-10</v>
      </c>
      <c r="L598" s="4">
        <v>-9</v>
      </c>
    </row>
    <row r="599" spans="10:13" ht="15" customHeight="1">
      <c r="J599" s="61" t="s">
        <v>242</v>
      </c>
      <c r="K599" s="4">
        <v>-10</v>
      </c>
      <c r="L599" s="4">
        <v>-8</v>
      </c>
    </row>
    <row r="600" spans="10:13" ht="15" customHeight="1">
      <c r="J600" s="61" t="s">
        <v>243</v>
      </c>
      <c r="K600" s="4">
        <v>-8</v>
      </c>
      <c r="L600" s="4">
        <v>-7</v>
      </c>
    </row>
    <row r="601" spans="10:13" ht="15" customHeight="1">
      <c r="J601" s="61" t="s">
        <v>244</v>
      </c>
      <c r="K601" s="4">
        <v>-5</v>
      </c>
      <c r="L601" s="4">
        <v>-6</v>
      </c>
    </row>
    <row r="602" spans="10:13" ht="15" customHeight="1">
      <c r="J602" s="61" t="s">
        <v>245</v>
      </c>
      <c r="K602" s="4">
        <v>2</v>
      </c>
      <c r="L602" s="4">
        <v>-5</v>
      </c>
    </row>
    <row r="603" spans="10:13" ht="15" customHeight="1">
      <c r="J603" s="61" t="s">
        <v>246</v>
      </c>
      <c r="K603" s="4">
        <v>13</v>
      </c>
      <c r="L603" s="4">
        <v>-5</v>
      </c>
    </row>
    <row r="604" spans="10:13" ht="15" customHeight="1">
      <c r="J604" s="61" t="s">
        <v>247</v>
      </c>
      <c r="K604" s="4">
        <v>16</v>
      </c>
      <c r="L604" s="4">
        <v>-4</v>
      </c>
    </row>
    <row r="605" spans="10:13" ht="15" customHeight="1">
      <c r="J605" s="61" t="s">
        <v>248</v>
      </c>
      <c r="K605" s="4">
        <v>19</v>
      </c>
      <c r="L605" s="4">
        <v>-4</v>
      </c>
    </row>
    <row r="606" spans="10:13" ht="15" customHeight="1">
      <c r="J606" s="61" t="s">
        <v>249</v>
      </c>
      <c r="K606" s="4">
        <v>22</v>
      </c>
      <c r="L606" s="4">
        <v>-3</v>
      </c>
    </row>
    <row r="607" spans="10:13" ht="15" customHeight="1">
      <c r="J607" s="61" t="s">
        <v>250</v>
      </c>
      <c r="K607" s="4">
        <v>22</v>
      </c>
      <c r="L607" s="4">
        <v>-3</v>
      </c>
    </row>
    <row r="608" spans="10:13" ht="15" customHeight="1">
      <c r="J608" s="61" t="s">
        <v>251</v>
      </c>
      <c r="K608" s="4">
        <v>31</v>
      </c>
      <c r="L608" s="4">
        <v>-2</v>
      </c>
    </row>
    <row r="609" spans="10:12" ht="15" customHeight="1">
      <c r="J609" s="61" t="s">
        <v>252</v>
      </c>
      <c r="K609" s="4">
        <v>40</v>
      </c>
      <c r="L609" s="4">
        <v>-2</v>
      </c>
    </row>
    <row r="610" spans="10:12" ht="15" customHeight="1">
      <c r="J610" s="61" t="s">
        <v>253</v>
      </c>
      <c r="K610" s="4">
        <v>41</v>
      </c>
      <c r="L610" s="4">
        <v>-1</v>
      </c>
    </row>
    <row r="611" spans="10:12" ht="15" customHeight="1">
      <c r="J611" s="61" t="s">
        <v>254</v>
      </c>
      <c r="K611" s="4">
        <v>50</v>
      </c>
      <c r="L611" s="4">
        <v>-1</v>
      </c>
    </row>
    <row r="612" spans="10:12" ht="15" customHeight="1">
      <c r="J612" s="61" t="s">
        <v>255</v>
      </c>
      <c r="K612" s="4">
        <v>62</v>
      </c>
      <c r="L612" s="4">
        <v>-1</v>
      </c>
    </row>
    <row r="613" spans="10:12" ht="15" customHeight="1">
      <c r="J613" s="61" t="s">
        <v>256</v>
      </c>
      <c r="K613" s="4">
        <v>65</v>
      </c>
      <c r="L613" s="4">
        <v>-1</v>
      </c>
    </row>
    <row r="614" spans="10:12" ht="15" customHeight="1">
      <c r="J614" s="61" t="s">
        <v>257</v>
      </c>
      <c r="K614" s="4">
        <v>68</v>
      </c>
      <c r="L614" s="4">
        <v>-1</v>
      </c>
    </row>
    <row r="615" spans="10:12" ht="15" customHeight="1">
      <c r="J615" s="61" t="s">
        <v>258</v>
      </c>
      <c r="K615" s="4">
        <v>68</v>
      </c>
      <c r="L615" s="4">
        <v>0</v>
      </c>
    </row>
    <row r="616" spans="10:12" ht="15" customHeight="1">
      <c r="J616" s="61" t="s">
        <v>259</v>
      </c>
      <c r="K616" s="4">
        <v>68</v>
      </c>
      <c r="L616" s="4">
        <v>0</v>
      </c>
    </row>
    <row r="617" spans="10:12" ht="15" customHeight="1">
      <c r="J617" s="61" t="s">
        <v>260</v>
      </c>
      <c r="K617" s="4">
        <v>68</v>
      </c>
      <c r="L617" s="4">
        <v>0</v>
      </c>
    </row>
    <row r="618" spans="10:12" ht="15" customHeight="1">
      <c r="J618" s="61" t="s">
        <v>31</v>
      </c>
      <c r="K618" s="4">
        <v>65</v>
      </c>
      <c r="L618" s="4">
        <v>1</v>
      </c>
    </row>
    <row r="619" spans="10:12" ht="15" customHeight="1">
      <c r="J619" s="61" t="s">
        <v>33</v>
      </c>
      <c r="K619" s="4">
        <v>56</v>
      </c>
      <c r="L619" s="4">
        <v>1</v>
      </c>
    </row>
    <row r="620" spans="10:12" ht="15" customHeight="1">
      <c r="J620" s="61" t="s">
        <v>35</v>
      </c>
      <c r="K620" s="4">
        <v>29</v>
      </c>
      <c r="L620" s="4">
        <v>1</v>
      </c>
    </row>
    <row r="621" spans="10:12" ht="15" customHeight="1">
      <c r="J621" s="61" t="s">
        <v>37</v>
      </c>
      <c r="K621" s="4">
        <v>27</v>
      </c>
      <c r="L621" s="4">
        <v>0</v>
      </c>
    </row>
    <row r="622" spans="10:12" ht="15" customHeight="1">
      <c r="J622" s="61" t="s">
        <v>39</v>
      </c>
      <c r="K622" s="4">
        <v>0</v>
      </c>
      <c r="L622" s="4">
        <v>0</v>
      </c>
    </row>
    <row r="623" spans="10:12" ht="15" customHeight="1">
      <c r="J623" s="61" t="s">
        <v>41</v>
      </c>
      <c r="K623" s="4">
        <v>-9</v>
      </c>
      <c r="L623" s="4">
        <v>1</v>
      </c>
    </row>
    <row r="624" spans="10:12" ht="15" customHeight="1">
      <c r="J624" s="61" t="s">
        <v>43</v>
      </c>
      <c r="K624" s="4">
        <v>-18</v>
      </c>
      <c r="L624" s="4">
        <v>1</v>
      </c>
    </row>
    <row r="625" spans="10:13" ht="15" customHeight="1">
      <c r="J625" s="61" t="s">
        <v>45</v>
      </c>
      <c r="K625" s="4">
        <v>-21</v>
      </c>
      <c r="L625" s="4">
        <v>1</v>
      </c>
    </row>
    <row r="626" spans="10:13" ht="15" customHeight="1">
      <c r="J626" s="61" t="s">
        <v>47</v>
      </c>
      <c r="K626" s="4">
        <v>-32</v>
      </c>
      <c r="L626" s="4">
        <v>1</v>
      </c>
    </row>
    <row r="627" spans="10:13" ht="15" customHeight="1">
      <c r="J627" s="61" t="s">
        <v>49</v>
      </c>
      <c r="K627" s="4">
        <v>-41</v>
      </c>
      <c r="L627" s="4">
        <v>0</v>
      </c>
    </row>
    <row r="628" spans="10:13" ht="15" customHeight="1">
      <c r="J628" s="61" t="s">
        <v>51</v>
      </c>
      <c r="K628" s="4">
        <v>-41</v>
      </c>
      <c r="L628" s="4">
        <v>0</v>
      </c>
    </row>
    <row r="629" spans="10:13" ht="15" customHeight="1">
      <c r="J629" s="61" t="s">
        <v>53</v>
      </c>
      <c r="K629" s="4">
        <v>-44</v>
      </c>
      <c r="L629" s="4">
        <v>1</v>
      </c>
    </row>
    <row r="630" spans="10:13" ht="15" customHeight="1">
      <c r="J630" s="61" t="s">
        <v>32</v>
      </c>
      <c r="K630" s="4">
        <v>-44</v>
      </c>
      <c r="L630" s="4">
        <v>1</v>
      </c>
    </row>
    <row r="631" spans="10:13" ht="15" customHeight="1">
      <c r="J631" s="61" t="s">
        <v>34</v>
      </c>
      <c r="K631" s="4">
        <v>-41</v>
      </c>
      <c r="L631" s="4">
        <v>1</v>
      </c>
    </row>
    <row r="632" spans="10:13" ht="15" customHeight="1">
      <c r="J632" s="61" t="s">
        <v>36</v>
      </c>
      <c r="K632" s="4">
        <v>-41</v>
      </c>
      <c r="L632" s="4">
        <v>1</v>
      </c>
      <c r="M632" s="4">
        <v>1</v>
      </c>
    </row>
    <row r="633" spans="10:13" ht="15" customHeight="1">
      <c r="J633" s="61" t="s">
        <v>38</v>
      </c>
      <c r="K633" s="4">
        <v>-50</v>
      </c>
      <c r="L633" s="4">
        <v>0</v>
      </c>
      <c r="M633" s="4">
        <v>1</v>
      </c>
    </row>
    <row r="634" spans="10:13" ht="15" customHeight="1">
      <c r="J634" s="61" t="s">
        <v>40</v>
      </c>
      <c r="K634" s="4">
        <v>-53</v>
      </c>
      <c r="L634" s="4">
        <v>1</v>
      </c>
      <c r="M634" s="4">
        <v>1</v>
      </c>
    </row>
    <row r="635" spans="10:13" ht="15" customHeight="1">
      <c r="J635" s="61" t="s">
        <v>42</v>
      </c>
      <c r="K635" s="4">
        <v>-56</v>
      </c>
      <c r="L635" s="4">
        <v>0</v>
      </c>
      <c r="M635" s="4">
        <v>1</v>
      </c>
    </row>
    <row r="636" spans="10:13" ht="15" customHeight="1">
      <c r="J636" s="61" t="s">
        <v>44</v>
      </c>
      <c r="K636" s="4">
        <v>-53</v>
      </c>
      <c r="L636" s="4">
        <v>0</v>
      </c>
      <c r="M636" s="4">
        <v>1</v>
      </c>
    </row>
    <row r="637" spans="10:13" ht="15" customHeight="1">
      <c r="J637" s="61" t="s">
        <v>46</v>
      </c>
      <c r="K637" s="4">
        <v>-47</v>
      </c>
      <c r="L637" s="4">
        <v>0</v>
      </c>
      <c r="M637" s="4">
        <v>1</v>
      </c>
    </row>
    <row r="638" spans="10:13" ht="15" customHeight="1">
      <c r="J638" s="61" t="s">
        <v>48</v>
      </c>
      <c r="K638" s="4">
        <v>-56</v>
      </c>
      <c r="L638" s="4">
        <v>-1</v>
      </c>
      <c r="M638" s="4">
        <v>1</v>
      </c>
    </row>
    <row r="639" spans="10:13" ht="15" customHeight="1">
      <c r="J639" s="61" t="s">
        <v>50</v>
      </c>
      <c r="K639" s="4">
        <v>-50</v>
      </c>
      <c r="L639" s="4">
        <v>0</v>
      </c>
      <c r="M639" s="4">
        <v>1</v>
      </c>
    </row>
    <row r="640" spans="10:13" ht="15" customHeight="1">
      <c r="J640" s="61" t="s">
        <v>52</v>
      </c>
      <c r="K640" s="4">
        <v>-44</v>
      </c>
      <c r="L640" s="4">
        <v>0</v>
      </c>
      <c r="M640" s="4">
        <v>1</v>
      </c>
    </row>
    <row r="641" spans="10:13" ht="15" customHeight="1">
      <c r="J641" s="61" t="s">
        <v>54</v>
      </c>
      <c r="K641" s="4">
        <v>-44</v>
      </c>
      <c r="L641" s="4">
        <v>0</v>
      </c>
      <c r="M641" s="4">
        <v>1</v>
      </c>
    </row>
    <row r="642" spans="10:13" ht="15" customHeight="1">
      <c r="J642" s="61" t="s">
        <v>55</v>
      </c>
      <c r="K642" s="4">
        <v>-41</v>
      </c>
      <c r="L642" s="4">
        <v>0</v>
      </c>
      <c r="M642" s="4">
        <v>1</v>
      </c>
    </row>
    <row r="643" spans="10:13" ht="15" customHeight="1">
      <c r="J643" s="61" t="s">
        <v>56</v>
      </c>
      <c r="K643" s="4">
        <v>-41</v>
      </c>
      <c r="L643" s="4">
        <v>0</v>
      </c>
      <c r="M643" s="4">
        <v>1</v>
      </c>
    </row>
    <row r="644" spans="10:13" ht="15" customHeight="1">
      <c r="J644" s="61" t="s">
        <v>57</v>
      </c>
      <c r="K644" s="4">
        <v>-41</v>
      </c>
      <c r="L644" s="4">
        <v>0</v>
      </c>
    </row>
    <row r="645" spans="10:13" ht="15" customHeight="1">
      <c r="J645" s="61" t="s">
        <v>58</v>
      </c>
      <c r="K645" s="4">
        <v>-35</v>
      </c>
      <c r="L645" s="4">
        <v>0</v>
      </c>
    </row>
    <row r="646" spans="10:13" ht="15" customHeight="1">
      <c r="J646" s="61" t="s">
        <v>59</v>
      </c>
      <c r="K646" s="4">
        <v>-35</v>
      </c>
      <c r="L646" s="4">
        <v>0</v>
      </c>
    </row>
    <row r="647" spans="10:13" ht="15" customHeight="1">
      <c r="J647" s="61" t="s">
        <v>60</v>
      </c>
      <c r="K647" s="4">
        <v>-38</v>
      </c>
      <c r="L647" s="4">
        <v>0</v>
      </c>
    </row>
    <row r="648" spans="10:13" ht="15" customHeight="1">
      <c r="J648" s="61" t="s">
        <v>61</v>
      </c>
      <c r="K648" s="4">
        <v>-38</v>
      </c>
      <c r="L648" s="4">
        <v>0</v>
      </c>
    </row>
    <row r="649" spans="10:13" ht="15" customHeight="1">
      <c r="J649" s="61" t="s">
        <v>62</v>
      </c>
      <c r="K649" s="4">
        <v>-32</v>
      </c>
      <c r="L649" s="4">
        <v>1</v>
      </c>
    </row>
    <row r="650" spans="10:13" ht="15" customHeight="1">
      <c r="J650" s="61" t="s">
        <v>63</v>
      </c>
      <c r="K650" s="4">
        <v>-35</v>
      </c>
      <c r="L650" s="4">
        <v>1</v>
      </c>
    </row>
    <row r="651" spans="10:13" ht="15" customHeight="1">
      <c r="J651" s="61" t="s">
        <v>64</v>
      </c>
      <c r="K651" s="4">
        <v>-38</v>
      </c>
      <c r="L651" s="4">
        <v>1</v>
      </c>
    </row>
    <row r="652" spans="10:13" ht="15" customHeight="1">
      <c r="J652" s="61" t="s">
        <v>65</v>
      </c>
      <c r="K652" s="4">
        <v>-38</v>
      </c>
      <c r="L652" s="4">
        <v>1</v>
      </c>
    </row>
    <row r="653" spans="10:13" ht="15" customHeight="1">
      <c r="J653" s="61" t="s">
        <v>66</v>
      </c>
      <c r="K653" s="4">
        <v>-32</v>
      </c>
      <c r="L653" s="4">
        <v>1</v>
      </c>
    </row>
    <row r="654" spans="10:13" ht="15" customHeight="1">
      <c r="J654" s="61" t="s">
        <v>67</v>
      </c>
      <c r="K654" s="4">
        <v>-32</v>
      </c>
      <c r="L654" s="4">
        <v>1</v>
      </c>
    </row>
    <row r="655" spans="10:13" ht="15" customHeight="1">
      <c r="J655" s="61" t="s">
        <v>68</v>
      </c>
      <c r="K655" s="4">
        <v>-35</v>
      </c>
      <c r="L655" s="4">
        <v>1</v>
      </c>
    </row>
    <row r="656" spans="10:13" ht="15" customHeight="1">
      <c r="J656" s="61" t="s">
        <v>69</v>
      </c>
      <c r="K656" s="4">
        <v>-38</v>
      </c>
      <c r="L656" s="4">
        <v>1</v>
      </c>
    </row>
    <row r="657" spans="10:13" ht="15" customHeight="1">
      <c r="J657" s="61" t="s">
        <v>70</v>
      </c>
      <c r="K657" s="4">
        <v>-44</v>
      </c>
      <c r="L657" s="4">
        <v>1</v>
      </c>
    </row>
    <row r="658" spans="10:13" ht="15" customHeight="1">
      <c r="J658" s="61" t="s">
        <v>71</v>
      </c>
      <c r="K658" s="4">
        <v>-53</v>
      </c>
      <c r="L658" s="4">
        <v>1</v>
      </c>
      <c r="M658" s="4">
        <v>1</v>
      </c>
    </row>
    <row r="659" spans="10:13" ht="15" customHeight="1">
      <c r="J659" s="61" t="s">
        <v>72</v>
      </c>
      <c r="K659" s="4">
        <v>-50</v>
      </c>
      <c r="L659" s="4">
        <v>1</v>
      </c>
      <c r="M659" s="4">
        <v>1</v>
      </c>
    </row>
    <row r="660" spans="10:13" ht="15" customHeight="1">
      <c r="J660" s="61" t="s">
        <v>73</v>
      </c>
      <c r="K660" s="4">
        <v>-47</v>
      </c>
      <c r="L660" s="4">
        <v>1</v>
      </c>
      <c r="M660" s="4">
        <v>1</v>
      </c>
    </row>
    <row r="661" spans="10:13" ht="15" customHeight="1">
      <c r="J661" s="61" t="s">
        <v>74</v>
      </c>
      <c r="K661" s="4">
        <v>-50</v>
      </c>
      <c r="L661" s="4">
        <v>0</v>
      </c>
      <c r="M661" s="4">
        <v>1</v>
      </c>
    </row>
    <row r="662" spans="10:13" ht="15" customHeight="1">
      <c r="J662" s="61" t="s">
        <v>75</v>
      </c>
      <c r="K662" s="4">
        <v>-56</v>
      </c>
      <c r="L662" s="4">
        <v>1</v>
      </c>
      <c r="M662" s="4">
        <v>1</v>
      </c>
    </row>
    <row r="663" spans="10:13" ht="15" customHeight="1">
      <c r="J663" s="61" t="s">
        <v>76</v>
      </c>
      <c r="K663" s="4">
        <v>-68</v>
      </c>
      <c r="L663" s="4">
        <v>1</v>
      </c>
      <c r="M663" s="4">
        <v>1</v>
      </c>
    </row>
    <row r="664" spans="10:13" ht="15" customHeight="1">
      <c r="J664" s="61" t="s">
        <v>77</v>
      </c>
      <c r="K664" s="4">
        <v>-68</v>
      </c>
      <c r="L664" s="4">
        <v>1</v>
      </c>
      <c r="M664" s="4">
        <v>1</v>
      </c>
    </row>
    <row r="665" spans="10:13" ht="15" customHeight="1">
      <c r="J665" s="61" t="s">
        <v>78</v>
      </c>
      <c r="K665" s="4">
        <v>-65</v>
      </c>
      <c r="L665" s="4">
        <v>1</v>
      </c>
      <c r="M665" s="4">
        <v>1</v>
      </c>
    </row>
    <row r="666" spans="10:13" ht="15" customHeight="1">
      <c r="J666" s="61" t="s">
        <v>79</v>
      </c>
      <c r="K666" s="4">
        <v>-71</v>
      </c>
      <c r="L666" s="4">
        <v>0</v>
      </c>
      <c r="M666" s="4">
        <v>1</v>
      </c>
    </row>
    <row r="667" spans="10:13" ht="15" customHeight="1">
      <c r="J667" s="61" t="s">
        <v>80</v>
      </c>
      <c r="K667" s="4">
        <v>-71</v>
      </c>
      <c r="L667" s="4">
        <v>0</v>
      </c>
      <c r="M667" s="4">
        <v>1</v>
      </c>
    </row>
    <row r="668" spans="10:13" ht="15" customHeight="1">
      <c r="J668" s="61" t="s">
        <v>81</v>
      </c>
      <c r="K668" s="4">
        <v>-74</v>
      </c>
      <c r="L668" s="4">
        <v>0</v>
      </c>
      <c r="M668" s="4">
        <v>1</v>
      </c>
    </row>
    <row r="669" spans="10:13" ht="15" customHeight="1">
      <c r="J669" s="61" t="s">
        <v>82</v>
      </c>
      <c r="K669" s="4">
        <v>-65</v>
      </c>
      <c r="L669" s="4">
        <v>0</v>
      </c>
      <c r="M669" s="4">
        <v>1</v>
      </c>
    </row>
    <row r="670" spans="10:13" ht="15" customHeight="1">
      <c r="J670" s="61" t="s">
        <v>83</v>
      </c>
      <c r="K670" s="4">
        <v>-62</v>
      </c>
      <c r="L670" s="4">
        <v>0</v>
      </c>
      <c r="M670" s="4">
        <v>1</v>
      </c>
    </row>
    <row r="671" spans="10:13" ht="15" customHeight="1">
      <c r="J671" s="61" t="s">
        <v>84</v>
      </c>
      <c r="K671" s="4">
        <v>-59</v>
      </c>
      <c r="L671" s="4">
        <v>0</v>
      </c>
      <c r="M671" s="4">
        <v>1</v>
      </c>
    </row>
    <row r="672" spans="10:13" ht="15" customHeight="1">
      <c r="J672" s="61" t="s">
        <v>85</v>
      </c>
      <c r="K672" s="4">
        <v>-56</v>
      </c>
      <c r="L672" s="4">
        <v>0</v>
      </c>
      <c r="M672" s="4">
        <v>1</v>
      </c>
    </row>
    <row r="673" spans="10:13" ht="15" customHeight="1">
      <c r="J673" s="61" t="s">
        <v>86</v>
      </c>
      <c r="K673" s="4">
        <v>-59</v>
      </c>
      <c r="L673" s="4">
        <v>0</v>
      </c>
      <c r="M673" s="4">
        <v>1</v>
      </c>
    </row>
    <row r="674" spans="10:13" ht="15" customHeight="1">
      <c r="J674" s="61" t="s">
        <v>87</v>
      </c>
      <c r="K674" s="4">
        <v>-59</v>
      </c>
      <c r="L674" s="4">
        <v>0</v>
      </c>
      <c r="M674" s="4">
        <v>1</v>
      </c>
    </row>
    <row r="675" spans="10:13" ht="15" customHeight="1">
      <c r="J675" s="61" t="s">
        <v>88</v>
      </c>
      <c r="K675" s="4">
        <v>-53</v>
      </c>
      <c r="L675" s="4">
        <v>-1</v>
      </c>
      <c r="M675" s="4">
        <v>1</v>
      </c>
    </row>
    <row r="676" spans="10:13" ht="15" customHeight="1">
      <c r="J676" s="61" t="s">
        <v>89</v>
      </c>
      <c r="K676" s="4">
        <v>-47</v>
      </c>
      <c r="L676" s="4">
        <v>-1</v>
      </c>
      <c r="M676" s="4">
        <v>1</v>
      </c>
    </row>
    <row r="677" spans="10:13" ht="15" customHeight="1">
      <c r="J677" s="61" t="s">
        <v>90</v>
      </c>
      <c r="K677" s="4">
        <v>-38</v>
      </c>
      <c r="L677" s="4">
        <v>-1</v>
      </c>
      <c r="M677" s="4">
        <v>1</v>
      </c>
    </row>
    <row r="678" spans="10:13" ht="15" customHeight="1">
      <c r="J678" s="61" t="s">
        <v>91</v>
      </c>
      <c r="K678" s="4">
        <v>-29</v>
      </c>
      <c r="L678" s="4">
        <v>-1</v>
      </c>
      <c r="M678" s="4">
        <v>1</v>
      </c>
    </row>
    <row r="679" spans="10:13" ht="15" customHeight="1">
      <c r="J679" s="61" t="s">
        <v>92</v>
      </c>
      <c r="K679" s="4">
        <v>9</v>
      </c>
      <c r="L679" s="4">
        <v>-1</v>
      </c>
      <c r="M679" s="4">
        <v>1</v>
      </c>
    </row>
    <row r="680" spans="10:13" ht="15" customHeight="1">
      <c r="J680" s="61" t="s">
        <v>93</v>
      </c>
      <c r="K680" s="4">
        <v>24</v>
      </c>
      <c r="L680" s="4">
        <v>-1</v>
      </c>
      <c r="M680" s="4">
        <v>1</v>
      </c>
    </row>
    <row r="681" spans="10:13" ht="15" customHeight="1">
      <c r="J681" s="61" t="s">
        <v>94</v>
      </c>
      <c r="K681" s="4">
        <v>32</v>
      </c>
      <c r="L681" s="4">
        <v>-1</v>
      </c>
      <c r="M681" s="4">
        <v>1</v>
      </c>
    </row>
    <row r="682" spans="10:13" ht="15" customHeight="1">
      <c r="J682" s="61" t="s">
        <v>95</v>
      </c>
      <c r="K682" s="4">
        <v>32</v>
      </c>
      <c r="L682" s="4">
        <v>-2</v>
      </c>
      <c r="M682" s="4">
        <v>1</v>
      </c>
    </row>
    <row r="683" spans="10:13" ht="15" customHeight="1">
      <c r="J683" s="61" t="s">
        <v>96</v>
      </c>
      <c r="K683" s="4">
        <v>35</v>
      </c>
      <c r="L683" s="4">
        <v>-1</v>
      </c>
    </row>
    <row r="684" spans="10:13" ht="15" customHeight="1">
      <c r="J684" s="61" t="s">
        <v>97</v>
      </c>
      <c r="K684" s="4">
        <v>35</v>
      </c>
      <c r="L684" s="4">
        <v>-1</v>
      </c>
    </row>
    <row r="685" spans="10:13" ht="15" customHeight="1">
      <c r="J685" s="61" t="s">
        <v>98</v>
      </c>
      <c r="K685" s="4">
        <v>35</v>
      </c>
      <c r="L685" s="4">
        <v>-1</v>
      </c>
    </row>
    <row r="686" spans="10:13" ht="15" customHeight="1">
      <c r="J686" s="61" t="s">
        <v>99</v>
      </c>
      <c r="K686" s="4">
        <v>32</v>
      </c>
      <c r="L686" s="4">
        <v>-1</v>
      </c>
    </row>
    <row r="687" spans="10:13" ht="15" customHeight="1">
      <c r="J687" s="61" t="s">
        <v>100</v>
      </c>
      <c r="K687" s="4">
        <v>38</v>
      </c>
      <c r="L687" s="4">
        <v>-1</v>
      </c>
    </row>
    <row r="688" spans="10:13" ht="15" customHeight="1">
      <c r="J688" s="61" t="s">
        <v>101</v>
      </c>
      <c r="K688" s="4">
        <v>32</v>
      </c>
      <c r="L688" s="4">
        <v>-1</v>
      </c>
    </row>
    <row r="689" spans="10:12" ht="15" customHeight="1">
      <c r="J689" s="61" t="s">
        <v>102</v>
      </c>
      <c r="K689" s="4">
        <v>35</v>
      </c>
      <c r="L689" s="4">
        <v>-1</v>
      </c>
    </row>
    <row r="690" spans="10:12" ht="15" customHeight="1">
      <c r="J690" s="61" t="s">
        <v>103</v>
      </c>
      <c r="K690" s="4">
        <v>38</v>
      </c>
      <c r="L690" s="4">
        <v>-1</v>
      </c>
    </row>
    <row r="691" spans="10:12" ht="15" customHeight="1">
      <c r="J691" s="61" t="s">
        <v>104</v>
      </c>
      <c r="K691" s="4">
        <v>38</v>
      </c>
      <c r="L691" s="4">
        <v>-1</v>
      </c>
    </row>
    <row r="692" spans="10:12" ht="15" customHeight="1">
      <c r="J692" s="61" t="s">
        <v>105</v>
      </c>
      <c r="K692" s="4">
        <v>27</v>
      </c>
      <c r="L692" s="4">
        <v>-1</v>
      </c>
    </row>
    <row r="693" spans="10:12" ht="15" customHeight="1">
      <c r="J693" s="61" t="s">
        <v>106</v>
      </c>
      <c r="K693" s="4">
        <v>32</v>
      </c>
      <c r="L693" s="4">
        <v>-1</v>
      </c>
    </row>
    <row r="694" spans="10:12" ht="15" customHeight="1">
      <c r="J694" s="61" t="s">
        <v>107</v>
      </c>
      <c r="K694" s="4">
        <v>29</v>
      </c>
      <c r="L694" s="4">
        <v>-1</v>
      </c>
    </row>
    <row r="695" spans="10:12" ht="15" customHeight="1">
      <c r="J695" s="61" t="s">
        <v>108</v>
      </c>
      <c r="K695" s="4">
        <v>29</v>
      </c>
      <c r="L695" s="4">
        <v>0</v>
      </c>
    </row>
    <row r="696" spans="10:12" ht="15" customHeight="1">
      <c r="J696" s="61" t="s">
        <v>109</v>
      </c>
      <c r="K696" s="4">
        <v>29</v>
      </c>
      <c r="L696" s="4">
        <v>-1</v>
      </c>
    </row>
    <row r="697" spans="10:12" ht="15" customHeight="1">
      <c r="J697" s="61" t="s">
        <v>110</v>
      </c>
      <c r="K697" s="4">
        <v>27</v>
      </c>
      <c r="L697" s="4">
        <v>0</v>
      </c>
    </row>
    <row r="698" spans="10:12" ht="15" customHeight="1">
      <c r="J698" s="61" t="s">
        <v>111</v>
      </c>
      <c r="K698" s="4">
        <v>27</v>
      </c>
      <c r="L698" s="4">
        <v>0</v>
      </c>
    </row>
    <row r="699" spans="10:12" ht="15" customHeight="1">
      <c r="J699" s="61" t="s">
        <v>112</v>
      </c>
      <c r="K699" s="4">
        <v>29</v>
      </c>
      <c r="L699" s="4">
        <v>0</v>
      </c>
    </row>
    <row r="700" spans="10:12" ht="15" customHeight="1">
      <c r="J700" s="61" t="s">
        <v>113</v>
      </c>
      <c r="K700" s="4">
        <v>27</v>
      </c>
      <c r="L700" s="4">
        <v>0</v>
      </c>
    </row>
    <row r="701" spans="10:12" ht="15" customHeight="1">
      <c r="J701" s="61" t="s">
        <v>114</v>
      </c>
      <c r="K701" s="4">
        <v>24</v>
      </c>
      <c r="L701" s="4">
        <v>1</v>
      </c>
    </row>
    <row r="702" spans="10:12" ht="15" customHeight="1">
      <c r="J702" s="61" t="s">
        <v>115</v>
      </c>
      <c r="K702" s="4">
        <v>24</v>
      </c>
      <c r="L702" s="4">
        <v>1</v>
      </c>
    </row>
    <row r="703" spans="10:12" ht="15" customHeight="1">
      <c r="J703" s="61" t="s">
        <v>116</v>
      </c>
      <c r="K703" s="4">
        <v>12</v>
      </c>
      <c r="L703" s="4">
        <v>1</v>
      </c>
    </row>
    <row r="704" spans="10:12" ht="15" customHeight="1">
      <c r="J704" s="61" t="s">
        <v>117</v>
      </c>
      <c r="K704" s="4">
        <v>0</v>
      </c>
      <c r="L704" s="4">
        <v>1</v>
      </c>
    </row>
    <row r="705" spans="10:13" ht="15" customHeight="1">
      <c r="J705" s="61" t="s">
        <v>272</v>
      </c>
      <c r="K705" s="4">
        <v>-6</v>
      </c>
      <c r="L705" s="4">
        <v>1</v>
      </c>
    </row>
    <row r="706" spans="10:13" ht="15" customHeight="1">
      <c r="J706" s="61" t="s">
        <v>273</v>
      </c>
      <c r="K706" s="4">
        <v>-12</v>
      </c>
      <c r="L706" s="4">
        <v>0</v>
      </c>
      <c r="M706" s="4">
        <v>1</v>
      </c>
    </row>
    <row r="707" spans="10:13" ht="15" customHeight="1">
      <c r="J707" s="61" t="s">
        <v>274</v>
      </c>
      <c r="K707" s="4">
        <v>-21</v>
      </c>
      <c r="L707" s="4">
        <v>0</v>
      </c>
      <c r="M707" s="4">
        <v>1</v>
      </c>
    </row>
    <row r="708" spans="10:13" ht="15" customHeight="1">
      <c r="J708" s="61" t="s">
        <v>275</v>
      </c>
      <c r="K708" s="4">
        <v>-38</v>
      </c>
      <c r="L708" s="4">
        <v>0</v>
      </c>
      <c r="M708" s="4">
        <v>1</v>
      </c>
    </row>
    <row r="709" spans="10:13" ht="15" customHeight="1">
      <c r="J709" s="61" t="s">
        <v>276</v>
      </c>
      <c r="K709" s="4">
        <v>-41</v>
      </c>
      <c r="L709" s="4">
        <v>1</v>
      </c>
      <c r="M709" s="4">
        <v>1</v>
      </c>
    </row>
    <row r="710" spans="10:13" ht="15" customHeight="1">
      <c r="J710" s="61" t="s">
        <v>277</v>
      </c>
      <c r="K710" s="4">
        <v>-38</v>
      </c>
      <c r="L710" s="4">
        <v>0</v>
      </c>
      <c r="M710" s="4">
        <v>1</v>
      </c>
    </row>
    <row r="711" spans="10:13" ht="15" customHeight="1">
      <c r="J711" s="61" t="s">
        <v>278</v>
      </c>
      <c r="K711" s="4">
        <v>-38</v>
      </c>
      <c r="L711" s="4">
        <v>0</v>
      </c>
      <c r="M711" s="4">
        <v>1</v>
      </c>
    </row>
    <row r="712" spans="10:13" ht="15" customHeight="1">
      <c r="J712" s="61" t="s">
        <v>279</v>
      </c>
      <c r="K712" s="4">
        <v>-38</v>
      </c>
      <c r="L712" s="4">
        <v>0</v>
      </c>
      <c r="M712" s="4">
        <v>1</v>
      </c>
    </row>
    <row r="713" spans="10:13" ht="15" customHeight="1">
      <c r="J713" s="115" t="s">
        <v>280</v>
      </c>
      <c r="K713" s="4">
        <v>-38</v>
      </c>
      <c r="M713" s="4">
        <v>1</v>
      </c>
    </row>
    <row r="1232" spans="20:20" ht="15" customHeight="1">
      <c r="T1232" s="61"/>
    </row>
    <row r="1233" spans="20:20" ht="15" customHeight="1">
      <c r="T1233" s="61"/>
    </row>
    <row r="1234" spans="20:20" ht="15" customHeight="1">
      <c r="T1234" s="61"/>
    </row>
    <row r="1235" spans="20:20" ht="15" customHeight="1">
      <c r="T1235" s="61"/>
    </row>
    <row r="1236" spans="20:20" ht="15" customHeight="1">
      <c r="T1236" s="61"/>
    </row>
    <row r="1237" spans="20:20" ht="15" customHeight="1">
      <c r="T1237" s="61"/>
    </row>
    <row r="1238" spans="20:20" ht="15" customHeight="1">
      <c r="T1238" s="61"/>
    </row>
    <row r="1239" spans="20:20" ht="15" customHeight="1">
      <c r="T1239" s="61"/>
    </row>
    <row r="1240" spans="20:20" ht="15" customHeight="1">
      <c r="T1240" s="61"/>
    </row>
    <row r="1241" spans="20:20" ht="15" customHeight="1">
      <c r="T1241" s="61"/>
    </row>
    <row r="1242" spans="20:20" ht="15" customHeight="1">
      <c r="T1242" s="61"/>
    </row>
    <row r="1243" spans="20:20" ht="15" customHeight="1">
      <c r="T1243" s="61"/>
    </row>
    <row r="1244" spans="20:20" ht="15" customHeight="1">
      <c r="T1244" s="61"/>
    </row>
    <row r="1245" spans="20:20" ht="15" customHeight="1">
      <c r="T1245" s="61"/>
    </row>
    <row r="1246" spans="20:20" ht="15" customHeight="1">
      <c r="T1246" s="61"/>
    </row>
    <row r="1247" spans="20:20" ht="15" customHeight="1">
      <c r="T1247" s="61"/>
    </row>
    <row r="1248" spans="20:20" ht="15" customHeight="1">
      <c r="T1248" s="61"/>
    </row>
    <row r="1249" spans="20:20" ht="15" customHeight="1">
      <c r="T1249" s="61"/>
    </row>
    <row r="1250" spans="20:20" ht="15" customHeight="1">
      <c r="T1250" s="61"/>
    </row>
    <row r="1251" spans="20:20" ht="15" customHeight="1">
      <c r="T1251" s="61"/>
    </row>
    <row r="1252" spans="20:20" ht="15" customHeight="1">
      <c r="T1252" s="61"/>
    </row>
    <row r="1253" spans="20:20" ht="15" customHeight="1">
      <c r="T1253" s="61"/>
    </row>
    <row r="1254" spans="20:20" ht="15" customHeight="1">
      <c r="T1254" s="61"/>
    </row>
    <row r="1255" spans="20:20" ht="15" customHeight="1">
      <c r="T1255" s="61"/>
    </row>
    <row r="1256" spans="20:20" ht="15" customHeight="1">
      <c r="T1256" s="61"/>
    </row>
    <row r="1257" spans="20:20" ht="15" customHeight="1">
      <c r="T1257" s="61"/>
    </row>
    <row r="1258" spans="20:20" ht="15" customHeight="1">
      <c r="T1258" s="61"/>
    </row>
    <row r="1259" spans="20:20" ht="15" customHeight="1">
      <c r="T1259" s="61"/>
    </row>
    <row r="1260" spans="20:20" ht="15" customHeight="1">
      <c r="T1260" s="61"/>
    </row>
    <row r="1261" spans="20:20" ht="15" customHeight="1">
      <c r="T1261" s="61"/>
    </row>
    <row r="1262" spans="20:20" ht="15" customHeight="1">
      <c r="T1262" s="61"/>
    </row>
    <row r="1263" spans="20:20" ht="15" customHeight="1">
      <c r="T1263" s="61"/>
    </row>
    <row r="1264" spans="20:20" ht="15" customHeight="1">
      <c r="T1264" s="61"/>
    </row>
    <row r="1265" spans="20:20" ht="15" customHeight="1">
      <c r="T1265" s="61"/>
    </row>
    <row r="1266" spans="20:20" ht="15" customHeight="1">
      <c r="T1266" s="61"/>
    </row>
    <row r="1267" spans="20:20" ht="15" customHeight="1">
      <c r="T1267" s="61"/>
    </row>
    <row r="1268" spans="20:20" ht="15" customHeight="1">
      <c r="T1268" s="61"/>
    </row>
    <row r="1269" spans="20:20" ht="15" customHeight="1">
      <c r="T1269" s="61"/>
    </row>
    <row r="1270" spans="20:20" ht="15" customHeight="1">
      <c r="T1270" s="61"/>
    </row>
    <row r="1271" spans="20:20" ht="15" customHeight="1">
      <c r="T1271" s="61"/>
    </row>
    <row r="1272" spans="20:20" ht="15" customHeight="1">
      <c r="T1272" s="61"/>
    </row>
    <row r="1273" spans="20:20" ht="15" customHeight="1">
      <c r="T1273" s="61"/>
    </row>
    <row r="1274" spans="20:20" ht="15" customHeight="1">
      <c r="T1274" s="61"/>
    </row>
    <row r="1275" spans="20:20" ht="15" customHeight="1">
      <c r="T1275" s="61"/>
    </row>
    <row r="1276" spans="20:20" ht="15" customHeight="1">
      <c r="T1276" s="61"/>
    </row>
    <row r="1277" spans="20:20" ht="15" customHeight="1">
      <c r="T1277" s="61"/>
    </row>
    <row r="1278" spans="20:20" ht="15" customHeight="1">
      <c r="T1278" s="61"/>
    </row>
    <row r="1279" spans="20:20" ht="15" customHeight="1">
      <c r="T1279" s="61"/>
    </row>
    <row r="1280" spans="20:20" ht="15" customHeight="1">
      <c r="T1280" s="61"/>
    </row>
    <row r="1281" spans="20:20" ht="15" customHeight="1">
      <c r="T1281" s="61"/>
    </row>
    <row r="1282" spans="20:20" ht="15" customHeight="1">
      <c r="T1282" s="61"/>
    </row>
    <row r="1283" spans="20:20" ht="15" customHeight="1">
      <c r="T1283" s="61"/>
    </row>
    <row r="1284" spans="20:20" ht="15" customHeight="1">
      <c r="T1284" s="61"/>
    </row>
    <row r="1285" spans="20:20" ht="15" customHeight="1">
      <c r="T1285" s="61"/>
    </row>
    <row r="1286" spans="20:20" ht="15" customHeight="1">
      <c r="T1286" s="61"/>
    </row>
    <row r="1287" spans="20:20" ht="15" customHeight="1">
      <c r="T1287" s="61"/>
    </row>
    <row r="1288" spans="20:20" ht="15" customHeight="1">
      <c r="T1288" s="61"/>
    </row>
    <row r="1289" spans="20:20" ht="15" customHeight="1">
      <c r="T1289" s="61"/>
    </row>
    <row r="1290" spans="20:20" ht="15" customHeight="1">
      <c r="T1290" s="61"/>
    </row>
    <row r="1291" spans="20:20" ht="15" customHeight="1">
      <c r="T1291" s="61"/>
    </row>
    <row r="1292" spans="20:20" ht="15" customHeight="1">
      <c r="T1292" s="61"/>
    </row>
    <row r="1293" spans="20:20" ht="15" customHeight="1">
      <c r="T1293" s="61"/>
    </row>
    <row r="1294" spans="20:20" ht="15" customHeight="1">
      <c r="T1294" s="61"/>
    </row>
    <row r="1295" spans="20:20" ht="15" customHeight="1">
      <c r="T1295" s="61"/>
    </row>
    <row r="1296" spans="20:20" ht="15" customHeight="1">
      <c r="T1296" s="61"/>
    </row>
    <row r="1297" spans="20:20" ht="15" customHeight="1">
      <c r="T1297" s="61"/>
    </row>
    <row r="1298" spans="20:20" ht="15" customHeight="1">
      <c r="T1298" s="61"/>
    </row>
    <row r="1299" spans="20:20" ht="15" customHeight="1">
      <c r="T1299" s="61"/>
    </row>
    <row r="1300" spans="20:20" ht="15" customHeight="1">
      <c r="T1300" s="61"/>
    </row>
    <row r="1301" spans="20:20" ht="15" customHeight="1">
      <c r="T1301" s="61"/>
    </row>
    <row r="1302" spans="20:20" ht="15" customHeight="1">
      <c r="T1302" s="61"/>
    </row>
    <row r="1303" spans="20:20" ht="15" customHeight="1">
      <c r="T1303" s="61"/>
    </row>
    <row r="1304" spans="20:20" ht="15" customHeight="1">
      <c r="T1304" s="61"/>
    </row>
    <row r="1305" spans="20:20" ht="15" customHeight="1">
      <c r="T1305" s="61"/>
    </row>
    <row r="1306" spans="20:20" ht="15" customHeight="1">
      <c r="T1306" s="61"/>
    </row>
    <row r="1307" spans="20:20" ht="15" customHeight="1">
      <c r="T1307" s="61"/>
    </row>
    <row r="1308" spans="20:20" ht="15" customHeight="1">
      <c r="T1308" s="61"/>
    </row>
    <row r="1309" spans="20:20" ht="15" customHeight="1">
      <c r="T1309" s="61"/>
    </row>
    <row r="1310" spans="20:20" ht="15" customHeight="1">
      <c r="T1310" s="61"/>
    </row>
    <row r="1311" spans="20:20" ht="15" customHeight="1">
      <c r="T1311" s="61"/>
    </row>
    <row r="1312" spans="20:20" ht="15" customHeight="1">
      <c r="T1312" s="61"/>
    </row>
    <row r="1313" spans="20:20" ht="15" customHeight="1">
      <c r="T1313" s="61"/>
    </row>
    <row r="1314" spans="20:20" ht="15" customHeight="1">
      <c r="T1314" s="61"/>
    </row>
    <row r="1315" spans="20:20" ht="15" customHeight="1">
      <c r="T1315" s="61"/>
    </row>
    <row r="1316" spans="20:20" ht="15" customHeight="1">
      <c r="T1316" s="61"/>
    </row>
    <row r="1317" spans="20:20" ht="15" customHeight="1">
      <c r="T1317" s="61"/>
    </row>
    <row r="1318" spans="20:20" ht="15" customHeight="1">
      <c r="T1318" s="61"/>
    </row>
    <row r="1319" spans="20:20" ht="15" customHeight="1">
      <c r="T1319" s="61"/>
    </row>
    <row r="1320" spans="20:20" ht="15" customHeight="1">
      <c r="T1320" s="61"/>
    </row>
    <row r="1321" spans="20:20" ht="15" customHeight="1">
      <c r="T1321" s="61"/>
    </row>
    <row r="1322" spans="20:20" ht="15" customHeight="1">
      <c r="T1322" s="61"/>
    </row>
    <row r="1323" spans="20:20" ht="15" customHeight="1">
      <c r="T1323" s="61"/>
    </row>
    <row r="1324" spans="20:20" ht="15" customHeight="1">
      <c r="T1324" s="61"/>
    </row>
    <row r="1325" spans="20:20" ht="15" customHeight="1">
      <c r="T1325" s="61"/>
    </row>
    <row r="1326" spans="20:20" ht="15" customHeight="1">
      <c r="T1326" s="61"/>
    </row>
    <row r="1327" spans="20:20" ht="15" customHeight="1">
      <c r="T1327" s="61"/>
    </row>
    <row r="1328" spans="20:20" ht="15" customHeight="1">
      <c r="T1328" s="61"/>
    </row>
    <row r="1329" spans="20:20" ht="15" customHeight="1">
      <c r="T1329" s="61"/>
    </row>
    <row r="1330" spans="20:20" ht="15" customHeight="1">
      <c r="T1330" s="61"/>
    </row>
    <row r="1331" spans="20:20" ht="15" customHeight="1">
      <c r="T1331" s="61"/>
    </row>
    <row r="1332" spans="20:20" ht="15" customHeight="1">
      <c r="T1332" s="61"/>
    </row>
    <row r="1333" spans="20:20" ht="15" customHeight="1">
      <c r="T1333" s="61"/>
    </row>
    <row r="1334" spans="20:20" ht="15" customHeight="1">
      <c r="T1334" s="61"/>
    </row>
    <row r="1335" spans="20:20" ht="15" customHeight="1">
      <c r="T1335" s="61"/>
    </row>
    <row r="1336" spans="20:20" ht="15" customHeight="1">
      <c r="T1336" s="61"/>
    </row>
    <row r="1337" spans="20:20" ht="15" customHeight="1">
      <c r="T1337" s="61"/>
    </row>
    <row r="1338" spans="20:20" ht="15" customHeight="1">
      <c r="T1338" s="61"/>
    </row>
    <row r="1339" spans="20:20" ht="15" customHeight="1">
      <c r="T1339" s="61"/>
    </row>
    <row r="1340" spans="20:20" ht="15" customHeight="1">
      <c r="T1340" s="61"/>
    </row>
    <row r="1341" spans="20:20" ht="15" customHeight="1">
      <c r="T1341" s="61"/>
    </row>
    <row r="1342" spans="20:20" ht="15" customHeight="1">
      <c r="T1342" s="61"/>
    </row>
    <row r="1343" spans="20:20" ht="15" customHeight="1">
      <c r="T1343" s="61"/>
    </row>
    <row r="1344" spans="20:20" ht="15" customHeight="1">
      <c r="T1344" s="61"/>
    </row>
    <row r="1345" spans="20:20" ht="15" customHeight="1">
      <c r="T1345" s="61"/>
    </row>
    <row r="1346" spans="20:20" ht="15" customHeight="1">
      <c r="T1346" s="61"/>
    </row>
    <row r="1347" spans="20:20" ht="15" customHeight="1">
      <c r="T1347" s="61"/>
    </row>
    <row r="1348" spans="20:20" ht="15" customHeight="1">
      <c r="T1348" s="61"/>
    </row>
    <row r="1349" spans="20:20" ht="15" customHeight="1">
      <c r="T1349" s="61"/>
    </row>
    <row r="1350" spans="20:20" ht="15" customHeight="1">
      <c r="T1350" s="61"/>
    </row>
    <row r="1351" spans="20:20" ht="15" customHeight="1">
      <c r="T1351" s="61"/>
    </row>
    <row r="1352" spans="20:20" ht="15" customHeight="1">
      <c r="T1352" s="61"/>
    </row>
    <row r="1353" spans="20:20" ht="15" customHeight="1">
      <c r="T1353" s="61"/>
    </row>
    <row r="1354" spans="20:20" ht="15" customHeight="1">
      <c r="T1354" s="61"/>
    </row>
    <row r="1355" spans="20:20" ht="15" customHeight="1">
      <c r="T1355" s="61"/>
    </row>
    <row r="1356" spans="20:20" ht="15" customHeight="1">
      <c r="T1356" s="61"/>
    </row>
    <row r="1357" spans="20:20" ht="15" customHeight="1">
      <c r="T1357" s="61"/>
    </row>
    <row r="1358" spans="20:20" ht="15" customHeight="1">
      <c r="T1358" s="61"/>
    </row>
    <row r="1359" spans="20:20" ht="15" customHeight="1">
      <c r="T1359" s="61"/>
    </row>
    <row r="1360" spans="20:20" ht="15" customHeight="1">
      <c r="T1360" s="61"/>
    </row>
    <row r="1361" spans="20:20" ht="15" customHeight="1">
      <c r="T1361" s="61"/>
    </row>
    <row r="1362" spans="20:20" ht="15" customHeight="1">
      <c r="T1362" s="61"/>
    </row>
    <row r="1363" spans="20:20" ht="15" customHeight="1">
      <c r="T1363" s="61"/>
    </row>
    <row r="1364" spans="20:20" ht="15" customHeight="1">
      <c r="T1364" s="61"/>
    </row>
    <row r="1365" spans="20:20" ht="15" customHeight="1">
      <c r="T1365" s="61"/>
    </row>
    <row r="1366" spans="20:20" ht="15" customHeight="1">
      <c r="T1366" s="61"/>
    </row>
    <row r="1367" spans="20:20" ht="15" customHeight="1">
      <c r="T1367" s="61"/>
    </row>
    <row r="1368" spans="20:20" ht="15" customHeight="1">
      <c r="T1368" s="61"/>
    </row>
    <row r="1369" spans="20:20" ht="15" customHeight="1">
      <c r="T1369" s="61"/>
    </row>
    <row r="1370" spans="20:20" ht="15" customHeight="1">
      <c r="T1370" s="61"/>
    </row>
    <row r="1371" spans="20:20" ht="15" customHeight="1">
      <c r="T1371" s="61"/>
    </row>
    <row r="1372" spans="20:20" ht="15" customHeight="1">
      <c r="T1372" s="61"/>
    </row>
    <row r="1373" spans="20:20" ht="15" customHeight="1">
      <c r="T1373" s="61"/>
    </row>
    <row r="1374" spans="20:20" ht="15" customHeight="1">
      <c r="T1374" s="61"/>
    </row>
    <row r="1375" spans="20:20" ht="15" customHeight="1">
      <c r="T1375" s="61"/>
    </row>
    <row r="1376" spans="20:20" ht="15" customHeight="1">
      <c r="T1376" s="61"/>
    </row>
    <row r="1377" spans="20:20" ht="15" customHeight="1">
      <c r="T1377" s="61"/>
    </row>
    <row r="1378" spans="20:20" ht="15" customHeight="1">
      <c r="T1378" s="61"/>
    </row>
    <row r="1379" spans="20:20" ht="15" customHeight="1">
      <c r="T1379" s="61"/>
    </row>
    <row r="1380" spans="20:20" ht="15" customHeight="1">
      <c r="T1380" s="61"/>
    </row>
    <row r="1381" spans="20:20" ht="15" customHeight="1">
      <c r="T1381" s="61"/>
    </row>
    <row r="1382" spans="20:20" ht="15" customHeight="1">
      <c r="T1382" s="61"/>
    </row>
    <row r="1383" spans="20:20" ht="15" customHeight="1">
      <c r="T1383" s="61"/>
    </row>
    <row r="1384" spans="20:20" ht="15" customHeight="1">
      <c r="T1384" s="61"/>
    </row>
    <row r="1385" spans="20:20" ht="15" customHeight="1">
      <c r="T1385" s="61"/>
    </row>
    <row r="1386" spans="20:20" ht="15" customHeight="1">
      <c r="T1386" s="61"/>
    </row>
    <row r="1387" spans="20:20" ht="15" customHeight="1">
      <c r="T1387" s="61"/>
    </row>
    <row r="1388" spans="20:20" ht="15" customHeight="1">
      <c r="T1388" s="61"/>
    </row>
    <row r="1389" spans="20:20" ht="15" customHeight="1">
      <c r="T1389" s="61"/>
    </row>
    <row r="1390" spans="20:20" ht="15" customHeight="1">
      <c r="T1390" s="61"/>
    </row>
    <row r="1391" spans="20:20" ht="15" customHeight="1">
      <c r="T1391" s="61"/>
    </row>
    <row r="1392" spans="20:20" ht="15" customHeight="1">
      <c r="T1392" s="61"/>
    </row>
    <row r="1393" spans="20:20" ht="15" customHeight="1">
      <c r="T1393" s="61"/>
    </row>
    <row r="1394" spans="20:20" ht="15" customHeight="1">
      <c r="T1394" s="61"/>
    </row>
    <row r="1395" spans="20:20" ht="15" customHeight="1">
      <c r="T1395" s="61"/>
    </row>
    <row r="1396" spans="20:20" ht="15" customHeight="1">
      <c r="T1396" s="61"/>
    </row>
    <row r="1397" spans="20:20" ht="15" customHeight="1">
      <c r="T1397" s="61"/>
    </row>
    <row r="1398" spans="20:20" ht="15" customHeight="1">
      <c r="T1398" s="61"/>
    </row>
    <row r="1399" spans="20:20" ht="15" customHeight="1">
      <c r="T1399" s="61"/>
    </row>
    <row r="1400" spans="20:20" ht="15" customHeight="1">
      <c r="T1400" s="61"/>
    </row>
    <row r="1401" spans="20:20" ht="15" customHeight="1">
      <c r="T1401" s="61"/>
    </row>
    <row r="1402" spans="20:20" ht="15" customHeight="1">
      <c r="T1402" s="61"/>
    </row>
    <row r="1403" spans="20:20" ht="15" customHeight="1">
      <c r="T1403" s="61"/>
    </row>
    <row r="1404" spans="20:20" ht="15" customHeight="1">
      <c r="T1404" s="61"/>
    </row>
    <row r="1405" spans="20:20" ht="15" customHeight="1">
      <c r="T1405" s="61"/>
    </row>
    <row r="1406" spans="20:20" ht="15" customHeight="1">
      <c r="T1406" s="61"/>
    </row>
    <row r="1407" spans="20:20" ht="15" customHeight="1">
      <c r="T1407" s="61"/>
    </row>
    <row r="1408" spans="20:20" ht="15" customHeight="1">
      <c r="T1408" s="61"/>
    </row>
    <row r="1409" spans="20:20" ht="15" customHeight="1">
      <c r="T1409" s="61"/>
    </row>
    <row r="1410" spans="20:20" ht="15" customHeight="1">
      <c r="T1410" s="61"/>
    </row>
    <row r="1411" spans="20:20" ht="15" customHeight="1">
      <c r="T1411" s="61"/>
    </row>
    <row r="1412" spans="20:20" ht="15" customHeight="1">
      <c r="T1412" s="61"/>
    </row>
    <row r="1413" spans="20:20" ht="15" customHeight="1">
      <c r="T1413" s="61"/>
    </row>
    <row r="1414" spans="20:20" ht="15" customHeight="1">
      <c r="T1414" s="61"/>
    </row>
    <row r="1415" spans="20:20" ht="15" customHeight="1">
      <c r="T1415" s="61"/>
    </row>
    <row r="1416" spans="20:20" ht="15" customHeight="1">
      <c r="T1416" s="61"/>
    </row>
    <row r="1417" spans="20:20" ht="15" customHeight="1">
      <c r="T1417" s="61"/>
    </row>
    <row r="1418" spans="20:20" ht="15" customHeight="1">
      <c r="T1418" s="61"/>
    </row>
    <row r="1419" spans="20:20" ht="15" customHeight="1">
      <c r="T1419" s="61"/>
    </row>
    <row r="1420" spans="20:20" ht="15" customHeight="1">
      <c r="T1420" s="61"/>
    </row>
    <row r="1421" spans="20:20" ht="15" customHeight="1">
      <c r="T1421" s="61"/>
    </row>
    <row r="1422" spans="20:20" ht="15" customHeight="1">
      <c r="T1422" s="61"/>
    </row>
    <row r="1423" spans="20:20" ht="15" customHeight="1">
      <c r="T1423" s="61"/>
    </row>
    <row r="1424" spans="20:20" ht="15" customHeight="1">
      <c r="T1424" s="61"/>
    </row>
    <row r="1425" spans="20:20" ht="15" customHeight="1">
      <c r="T1425" s="61"/>
    </row>
    <row r="1426" spans="20:20" ht="15" customHeight="1">
      <c r="T1426" s="61"/>
    </row>
    <row r="1427" spans="20:20" ht="15" customHeight="1">
      <c r="T1427" s="61"/>
    </row>
    <row r="1428" spans="20:20" ht="15" customHeight="1">
      <c r="T1428" s="61"/>
    </row>
    <row r="1429" spans="20:20" ht="15" customHeight="1">
      <c r="T1429" s="61"/>
    </row>
    <row r="1430" spans="20:20" ht="15" customHeight="1">
      <c r="T1430" s="61"/>
    </row>
    <row r="1431" spans="20:20" ht="15" customHeight="1">
      <c r="T1431" s="61"/>
    </row>
    <row r="1432" spans="20:20" ht="15" customHeight="1">
      <c r="T1432" s="61"/>
    </row>
    <row r="1433" spans="20:20" ht="15" customHeight="1">
      <c r="T1433" s="61"/>
    </row>
    <row r="1434" spans="20:20" ht="15" customHeight="1">
      <c r="T1434" s="61"/>
    </row>
    <row r="1435" spans="20:20" ht="15" customHeight="1">
      <c r="T1435" s="61"/>
    </row>
    <row r="1436" spans="20:20" ht="15" customHeight="1">
      <c r="T1436" s="61"/>
    </row>
    <row r="1437" spans="20:20" ht="15" customHeight="1">
      <c r="T1437" s="61"/>
    </row>
    <row r="1438" spans="20:20" ht="15" customHeight="1">
      <c r="T1438" s="61"/>
    </row>
    <row r="1439" spans="20:20" ht="15" customHeight="1">
      <c r="T1439" s="61"/>
    </row>
    <row r="1440" spans="20:20" ht="15" customHeight="1">
      <c r="T1440" s="61"/>
    </row>
    <row r="1441" spans="20:20" ht="15" customHeight="1">
      <c r="T1441" s="61"/>
    </row>
    <row r="1442" spans="20:20" ht="15" customHeight="1">
      <c r="T1442" s="61"/>
    </row>
    <row r="1443" spans="20:20" ht="15" customHeight="1">
      <c r="T1443" s="61"/>
    </row>
    <row r="1444" spans="20:20" ht="15" customHeight="1">
      <c r="T1444" s="61"/>
    </row>
    <row r="1445" spans="20:20" ht="15" customHeight="1">
      <c r="T1445" s="61"/>
    </row>
    <row r="1446" spans="20:20" ht="15" customHeight="1">
      <c r="T1446" s="61"/>
    </row>
    <row r="1447" spans="20:20" ht="15" customHeight="1">
      <c r="T1447" s="61"/>
    </row>
    <row r="1448" spans="20:20" ht="15" customHeight="1">
      <c r="T1448" s="61"/>
    </row>
    <row r="1449" spans="20:20" ht="15" customHeight="1">
      <c r="T1449" s="61"/>
    </row>
    <row r="1450" spans="20:20" ht="15" customHeight="1">
      <c r="T1450" s="61"/>
    </row>
    <row r="1451" spans="20:20" ht="15" customHeight="1">
      <c r="T1451" s="61"/>
    </row>
    <row r="1452" spans="20:20" ht="15" customHeight="1">
      <c r="T1452" s="61"/>
    </row>
    <row r="1453" spans="20:20" ht="15" customHeight="1">
      <c r="T1453" s="61"/>
    </row>
    <row r="1454" spans="20:20" ht="15" customHeight="1">
      <c r="T1454" s="61"/>
    </row>
    <row r="1455" spans="20:20" ht="15" customHeight="1">
      <c r="T1455" s="61"/>
    </row>
    <row r="1456" spans="20:20" ht="15" customHeight="1">
      <c r="T1456" s="61"/>
    </row>
    <row r="1457" spans="20:20" ht="15" customHeight="1">
      <c r="T1457" s="61"/>
    </row>
    <row r="1458" spans="20:20" ht="15" customHeight="1">
      <c r="T1458" s="61"/>
    </row>
    <row r="1459" spans="20:20" ht="15" customHeight="1">
      <c r="T1459" s="61"/>
    </row>
    <row r="1460" spans="20:20" ht="15" customHeight="1">
      <c r="T1460" s="61"/>
    </row>
    <row r="1461" spans="20:20" ht="15" customHeight="1">
      <c r="T1461" s="61"/>
    </row>
    <row r="1462" spans="20:20" ht="15" customHeight="1">
      <c r="T1462" s="61"/>
    </row>
    <row r="1463" spans="20:20" ht="15" customHeight="1">
      <c r="T1463" s="61"/>
    </row>
    <row r="1464" spans="20:20" ht="15" customHeight="1">
      <c r="T1464" s="61"/>
    </row>
    <row r="1465" spans="20:20" ht="15" customHeight="1">
      <c r="T1465" s="61"/>
    </row>
    <row r="1466" spans="20:20" ht="15" customHeight="1">
      <c r="T1466" s="61"/>
    </row>
    <row r="1467" spans="20:20" ht="15" customHeight="1">
      <c r="T1467" s="61"/>
    </row>
    <row r="1468" spans="20:20" ht="15" customHeight="1">
      <c r="T1468" s="61"/>
    </row>
    <row r="1469" spans="20:20" ht="15" customHeight="1">
      <c r="T1469" s="61"/>
    </row>
    <row r="1470" spans="20:20" ht="15" customHeight="1">
      <c r="T1470" s="61"/>
    </row>
    <row r="1471" spans="20:20" ht="15" customHeight="1">
      <c r="T1471" s="61"/>
    </row>
    <row r="1472" spans="20:20" ht="15" customHeight="1">
      <c r="T1472" s="61"/>
    </row>
    <row r="1473" spans="20:20" ht="15" customHeight="1">
      <c r="T1473" s="61"/>
    </row>
    <row r="1474" spans="20:20" ht="15" customHeight="1">
      <c r="T1474" s="61"/>
    </row>
    <row r="1475" spans="20:20" ht="15" customHeight="1">
      <c r="T1475" s="61"/>
    </row>
    <row r="1476" spans="20:20" ht="15" customHeight="1">
      <c r="T1476" s="61"/>
    </row>
    <row r="1477" spans="20:20" ht="15" customHeight="1">
      <c r="T1477" s="61"/>
    </row>
    <row r="1478" spans="20:20" ht="15" customHeight="1">
      <c r="T1478" s="61"/>
    </row>
    <row r="1479" spans="20:20" ht="15" customHeight="1">
      <c r="T1479" s="61"/>
    </row>
    <row r="1480" spans="20:20" ht="15" customHeight="1">
      <c r="T1480" s="61"/>
    </row>
    <row r="1481" spans="20:20" ht="15" customHeight="1">
      <c r="T1481" s="61"/>
    </row>
    <row r="1482" spans="20:20" ht="15" customHeight="1">
      <c r="T1482" s="61"/>
    </row>
    <row r="1483" spans="20:20" ht="15" customHeight="1">
      <c r="T1483" s="61"/>
    </row>
    <row r="1484" spans="20:20" ht="15" customHeight="1">
      <c r="T1484" s="61"/>
    </row>
    <row r="1485" spans="20:20" ht="15" customHeight="1">
      <c r="T1485" s="61"/>
    </row>
    <row r="1486" spans="20:20" ht="15" customHeight="1">
      <c r="T1486" s="61"/>
    </row>
    <row r="1487" spans="20:20" ht="15" customHeight="1">
      <c r="T1487" s="61"/>
    </row>
    <row r="1488" spans="20:20" ht="15" customHeight="1">
      <c r="T1488" s="61"/>
    </row>
    <row r="1489" spans="20:20" ht="15" customHeight="1">
      <c r="T1489" s="61"/>
    </row>
    <row r="1490" spans="20:20" ht="15" customHeight="1">
      <c r="T1490" s="61"/>
    </row>
    <row r="1491" spans="20:20" ht="15" customHeight="1">
      <c r="T1491" s="61"/>
    </row>
    <row r="1492" spans="20:20" ht="15" customHeight="1">
      <c r="T1492" s="61"/>
    </row>
    <row r="1493" spans="20:20" ht="15" customHeight="1">
      <c r="T1493" s="61"/>
    </row>
    <row r="1494" spans="20:20" ht="15" customHeight="1">
      <c r="T1494" s="61"/>
    </row>
    <row r="1495" spans="20:20" ht="15" customHeight="1">
      <c r="T1495" s="61"/>
    </row>
    <row r="1496" spans="20:20" ht="15" customHeight="1">
      <c r="T1496" s="61"/>
    </row>
    <row r="1497" spans="20:20" ht="15" customHeight="1">
      <c r="T1497" s="61"/>
    </row>
    <row r="1498" spans="20:20" ht="15" customHeight="1">
      <c r="T1498" s="61"/>
    </row>
    <row r="1499" spans="20:20" ht="15" customHeight="1">
      <c r="T1499" s="61"/>
    </row>
    <row r="1500" spans="20:20" ht="15" customHeight="1">
      <c r="T1500" s="61"/>
    </row>
    <row r="1501" spans="20:20" ht="15" customHeight="1">
      <c r="T1501" s="61"/>
    </row>
    <row r="1502" spans="20:20" ht="15" customHeight="1">
      <c r="T1502" s="61"/>
    </row>
    <row r="1503" spans="20:20" ht="15" customHeight="1">
      <c r="T1503" s="61"/>
    </row>
    <row r="1504" spans="20:20" ht="15" customHeight="1">
      <c r="T1504" s="61"/>
    </row>
    <row r="1505" spans="20:20" ht="15" customHeight="1">
      <c r="T1505" s="61"/>
    </row>
    <row r="1506" spans="20:20" ht="15" customHeight="1">
      <c r="T1506" s="61"/>
    </row>
    <row r="1507" spans="20:20" ht="15" customHeight="1">
      <c r="T1507" s="61"/>
    </row>
    <row r="1508" spans="20:20" ht="15" customHeight="1">
      <c r="T1508" s="61"/>
    </row>
    <row r="1509" spans="20:20" ht="15" customHeight="1">
      <c r="T1509" s="61"/>
    </row>
    <row r="1510" spans="20:20" ht="15" customHeight="1">
      <c r="T1510" s="61"/>
    </row>
    <row r="1511" spans="20:20" ht="15" customHeight="1">
      <c r="T1511" s="61"/>
    </row>
    <row r="1512" spans="20:20" ht="15" customHeight="1">
      <c r="T1512" s="61"/>
    </row>
    <row r="1513" spans="20:20" ht="15" customHeight="1">
      <c r="T1513" s="61"/>
    </row>
    <row r="1514" spans="20:20" ht="15" customHeight="1">
      <c r="T1514" s="61"/>
    </row>
    <row r="1515" spans="20:20" ht="15" customHeight="1">
      <c r="T1515" s="61"/>
    </row>
    <row r="1516" spans="20:20" ht="15" customHeight="1">
      <c r="T1516" s="61"/>
    </row>
    <row r="1517" spans="20:20" ht="15" customHeight="1">
      <c r="T1517" s="61"/>
    </row>
    <row r="1518" spans="20:20" ht="15" customHeight="1">
      <c r="T1518" s="61"/>
    </row>
    <row r="1519" spans="20:20" ht="15" customHeight="1">
      <c r="T1519" s="61"/>
    </row>
    <row r="1520" spans="20:20" ht="15" customHeight="1">
      <c r="T1520" s="61"/>
    </row>
    <row r="1521" spans="20:20" ht="15" customHeight="1">
      <c r="T1521" s="61"/>
    </row>
    <row r="1522" spans="20:20" ht="15" customHeight="1">
      <c r="T1522" s="61"/>
    </row>
    <row r="1523" spans="20:20" ht="15" customHeight="1">
      <c r="T1523" s="61"/>
    </row>
    <row r="1524" spans="20:20" ht="15" customHeight="1">
      <c r="T1524" s="61"/>
    </row>
    <row r="1525" spans="20:20" ht="15" customHeight="1">
      <c r="T1525" s="61"/>
    </row>
    <row r="1526" spans="20:20" ht="15" customHeight="1">
      <c r="T1526" s="61"/>
    </row>
    <row r="1527" spans="20:20" ht="15" customHeight="1">
      <c r="T1527" s="61"/>
    </row>
    <row r="1528" spans="20:20" ht="15" customHeight="1">
      <c r="T1528" s="61"/>
    </row>
    <row r="1529" spans="20:20" ht="15" customHeight="1">
      <c r="T1529" s="61"/>
    </row>
    <row r="1530" spans="20:20" ht="15" customHeight="1">
      <c r="T1530" s="61"/>
    </row>
    <row r="1531" spans="20:20" ht="15" customHeight="1">
      <c r="T1531" s="61"/>
    </row>
    <row r="1532" spans="20:20" ht="15" customHeight="1">
      <c r="T1532" s="61"/>
    </row>
    <row r="1533" spans="20:20" ht="15" customHeight="1">
      <c r="T1533" s="61"/>
    </row>
    <row r="1534" spans="20:20" ht="15" customHeight="1">
      <c r="T1534" s="61"/>
    </row>
    <row r="1535" spans="20:20" ht="15" customHeight="1">
      <c r="T1535" s="61"/>
    </row>
    <row r="1536" spans="20:20" ht="15" customHeight="1">
      <c r="T1536" s="61"/>
    </row>
    <row r="1537" spans="20:20" ht="15" customHeight="1">
      <c r="T1537" s="61"/>
    </row>
    <row r="1538" spans="20:20" ht="15" customHeight="1">
      <c r="T1538" s="61"/>
    </row>
    <row r="1539" spans="20:20" ht="15" customHeight="1">
      <c r="T1539" s="61"/>
    </row>
    <row r="1540" spans="20:20" ht="15" customHeight="1">
      <c r="T1540" s="61"/>
    </row>
    <row r="1541" spans="20:20" ht="15" customHeight="1">
      <c r="T1541" s="61"/>
    </row>
    <row r="1542" spans="20:20" ht="15" customHeight="1">
      <c r="T1542" s="61"/>
    </row>
    <row r="1543" spans="20:20" ht="15" customHeight="1">
      <c r="T1543" s="61"/>
    </row>
    <row r="1544" spans="20:20" ht="15" customHeight="1">
      <c r="T1544" s="61"/>
    </row>
    <row r="1545" spans="20:20" ht="15" customHeight="1">
      <c r="T1545" s="61"/>
    </row>
    <row r="1546" spans="20:20" ht="15" customHeight="1">
      <c r="T1546" s="61"/>
    </row>
    <row r="1547" spans="20:20" ht="15" customHeight="1">
      <c r="T1547" s="61"/>
    </row>
    <row r="1548" spans="20:20" ht="15" customHeight="1">
      <c r="T1548" s="61"/>
    </row>
    <row r="1549" spans="20:20" ht="15" customHeight="1">
      <c r="T1549" s="61"/>
    </row>
    <row r="1550" spans="20:20" ht="15" customHeight="1">
      <c r="T1550" s="61"/>
    </row>
    <row r="1551" spans="20:20" ht="15" customHeight="1">
      <c r="T1551" s="61"/>
    </row>
    <row r="1552" spans="20:20" ht="15" customHeight="1">
      <c r="T1552" s="61"/>
    </row>
    <row r="1553" spans="20:20" ht="15" customHeight="1">
      <c r="T1553" s="61"/>
    </row>
    <row r="1554" spans="20:20" ht="15" customHeight="1">
      <c r="T1554" s="61"/>
    </row>
    <row r="1555" spans="20:20" ht="15" customHeight="1">
      <c r="T1555" s="61"/>
    </row>
    <row r="1556" spans="20:20" ht="15" customHeight="1">
      <c r="T1556" s="61"/>
    </row>
    <row r="1557" spans="20:20" ht="15" customHeight="1">
      <c r="T1557" s="61"/>
    </row>
    <row r="1558" spans="20:20" ht="15" customHeight="1">
      <c r="T1558" s="61"/>
    </row>
    <row r="1559" spans="20:20" ht="15" customHeight="1">
      <c r="T1559" s="61"/>
    </row>
    <row r="1560" spans="20:20" ht="15" customHeight="1">
      <c r="T1560" s="61"/>
    </row>
    <row r="1561" spans="20:20" ht="15" customHeight="1">
      <c r="T1561" s="61"/>
    </row>
    <row r="1562" spans="20:20" ht="15" customHeight="1">
      <c r="T1562" s="61"/>
    </row>
    <row r="1563" spans="20:20" ht="15" customHeight="1">
      <c r="T1563" s="61"/>
    </row>
    <row r="1564" spans="20:20" ht="15" customHeight="1">
      <c r="T1564" s="61"/>
    </row>
    <row r="1565" spans="20:20" ht="15" customHeight="1">
      <c r="T1565" s="61"/>
    </row>
    <row r="1566" spans="20:20" ht="15" customHeight="1">
      <c r="T1566" s="61"/>
    </row>
    <row r="1567" spans="20:20" ht="15" customHeight="1">
      <c r="T1567" s="61"/>
    </row>
    <row r="1568" spans="20:20" ht="15" customHeight="1">
      <c r="T1568" s="61"/>
    </row>
    <row r="1569" spans="20:20" ht="15" customHeight="1">
      <c r="T1569" s="61"/>
    </row>
    <row r="1570" spans="20:20" ht="15" customHeight="1">
      <c r="T1570" s="61"/>
    </row>
    <row r="1571" spans="20:20" ht="15" customHeight="1">
      <c r="T1571" s="61"/>
    </row>
    <row r="1572" spans="20:20" ht="15" customHeight="1">
      <c r="T1572" s="61"/>
    </row>
    <row r="1573" spans="20:20" ht="15" customHeight="1">
      <c r="T1573" s="61"/>
    </row>
    <row r="1574" spans="20:20" ht="15" customHeight="1">
      <c r="T1574" s="61"/>
    </row>
    <row r="1575" spans="20:20" ht="15" customHeight="1">
      <c r="T1575" s="61"/>
    </row>
    <row r="1576" spans="20:20" ht="15" customHeight="1">
      <c r="T1576" s="61"/>
    </row>
    <row r="1577" spans="20:20" ht="15" customHeight="1">
      <c r="T1577" s="61"/>
    </row>
    <row r="1578" spans="20:20" ht="15" customHeight="1">
      <c r="T1578" s="61"/>
    </row>
    <row r="1579" spans="20:20" ht="15" customHeight="1">
      <c r="T1579" s="61"/>
    </row>
    <row r="1580" spans="20:20" ht="15" customHeight="1">
      <c r="T1580" s="61"/>
    </row>
    <row r="1581" spans="20:20" ht="15" customHeight="1">
      <c r="T1581" s="61"/>
    </row>
    <row r="1582" spans="20:20" ht="15" customHeight="1">
      <c r="T1582" s="61"/>
    </row>
    <row r="1583" spans="20:20" ht="15" customHeight="1">
      <c r="T1583" s="61"/>
    </row>
    <row r="1584" spans="20:20" ht="15" customHeight="1">
      <c r="T1584" s="61"/>
    </row>
    <row r="1585" spans="20:20" ht="15" customHeight="1">
      <c r="T1585" s="61"/>
    </row>
    <row r="1586" spans="20:20" ht="15" customHeight="1">
      <c r="T1586" s="61"/>
    </row>
    <row r="1587" spans="20:20" ht="15" customHeight="1">
      <c r="T1587" s="61"/>
    </row>
    <row r="1588" spans="20:20" ht="15" customHeight="1">
      <c r="T1588" s="61"/>
    </row>
    <row r="1589" spans="20:20" ht="15" customHeight="1">
      <c r="T1589" s="61"/>
    </row>
    <row r="1590" spans="20:20" ht="15" customHeight="1">
      <c r="T1590" s="61"/>
    </row>
    <row r="1591" spans="20:20" ht="15" customHeight="1">
      <c r="T1591" s="61"/>
    </row>
    <row r="1592" spans="20:20" ht="15" customHeight="1">
      <c r="T1592" s="61"/>
    </row>
    <row r="1593" spans="20:20" ht="15" customHeight="1">
      <c r="T1593" s="61"/>
    </row>
    <row r="1594" spans="20:20" ht="15" customHeight="1">
      <c r="T1594" s="61"/>
    </row>
    <row r="1595" spans="20:20" ht="15" customHeight="1">
      <c r="T1595" s="61"/>
    </row>
    <row r="1596" spans="20:20" ht="15" customHeight="1">
      <c r="T1596" s="61"/>
    </row>
    <row r="1597" spans="20:20" ht="15" customHeight="1">
      <c r="T1597" s="61"/>
    </row>
    <row r="1598" spans="20:20" ht="15" customHeight="1">
      <c r="T1598" s="61"/>
    </row>
    <row r="1599" spans="20:20" ht="15" customHeight="1">
      <c r="T1599" s="61"/>
    </row>
    <row r="1600" spans="20:20" ht="15" customHeight="1">
      <c r="T1600" s="61"/>
    </row>
    <row r="1601" spans="20:20" ht="15" customHeight="1">
      <c r="T1601" s="61"/>
    </row>
    <row r="1602" spans="20:20" ht="15" customHeight="1">
      <c r="T1602" s="61"/>
    </row>
    <row r="1603" spans="20:20" ht="15" customHeight="1">
      <c r="T1603" s="61"/>
    </row>
    <row r="1604" spans="20:20" ht="15" customHeight="1">
      <c r="T1604" s="61"/>
    </row>
    <row r="1605" spans="20:20" ht="15" customHeight="1">
      <c r="T1605" s="61"/>
    </row>
    <row r="1606" spans="20:20" ht="15" customHeight="1">
      <c r="T1606" s="61"/>
    </row>
    <row r="1607" spans="20:20" ht="15" customHeight="1">
      <c r="T1607" s="61"/>
    </row>
    <row r="1608" spans="20:20" ht="15" customHeight="1">
      <c r="T1608" s="61"/>
    </row>
    <row r="1609" spans="20:20" ht="15" customHeight="1">
      <c r="T1609" s="61"/>
    </row>
    <row r="1610" spans="20:20" ht="15" customHeight="1">
      <c r="T1610" s="61"/>
    </row>
    <row r="1611" spans="20:20" ht="15" customHeight="1">
      <c r="T1611" s="61"/>
    </row>
    <row r="1612" spans="20:20" ht="15" customHeight="1">
      <c r="T1612" s="61"/>
    </row>
    <row r="1613" spans="20:20" ht="15" customHeight="1">
      <c r="T1613" s="61"/>
    </row>
    <row r="1614" spans="20:20" ht="15" customHeight="1">
      <c r="T1614" s="61"/>
    </row>
    <row r="1615" spans="20:20" ht="15" customHeight="1">
      <c r="T1615" s="61"/>
    </row>
    <row r="1616" spans="20:20" ht="15" customHeight="1">
      <c r="T1616" s="61"/>
    </row>
    <row r="1617" spans="20:20" ht="15" customHeight="1">
      <c r="T1617" s="61"/>
    </row>
    <row r="1618" spans="20:20" ht="15" customHeight="1">
      <c r="T1618" s="61"/>
    </row>
    <row r="1619" spans="20:20" ht="15" customHeight="1">
      <c r="T1619" s="61"/>
    </row>
    <row r="1620" spans="20:20" ht="15" customHeight="1">
      <c r="T1620" s="61"/>
    </row>
    <row r="1621" spans="20:20" ht="15" customHeight="1">
      <c r="T1621" s="61"/>
    </row>
    <row r="1622" spans="20:20" ht="15" customHeight="1">
      <c r="T1622" s="61"/>
    </row>
    <row r="1623" spans="20:20" ht="15" customHeight="1">
      <c r="T1623" s="61"/>
    </row>
    <row r="1624" spans="20:20" ht="15" customHeight="1">
      <c r="T1624" s="61"/>
    </row>
    <row r="1625" spans="20:20" ht="15" customHeight="1">
      <c r="T1625" s="61"/>
    </row>
    <row r="1626" spans="20:20" ht="15" customHeight="1">
      <c r="T1626" s="61"/>
    </row>
    <row r="1627" spans="20:20" ht="15" customHeight="1">
      <c r="T1627" s="61"/>
    </row>
    <row r="1628" spans="20:20" ht="15" customHeight="1">
      <c r="T1628" s="61"/>
    </row>
    <row r="1629" spans="20:20" ht="15" customHeight="1">
      <c r="T1629" s="61"/>
    </row>
    <row r="1630" spans="20:20" ht="15" customHeight="1">
      <c r="T1630" s="61"/>
    </row>
    <row r="1631" spans="20:20" ht="15" customHeight="1">
      <c r="T1631" s="61"/>
    </row>
    <row r="1632" spans="20:20" ht="15" customHeight="1">
      <c r="T1632" s="61"/>
    </row>
    <row r="1633" spans="20:20" ht="15" customHeight="1">
      <c r="T1633" s="61"/>
    </row>
    <row r="1634" spans="20:20" ht="15" customHeight="1">
      <c r="T1634" s="61"/>
    </row>
    <row r="1635" spans="20:20" ht="15" customHeight="1">
      <c r="T1635" s="61"/>
    </row>
    <row r="1636" spans="20:20" ht="15" customHeight="1">
      <c r="T1636" s="61"/>
    </row>
    <row r="1637" spans="20:20" ht="15" customHeight="1">
      <c r="T1637" s="61"/>
    </row>
    <row r="1638" spans="20:20" ht="15" customHeight="1">
      <c r="T1638" s="61"/>
    </row>
    <row r="1639" spans="20:20" ht="15" customHeight="1">
      <c r="T1639" s="61"/>
    </row>
    <row r="1640" spans="20:20" ht="15" customHeight="1">
      <c r="T1640" s="61"/>
    </row>
    <row r="1641" spans="20:20" ht="15" customHeight="1">
      <c r="T1641" s="61"/>
    </row>
    <row r="1642" spans="20:20" ht="15" customHeight="1">
      <c r="T1642" s="61"/>
    </row>
    <row r="1643" spans="20:20" ht="15" customHeight="1">
      <c r="T1643" s="61"/>
    </row>
    <row r="1644" spans="20:20" ht="15" customHeight="1">
      <c r="T1644" s="61"/>
    </row>
    <row r="1645" spans="20:20" ht="15" customHeight="1">
      <c r="T1645" s="61"/>
    </row>
    <row r="1646" spans="20:20" ht="15" customHeight="1">
      <c r="T1646" s="61"/>
    </row>
    <row r="1647" spans="20:20" ht="15" customHeight="1">
      <c r="T1647" s="61"/>
    </row>
    <row r="1648" spans="20:20" ht="15" customHeight="1">
      <c r="T1648" s="61"/>
    </row>
    <row r="1649" spans="20:20" ht="15" customHeight="1">
      <c r="T1649" s="61"/>
    </row>
    <row r="1650" spans="20:20" ht="15" customHeight="1">
      <c r="T1650" s="61"/>
    </row>
    <row r="1651" spans="20:20" ht="15" customHeight="1">
      <c r="T1651" s="61"/>
    </row>
    <row r="1652" spans="20:20" ht="15" customHeight="1">
      <c r="T1652" s="61"/>
    </row>
    <row r="1653" spans="20:20" ht="15" customHeight="1">
      <c r="T1653" s="61"/>
    </row>
    <row r="1654" spans="20:20" ht="15" customHeight="1">
      <c r="T1654" s="61"/>
    </row>
    <row r="1655" spans="20:20" ht="15" customHeight="1">
      <c r="T1655" s="61"/>
    </row>
    <row r="1656" spans="20:20" ht="15" customHeight="1">
      <c r="T1656" s="61"/>
    </row>
    <row r="1657" spans="20:20" ht="15" customHeight="1">
      <c r="T1657" s="61"/>
    </row>
    <row r="1658" spans="20:20" ht="15" customHeight="1">
      <c r="T1658" s="61"/>
    </row>
    <row r="1659" spans="20:20" ht="15" customHeight="1">
      <c r="T1659" s="61"/>
    </row>
    <row r="1660" spans="20:20" ht="15" customHeight="1">
      <c r="T1660" s="61"/>
    </row>
    <row r="1661" spans="20:20" ht="15" customHeight="1">
      <c r="T1661" s="61"/>
    </row>
    <row r="1662" spans="20:20" ht="15" customHeight="1">
      <c r="T1662" s="61"/>
    </row>
    <row r="1663" spans="20:20" ht="15" customHeight="1">
      <c r="T1663" s="61"/>
    </row>
    <row r="1664" spans="20:20" ht="15" customHeight="1">
      <c r="T1664" s="61"/>
    </row>
    <row r="1665" spans="20:20" ht="15" customHeight="1">
      <c r="T1665" s="61"/>
    </row>
    <row r="1666" spans="20:20" ht="15" customHeight="1">
      <c r="T1666" s="61"/>
    </row>
    <row r="1667" spans="20:20" ht="15" customHeight="1">
      <c r="T1667" s="61"/>
    </row>
    <row r="1668" spans="20:20" ht="15" customHeight="1">
      <c r="T1668" s="61"/>
    </row>
    <row r="1669" spans="20:20" ht="15" customHeight="1">
      <c r="T1669" s="61"/>
    </row>
    <row r="1670" spans="20:20" ht="15" customHeight="1">
      <c r="T1670" s="61"/>
    </row>
    <row r="1671" spans="20:20" ht="15" customHeight="1">
      <c r="T1671" s="61"/>
    </row>
    <row r="1672" spans="20:20" ht="15" customHeight="1">
      <c r="T1672" s="61"/>
    </row>
    <row r="1673" spans="20:20" ht="15" customHeight="1">
      <c r="T1673" s="61"/>
    </row>
    <row r="1674" spans="20:20" ht="15" customHeight="1">
      <c r="T1674" s="61"/>
    </row>
    <row r="1675" spans="20:20" ht="15" customHeight="1">
      <c r="T1675" s="61"/>
    </row>
    <row r="1676" spans="20:20" ht="15" customHeight="1">
      <c r="T1676" s="61"/>
    </row>
    <row r="1677" spans="20:20" ht="15" customHeight="1">
      <c r="T1677" s="61"/>
    </row>
    <row r="1678" spans="20:20" ht="15" customHeight="1">
      <c r="T1678" s="61"/>
    </row>
    <row r="1679" spans="20:20" ht="15" customHeight="1">
      <c r="T1679" s="61"/>
    </row>
    <row r="1680" spans="20:20" ht="15" customHeight="1">
      <c r="T1680" s="61"/>
    </row>
    <row r="1681" spans="20:20" ht="15" customHeight="1">
      <c r="T1681" s="61"/>
    </row>
    <row r="1682" spans="20:20" ht="15" customHeight="1">
      <c r="T1682" s="61"/>
    </row>
    <row r="1683" spans="20:20" ht="15" customHeight="1">
      <c r="T1683" s="61"/>
    </row>
    <row r="1684" spans="20:20" ht="15" customHeight="1">
      <c r="T1684" s="61"/>
    </row>
    <row r="1685" spans="20:20" ht="15" customHeight="1">
      <c r="T1685" s="61"/>
    </row>
    <row r="1686" spans="20:20" ht="15" customHeight="1">
      <c r="T1686" s="61"/>
    </row>
    <row r="1687" spans="20:20" ht="15" customHeight="1">
      <c r="T1687" s="61"/>
    </row>
    <row r="1688" spans="20:20" ht="15" customHeight="1">
      <c r="T1688" s="61"/>
    </row>
    <row r="1689" spans="20:20" ht="15" customHeight="1">
      <c r="T1689" s="61"/>
    </row>
    <row r="1690" spans="20:20" ht="15" customHeight="1">
      <c r="T1690" s="61"/>
    </row>
    <row r="1691" spans="20:20" ht="15" customHeight="1">
      <c r="T1691" s="61"/>
    </row>
    <row r="1692" spans="20:20" ht="15" customHeight="1">
      <c r="T1692" s="61"/>
    </row>
    <row r="1693" spans="20:20" ht="15" customHeight="1">
      <c r="T1693" s="61"/>
    </row>
    <row r="1694" spans="20:20" ht="15" customHeight="1">
      <c r="T1694" s="61"/>
    </row>
    <row r="1695" spans="20:20" ht="15" customHeight="1">
      <c r="T1695" s="61"/>
    </row>
    <row r="1696" spans="20:20" ht="15" customHeight="1">
      <c r="T1696" s="61"/>
    </row>
    <row r="1697" spans="20:20" ht="15" customHeight="1">
      <c r="T1697" s="61"/>
    </row>
    <row r="1698" spans="20:20" ht="15" customHeight="1">
      <c r="T1698" s="61"/>
    </row>
    <row r="1699" spans="20:20" ht="15" customHeight="1">
      <c r="T1699" s="61"/>
    </row>
    <row r="1700" spans="20:20" ht="15" customHeight="1">
      <c r="T1700" s="61"/>
    </row>
    <row r="1701" spans="20:20" ht="15" customHeight="1">
      <c r="T1701" s="61"/>
    </row>
    <row r="1702" spans="20:20" ht="15" customHeight="1">
      <c r="T1702" s="61"/>
    </row>
    <row r="1703" spans="20:20" ht="15" customHeight="1">
      <c r="T1703" s="61"/>
    </row>
    <row r="1704" spans="20:20" ht="15" customHeight="1">
      <c r="T1704" s="61"/>
    </row>
    <row r="1705" spans="20:20" ht="15" customHeight="1">
      <c r="T1705" s="61"/>
    </row>
    <row r="1706" spans="20:20" ht="15" customHeight="1">
      <c r="T1706" s="61"/>
    </row>
    <row r="1707" spans="20:20" ht="15" customHeight="1">
      <c r="T1707" s="61"/>
    </row>
    <row r="1708" spans="20:20" ht="15" customHeight="1">
      <c r="T1708" s="61"/>
    </row>
    <row r="1709" spans="20:20" ht="15" customHeight="1">
      <c r="T1709" s="61"/>
    </row>
    <row r="1710" spans="20:20" ht="15" customHeight="1">
      <c r="T1710" s="61"/>
    </row>
    <row r="1711" spans="20:20" ht="15" customHeight="1">
      <c r="T1711" s="61"/>
    </row>
    <row r="1712" spans="20:20" ht="15" customHeight="1">
      <c r="T1712" s="61"/>
    </row>
    <row r="1713" spans="20:20" ht="15" customHeight="1">
      <c r="T1713" s="61"/>
    </row>
    <row r="1714" spans="20:20" ht="15" customHeight="1">
      <c r="T1714" s="61"/>
    </row>
    <row r="1715" spans="20:20" ht="15" customHeight="1">
      <c r="T1715" s="61"/>
    </row>
    <row r="1716" spans="20:20" ht="15" customHeight="1">
      <c r="T1716" s="61"/>
    </row>
    <row r="1717" spans="20:20" ht="15" customHeight="1">
      <c r="T1717" s="61"/>
    </row>
    <row r="1718" spans="20:20" ht="15" customHeight="1">
      <c r="T1718" s="61"/>
    </row>
    <row r="1719" spans="20:20" ht="15" customHeight="1">
      <c r="T1719" s="61"/>
    </row>
    <row r="1720" spans="20:20" ht="15" customHeight="1">
      <c r="T1720" s="61"/>
    </row>
    <row r="1721" spans="20:20" ht="15" customHeight="1">
      <c r="T1721" s="61"/>
    </row>
    <row r="1722" spans="20:20" ht="15" customHeight="1">
      <c r="T1722" s="61"/>
    </row>
    <row r="1723" spans="20:20" ht="15" customHeight="1">
      <c r="T1723" s="61"/>
    </row>
    <row r="1724" spans="20:20" ht="15" customHeight="1">
      <c r="T1724" s="61"/>
    </row>
    <row r="1725" spans="20:20" ht="15" customHeight="1">
      <c r="T1725" s="61"/>
    </row>
    <row r="1726" spans="20:20" ht="15" customHeight="1">
      <c r="T1726" s="61"/>
    </row>
    <row r="1727" spans="20:20" ht="15" customHeight="1">
      <c r="T1727" s="61"/>
    </row>
    <row r="1728" spans="20:20" ht="15" customHeight="1">
      <c r="T1728" s="61"/>
    </row>
    <row r="1729" spans="20:20" ht="15" customHeight="1">
      <c r="T1729" s="61"/>
    </row>
    <row r="1730" spans="20:20" ht="15" customHeight="1">
      <c r="T1730" s="61"/>
    </row>
    <row r="1731" spans="20:20" ht="15" customHeight="1">
      <c r="T1731" s="61"/>
    </row>
    <row r="1732" spans="20:20" ht="15" customHeight="1">
      <c r="T1732" s="61"/>
    </row>
    <row r="1733" spans="20:20" ht="15" customHeight="1">
      <c r="T1733" s="61"/>
    </row>
    <row r="1734" spans="20:20" ht="15" customHeight="1">
      <c r="T1734" s="61"/>
    </row>
    <row r="1735" spans="20:20" ht="15" customHeight="1">
      <c r="T1735" s="61"/>
    </row>
    <row r="1736" spans="20:20" ht="15" customHeight="1">
      <c r="T1736" s="61"/>
    </row>
    <row r="1737" spans="20:20" ht="15" customHeight="1">
      <c r="T1737" s="61"/>
    </row>
    <row r="1738" spans="20:20" ht="15" customHeight="1">
      <c r="T1738" s="61"/>
    </row>
    <row r="1739" spans="20:20" ht="15" customHeight="1">
      <c r="T1739" s="61"/>
    </row>
    <row r="1740" spans="20:20" ht="15" customHeight="1">
      <c r="T1740" s="61"/>
    </row>
    <row r="1741" spans="20:20" ht="15" customHeight="1">
      <c r="T1741" s="61"/>
    </row>
    <row r="1742" spans="20:20" ht="15" customHeight="1">
      <c r="T1742" s="61"/>
    </row>
    <row r="1743" spans="20:20" ht="15" customHeight="1">
      <c r="T1743" s="61"/>
    </row>
    <row r="1744" spans="20:20" ht="15" customHeight="1">
      <c r="T1744" s="61"/>
    </row>
    <row r="1745" spans="20:20" ht="15" customHeight="1">
      <c r="T1745" s="61"/>
    </row>
    <row r="1746" spans="20:20" ht="15" customHeight="1">
      <c r="T1746" s="61"/>
    </row>
    <row r="1747" spans="20:20" ht="15" customHeight="1">
      <c r="T1747" s="61"/>
    </row>
    <row r="1748" spans="20:20" ht="15" customHeight="1">
      <c r="T1748" s="61"/>
    </row>
    <row r="1749" spans="20:20" ht="15" customHeight="1">
      <c r="T1749" s="61"/>
    </row>
    <row r="1750" spans="20:20" ht="15" customHeight="1">
      <c r="T1750" s="61"/>
    </row>
    <row r="1751" spans="20:20" ht="15" customHeight="1">
      <c r="T1751" s="61"/>
    </row>
    <row r="1752" spans="20:20" ht="15" customHeight="1">
      <c r="T1752" s="61"/>
    </row>
    <row r="1753" spans="20:20" ht="15" customHeight="1">
      <c r="T1753" s="61"/>
    </row>
    <row r="1754" spans="20:20" ht="15" customHeight="1">
      <c r="T1754" s="61"/>
    </row>
    <row r="1755" spans="20:20" ht="15" customHeight="1">
      <c r="T1755" s="61"/>
    </row>
    <row r="1756" spans="20:20" ht="15" customHeight="1">
      <c r="T1756" s="61"/>
    </row>
    <row r="1757" spans="20:20" ht="15" customHeight="1">
      <c r="T1757" s="61"/>
    </row>
    <row r="1758" spans="20:20" ht="15" customHeight="1">
      <c r="T1758" s="61"/>
    </row>
    <row r="1759" spans="20:20" ht="15" customHeight="1">
      <c r="T1759" s="61"/>
    </row>
    <row r="1760" spans="20:20" ht="15" customHeight="1">
      <c r="T1760" s="61"/>
    </row>
    <row r="1761" spans="20:20" ht="15" customHeight="1">
      <c r="T1761" s="61"/>
    </row>
    <row r="1762" spans="20:20" ht="15" customHeight="1">
      <c r="T1762" s="61"/>
    </row>
    <row r="1763" spans="20:20" ht="15" customHeight="1">
      <c r="T1763" s="61"/>
    </row>
    <row r="1764" spans="20:20" ht="15" customHeight="1">
      <c r="T1764" s="61"/>
    </row>
    <row r="1765" spans="20:20" ht="15" customHeight="1">
      <c r="T1765" s="61"/>
    </row>
    <row r="1766" spans="20:20" ht="15" customHeight="1">
      <c r="T1766" s="61"/>
    </row>
    <row r="1767" spans="20:20" ht="15" customHeight="1">
      <c r="T1767" s="61"/>
    </row>
    <row r="1768" spans="20:20" ht="15" customHeight="1">
      <c r="T1768" s="61"/>
    </row>
    <row r="1769" spans="20:20" ht="15" customHeight="1">
      <c r="T1769" s="61"/>
    </row>
    <row r="1770" spans="20:20" ht="15" customHeight="1">
      <c r="T1770" s="61"/>
    </row>
    <row r="1771" spans="20:20" ht="15" customHeight="1">
      <c r="T1771" s="61"/>
    </row>
    <row r="1772" spans="20:20" ht="15" customHeight="1">
      <c r="T1772" s="61"/>
    </row>
    <row r="1773" spans="20:20" ht="15" customHeight="1">
      <c r="T1773" s="61"/>
    </row>
    <row r="1774" spans="20:20" ht="15" customHeight="1">
      <c r="T1774" s="61"/>
    </row>
    <row r="1775" spans="20:20" ht="15" customHeight="1">
      <c r="T1775" s="61"/>
    </row>
    <row r="1776" spans="20:20" ht="15" customHeight="1">
      <c r="T1776" s="61"/>
    </row>
    <row r="1777" spans="20:20" ht="15" customHeight="1">
      <c r="T1777" s="61"/>
    </row>
    <row r="1778" spans="20:20" ht="15" customHeight="1">
      <c r="T1778" s="61"/>
    </row>
    <row r="1779" spans="20:20" ht="15" customHeight="1">
      <c r="T1779" s="61"/>
    </row>
    <row r="1780" spans="20:20" ht="15" customHeight="1">
      <c r="T1780" s="61"/>
    </row>
    <row r="1781" spans="20:20" ht="15" customHeight="1">
      <c r="T1781" s="61"/>
    </row>
    <row r="1782" spans="20:20" ht="15" customHeight="1">
      <c r="T1782" s="61"/>
    </row>
    <row r="1783" spans="20:20" ht="15" customHeight="1">
      <c r="T1783" s="61"/>
    </row>
    <row r="1784" spans="20:20" ht="15" customHeight="1">
      <c r="T1784" s="61"/>
    </row>
    <row r="1785" spans="20:20" ht="15" customHeight="1">
      <c r="T1785" s="61"/>
    </row>
    <row r="1786" spans="20:20" ht="15" customHeight="1">
      <c r="T1786" s="61"/>
    </row>
    <row r="1787" spans="20:20" ht="15" customHeight="1">
      <c r="T1787" s="61"/>
    </row>
    <row r="1788" spans="20:20" ht="15" customHeight="1">
      <c r="T1788" s="61"/>
    </row>
    <row r="1789" spans="20:20" ht="15" customHeight="1">
      <c r="T1789" s="61"/>
    </row>
    <row r="1790" spans="20:20" ht="15" customHeight="1">
      <c r="T1790" s="61"/>
    </row>
    <row r="1791" spans="20:20" ht="15" customHeight="1">
      <c r="T1791" s="61"/>
    </row>
    <row r="1792" spans="20:20" ht="15" customHeight="1">
      <c r="T1792" s="61"/>
    </row>
    <row r="1793" spans="20:20" ht="15" customHeight="1">
      <c r="T1793" s="61"/>
    </row>
    <row r="1794" spans="20:20" ht="15" customHeight="1">
      <c r="T1794" s="61"/>
    </row>
    <row r="1795" spans="20:20" ht="15" customHeight="1">
      <c r="T1795" s="61"/>
    </row>
    <row r="1796" spans="20:20" ht="15" customHeight="1">
      <c r="T1796" s="61"/>
    </row>
    <row r="1797" spans="20:20" ht="15" customHeight="1">
      <c r="T1797" s="61"/>
    </row>
    <row r="1798" spans="20:20" ht="15" customHeight="1">
      <c r="T1798" s="61"/>
    </row>
    <row r="1799" spans="20:20" ht="15" customHeight="1">
      <c r="T1799" s="61"/>
    </row>
    <row r="1800" spans="20:20" ht="15" customHeight="1">
      <c r="T1800" s="61"/>
    </row>
    <row r="1801" spans="20:20" ht="15" customHeight="1">
      <c r="T1801" s="61"/>
    </row>
    <row r="1802" spans="20:20" ht="15" customHeight="1">
      <c r="T1802" s="61"/>
    </row>
    <row r="1803" spans="20:20" ht="15" customHeight="1">
      <c r="T1803" s="61"/>
    </row>
    <row r="1804" spans="20:20" ht="15" customHeight="1">
      <c r="T1804" s="61"/>
    </row>
    <row r="1805" spans="20:20" ht="15" customHeight="1">
      <c r="T1805" s="61"/>
    </row>
    <row r="1806" spans="20:20" ht="15" customHeight="1">
      <c r="T1806" s="61"/>
    </row>
    <row r="1807" spans="20:20" ht="15" customHeight="1">
      <c r="T1807" s="61"/>
    </row>
    <row r="1808" spans="20:20" ht="15" customHeight="1">
      <c r="T1808" s="61"/>
    </row>
    <row r="1809" spans="20:20" ht="15" customHeight="1">
      <c r="T1809" s="61"/>
    </row>
    <row r="1810" spans="20:20" ht="15" customHeight="1">
      <c r="T1810" s="61"/>
    </row>
    <row r="1811" spans="20:20" ht="15" customHeight="1">
      <c r="T1811" s="61"/>
    </row>
    <row r="1812" spans="20:20" ht="15" customHeight="1">
      <c r="T1812" s="61"/>
    </row>
    <row r="1813" spans="20:20" ht="15" customHeight="1">
      <c r="T1813" s="61"/>
    </row>
    <row r="1814" spans="20:20" ht="15" customHeight="1">
      <c r="T1814" s="61"/>
    </row>
    <row r="1815" spans="20:20" ht="15" customHeight="1">
      <c r="T1815" s="61"/>
    </row>
    <row r="1816" spans="20:20" ht="15" customHeight="1">
      <c r="T1816" s="61"/>
    </row>
    <row r="1817" spans="20:20" ht="15" customHeight="1">
      <c r="T1817" s="61"/>
    </row>
    <row r="1818" spans="20:20" ht="15" customHeight="1">
      <c r="T1818" s="61"/>
    </row>
    <row r="1819" spans="20:20" ht="15" customHeight="1">
      <c r="T1819" s="61"/>
    </row>
    <row r="1820" spans="20:20" ht="15" customHeight="1">
      <c r="T1820" s="61"/>
    </row>
    <row r="1821" spans="20:20" ht="15" customHeight="1">
      <c r="T1821" s="61"/>
    </row>
    <row r="1822" spans="20:20" ht="15" customHeight="1">
      <c r="T1822" s="61"/>
    </row>
    <row r="1823" spans="20:20" ht="15" customHeight="1">
      <c r="T1823" s="61"/>
    </row>
    <row r="1824" spans="20:20" ht="15" customHeight="1">
      <c r="T1824" s="61"/>
    </row>
    <row r="1825" spans="20:20" ht="15" customHeight="1">
      <c r="T1825" s="61"/>
    </row>
    <row r="1826" spans="20:20" ht="15" customHeight="1">
      <c r="T1826" s="61"/>
    </row>
    <row r="1827" spans="20:20" ht="15" customHeight="1">
      <c r="T1827" s="61"/>
    </row>
    <row r="1828" spans="20:20" ht="15" customHeight="1">
      <c r="T1828" s="61"/>
    </row>
    <row r="1829" spans="20:20" ht="15" customHeight="1">
      <c r="T1829" s="61"/>
    </row>
    <row r="1830" spans="20:20" ht="15" customHeight="1">
      <c r="T1830" s="61"/>
    </row>
    <row r="1831" spans="20:20" ht="15" customHeight="1">
      <c r="T1831" s="61"/>
    </row>
    <row r="1832" spans="20:20" ht="15" customHeight="1">
      <c r="T1832" s="61"/>
    </row>
    <row r="1833" spans="20:20" ht="15" customHeight="1">
      <c r="T1833" s="61"/>
    </row>
    <row r="1834" spans="20:20" ht="15" customHeight="1">
      <c r="T1834" s="61"/>
    </row>
    <row r="1835" spans="20:20" ht="15" customHeight="1">
      <c r="T1835" s="61"/>
    </row>
    <row r="1836" spans="20:20" ht="15" customHeight="1">
      <c r="T1836" s="61"/>
    </row>
    <row r="1837" spans="20:20" ht="15" customHeight="1">
      <c r="T1837" s="61"/>
    </row>
    <row r="1838" spans="20:20" ht="15" customHeight="1">
      <c r="T1838" s="61"/>
    </row>
    <row r="1839" spans="20:20" ht="15" customHeight="1">
      <c r="T1839" s="61"/>
    </row>
    <row r="1840" spans="20:20" ht="15" customHeight="1">
      <c r="T1840" s="61"/>
    </row>
    <row r="1841" spans="20:20" ht="15" customHeight="1">
      <c r="T1841" s="61"/>
    </row>
    <row r="1842" spans="20:20" ht="15" customHeight="1">
      <c r="T1842" s="61"/>
    </row>
    <row r="1843" spans="20:20" ht="15" customHeight="1">
      <c r="T1843" s="61"/>
    </row>
    <row r="1844" spans="20:20" ht="15" customHeight="1">
      <c r="T1844" s="61"/>
    </row>
    <row r="1845" spans="20:20" ht="15" customHeight="1">
      <c r="T1845" s="61"/>
    </row>
    <row r="1846" spans="20:20" ht="15" customHeight="1">
      <c r="T1846" s="61"/>
    </row>
    <row r="1847" spans="20:20" ht="15" customHeight="1">
      <c r="T1847" s="61"/>
    </row>
    <row r="1848" spans="20:20" ht="15" customHeight="1">
      <c r="T1848" s="61"/>
    </row>
    <row r="1849" spans="20:20" ht="15" customHeight="1">
      <c r="T1849" s="61"/>
    </row>
    <row r="1850" spans="20:20" ht="15" customHeight="1">
      <c r="T1850" s="61"/>
    </row>
    <row r="1851" spans="20:20" ht="15" customHeight="1">
      <c r="T1851" s="61"/>
    </row>
    <row r="1852" spans="20:20" ht="15" customHeight="1">
      <c r="T1852" s="61"/>
    </row>
    <row r="1853" spans="20:20" ht="15" customHeight="1">
      <c r="T1853" s="61"/>
    </row>
    <row r="1854" spans="20:20" ht="15" customHeight="1">
      <c r="T1854" s="61"/>
    </row>
    <row r="1855" spans="20:20" ht="15" customHeight="1">
      <c r="T1855" s="61"/>
    </row>
    <row r="1856" spans="20:20" ht="15" customHeight="1">
      <c r="T1856" s="61"/>
    </row>
    <row r="1857" spans="20:20" ht="15" customHeight="1">
      <c r="T1857" s="61"/>
    </row>
    <row r="1858" spans="20:20" ht="15" customHeight="1">
      <c r="T1858" s="61"/>
    </row>
    <row r="1859" spans="20:20" ht="15" customHeight="1">
      <c r="T1859" s="61"/>
    </row>
    <row r="1860" spans="20:20" ht="15" customHeight="1">
      <c r="T1860" s="61"/>
    </row>
    <row r="1861" spans="20:20" ht="15" customHeight="1">
      <c r="T1861" s="61"/>
    </row>
    <row r="1862" spans="20:20" ht="15" customHeight="1">
      <c r="T1862" s="61"/>
    </row>
    <row r="1863" spans="20:20" ht="15" customHeight="1">
      <c r="T1863" s="61"/>
    </row>
    <row r="1864" spans="20:20" ht="15" customHeight="1">
      <c r="T1864" s="61"/>
    </row>
    <row r="1865" spans="20:20" ht="15" customHeight="1">
      <c r="T1865" s="61"/>
    </row>
    <row r="1866" spans="20:20" ht="15" customHeight="1">
      <c r="T1866" s="61"/>
    </row>
    <row r="1867" spans="20:20" ht="15" customHeight="1">
      <c r="T1867" s="61"/>
    </row>
    <row r="1868" spans="20:20" ht="15" customHeight="1">
      <c r="T1868" s="61"/>
    </row>
    <row r="1869" spans="20:20" ht="15" customHeight="1">
      <c r="T1869" s="61"/>
    </row>
    <row r="1870" spans="20:20" ht="15" customHeight="1">
      <c r="T1870" s="61"/>
    </row>
    <row r="1871" spans="20:20" ht="15" customHeight="1">
      <c r="T1871" s="61"/>
    </row>
    <row r="1872" spans="20:20" ht="15" customHeight="1">
      <c r="T1872" s="61"/>
    </row>
    <row r="1873" spans="20:20" ht="15" customHeight="1">
      <c r="T1873" s="61"/>
    </row>
    <row r="1874" spans="20:20" ht="15" customHeight="1">
      <c r="T1874" s="61"/>
    </row>
    <row r="1875" spans="20:20" ht="15" customHeight="1">
      <c r="T1875" s="61"/>
    </row>
    <row r="1876" spans="20:20" ht="15" customHeight="1">
      <c r="T1876" s="61"/>
    </row>
    <row r="1877" spans="20:20" ht="15" customHeight="1">
      <c r="T1877" s="61"/>
    </row>
    <row r="1878" spans="20:20" ht="15" customHeight="1">
      <c r="T1878" s="61"/>
    </row>
    <row r="1879" spans="20:20" ht="15" customHeight="1">
      <c r="T1879" s="61"/>
    </row>
    <row r="1880" spans="20:20" ht="15" customHeight="1">
      <c r="T1880" s="61"/>
    </row>
    <row r="1881" spans="20:20" ht="15" customHeight="1">
      <c r="T1881" s="61"/>
    </row>
    <row r="1882" spans="20:20" ht="15" customHeight="1">
      <c r="T1882" s="61"/>
    </row>
    <row r="1883" spans="20:20" ht="15" customHeight="1">
      <c r="T1883" s="61"/>
    </row>
    <row r="1884" spans="20:20" ht="15" customHeight="1">
      <c r="T1884" s="61"/>
    </row>
    <row r="1885" spans="20:20" ht="15" customHeight="1">
      <c r="T1885" s="61"/>
    </row>
    <row r="1886" spans="20:20" ht="15" customHeight="1">
      <c r="T1886" s="61"/>
    </row>
    <row r="1887" spans="20:20" ht="15" customHeight="1">
      <c r="T1887" s="61"/>
    </row>
    <row r="1888" spans="20:20" ht="15" customHeight="1">
      <c r="T1888" s="61"/>
    </row>
    <row r="1889" spans="20:20" ht="15" customHeight="1">
      <c r="T1889" s="61"/>
    </row>
    <row r="1890" spans="20:20" ht="15" customHeight="1">
      <c r="T1890" s="61"/>
    </row>
    <row r="1891" spans="20:20" ht="15" customHeight="1">
      <c r="T1891" s="61"/>
    </row>
    <row r="1892" spans="20:20" ht="15" customHeight="1">
      <c r="T1892" s="61"/>
    </row>
    <row r="1893" spans="20:20" ht="15" customHeight="1">
      <c r="T1893" s="61"/>
    </row>
    <row r="1894" spans="20:20" ht="15" customHeight="1">
      <c r="T1894" s="61"/>
    </row>
    <row r="1895" spans="20:20" ht="15" customHeight="1">
      <c r="T1895" s="61"/>
    </row>
    <row r="1896" spans="20:20" ht="15" customHeight="1">
      <c r="T1896" s="61"/>
    </row>
    <row r="1897" spans="20:20" ht="15" customHeight="1">
      <c r="T1897" s="61"/>
    </row>
    <row r="1898" spans="20:20" ht="15" customHeight="1">
      <c r="T1898" s="61"/>
    </row>
    <row r="1899" spans="20:20" ht="15" customHeight="1">
      <c r="T1899" s="61"/>
    </row>
    <row r="1900" spans="20:20" ht="15" customHeight="1">
      <c r="T1900" s="61"/>
    </row>
    <row r="1901" spans="20:20" ht="15" customHeight="1">
      <c r="T1901" s="61"/>
    </row>
    <row r="1902" spans="20:20" ht="15" customHeight="1">
      <c r="T1902" s="61"/>
    </row>
    <row r="1903" spans="20:20" ht="15" customHeight="1">
      <c r="T1903" s="61"/>
    </row>
    <row r="1904" spans="20:20" ht="15" customHeight="1">
      <c r="T1904" s="61"/>
    </row>
    <row r="1905" spans="20:20" ht="15" customHeight="1">
      <c r="T1905" s="61"/>
    </row>
    <row r="1906" spans="20:20" ht="15" customHeight="1">
      <c r="T1906" s="61"/>
    </row>
    <row r="1907" spans="20:20" ht="15" customHeight="1">
      <c r="T1907" s="61"/>
    </row>
    <row r="1908" spans="20:20" ht="15" customHeight="1">
      <c r="T1908" s="61"/>
    </row>
    <row r="1909" spans="20:20" ht="15" customHeight="1">
      <c r="T1909" s="61"/>
    </row>
    <row r="1910" spans="20:20" ht="15" customHeight="1">
      <c r="T1910" s="61"/>
    </row>
    <row r="1911" spans="20:20" ht="15" customHeight="1">
      <c r="T1911" s="61"/>
    </row>
    <row r="1912" spans="20:20" ht="15" customHeight="1">
      <c r="T1912" s="61"/>
    </row>
    <row r="1913" spans="20:20" ht="15" customHeight="1">
      <c r="T1913" s="61"/>
    </row>
    <row r="1914" spans="20:20" ht="15" customHeight="1">
      <c r="T1914" s="61"/>
    </row>
    <row r="1915" spans="20:20" ht="15" customHeight="1">
      <c r="T1915" s="61"/>
    </row>
    <row r="1916" spans="20:20" ht="15" customHeight="1">
      <c r="T1916" s="61"/>
    </row>
    <row r="1917" spans="20:20" ht="15" customHeight="1">
      <c r="T1917" s="61"/>
    </row>
    <row r="1918" spans="20:20" ht="15" customHeight="1">
      <c r="T1918" s="61"/>
    </row>
    <row r="1919" spans="20:20" ht="15" customHeight="1">
      <c r="T1919" s="61"/>
    </row>
    <row r="1920" spans="20:20" ht="15" customHeight="1">
      <c r="T1920" s="61"/>
    </row>
    <row r="1921" spans="20:20" ht="15" customHeight="1">
      <c r="T1921" s="61"/>
    </row>
    <row r="1922" spans="20:20" ht="15" customHeight="1">
      <c r="T1922" s="61"/>
    </row>
    <row r="1923" spans="20:20" ht="15" customHeight="1">
      <c r="T1923" s="61"/>
    </row>
    <row r="1924" spans="20:20" ht="15" customHeight="1">
      <c r="T1924" s="61"/>
    </row>
    <row r="1925" spans="20:20" ht="15" customHeight="1">
      <c r="T1925" s="61"/>
    </row>
    <row r="1926" spans="20:20" ht="15" customHeight="1">
      <c r="T1926" s="61"/>
    </row>
    <row r="1927" spans="20:20" ht="15" customHeight="1">
      <c r="T1927" s="61"/>
    </row>
    <row r="1928" spans="20:20" ht="15" customHeight="1">
      <c r="T1928" s="61"/>
    </row>
    <row r="1929" spans="20:20" ht="15" customHeight="1">
      <c r="T1929" s="61"/>
    </row>
    <row r="1930" spans="20:20" ht="15" customHeight="1">
      <c r="T1930" s="61"/>
    </row>
    <row r="1931" spans="20:20" ht="15" customHeight="1">
      <c r="T1931" s="61"/>
    </row>
    <row r="1932" spans="20:20" ht="15" customHeight="1">
      <c r="T1932" s="61"/>
    </row>
    <row r="1933" spans="20:20" ht="15" customHeight="1">
      <c r="T1933" s="61"/>
    </row>
    <row r="1934" spans="20:20" ht="15" customHeight="1">
      <c r="T1934" s="61"/>
    </row>
    <row r="1935" spans="20:20" ht="15" customHeight="1">
      <c r="T1935" s="61"/>
    </row>
    <row r="1936" spans="20:20" ht="15" customHeight="1">
      <c r="T1936" s="61"/>
    </row>
    <row r="1937" spans="20:20" ht="15" customHeight="1">
      <c r="T1937" s="61"/>
    </row>
    <row r="1938" spans="20:20" ht="15" customHeight="1">
      <c r="T1938" s="61"/>
    </row>
    <row r="1939" spans="20:20" ht="15" customHeight="1">
      <c r="T1939" s="61"/>
    </row>
    <row r="1940" spans="20:20" ht="15" customHeight="1">
      <c r="T1940" s="61"/>
    </row>
    <row r="1941" spans="20:20" ht="15" customHeight="1">
      <c r="T1941" s="61"/>
    </row>
    <row r="1942" spans="20:20" ht="15" customHeight="1">
      <c r="T1942" s="61"/>
    </row>
    <row r="1943" spans="20:20" ht="15" customHeight="1">
      <c r="T1943" s="61"/>
    </row>
    <row r="1944" spans="20:20" ht="15" customHeight="1">
      <c r="T1944" s="61"/>
    </row>
    <row r="1945" spans="20:20" ht="15" customHeight="1">
      <c r="T1945" s="61"/>
    </row>
    <row r="1946" spans="20:20" ht="15" customHeight="1">
      <c r="T1946" s="61"/>
    </row>
    <row r="1947" spans="20:20" ht="15" customHeight="1">
      <c r="T1947" s="61"/>
    </row>
    <row r="1948" spans="20:20" ht="15" customHeight="1">
      <c r="T1948" s="61"/>
    </row>
    <row r="1949" spans="20:20" ht="15" customHeight="1">
      <c r="T1949" s="61"/>
    </row>
    <row r="1950" spans="20:20" ht="15" customHeight="1">
      <c r="T1950" s="61"/>
    </row>
    <row r="1951" spans="20:20" ht="15" customHeight="1">
      <c r="T1951" s="61"/>
    </row>
    <row r="1952" spans="20:20" ht="15" customHeight="1">
      <c r="T1952" s="61"/>
    </row>
    <row r="1953" spans="20:20" ht="15" customHeight="1">
      <c r="T1953" s="61"/>
    </row>
    <row r="1954" spans="20:20" ht="15" customHeight="1">
      <c r="T1954" s="61"/>
    </row>
    <row r="1955" spans="20:20" ht="15" customHeight="1">
      <c r="T1955" s="61"/>
    </row>
    <row r="1956" spans="20:20" ht="15" customHeight="1">
      <c r="T1956" s="61"/>
    </row>
    <row r="1957" spans="20:20" ht="15" customHeight="1">
      <c r="T1957" s="61"/>
    </row>
    <row r="1958" spans="20:20" ht="15" customHeight="1">
      <c r="T1958" s="61"/>
    </row>
    <row r="1959" spans="20:20" ht="15" customHeight="1">
      <c r="T1959" s="61"/>
    </row>
    <row r="1960" spans="20:20" ht="15" customHeight="1">
      <c r="T1960" s="61"/>
    </row>
    <row r="1961" spans="20:20" ht="15" customHeight="1">
      <c r="T1961" s="61"/>
    </row>
    <row r="1962" spans="20:20" ht="15" customHeight="1">
      <c r="T1962" s="61"/>
    </row>
    <row r="1963" spans="20:20" ht="15" customHeight="1">
      <c r="T1963" s="61"/>
    </row>
    <row r="1964" spans="20:20" ht="15" customHeight="1">
      <c r="T1964" s="61"/>
    </row>
    <row r="1965" spans="20:20" ht="15" customHeight="1">
      <c r="T1965" s="61"/>
    </row>
    <row r="1966" spans="20:20" ht="15" customHeight="1">
      <c r="T1966" s="61"/>
    </row>
    <row r="1967" spans="20:20" ht="15" customHeight="1">
      <c r="T1967" s="61"/>
    </row>
    <row r="1968" spans="20:20" ht="15" customHeight="1">
      <c r="T1968" s="61"/>
    </row>
    <row r="1969" spans="20:20" ht="15" customHeight="1">
      <c r="T1969" s="61"/>
    </row>
    <row r="1970" spans="20:20" ht="15" customHeight="1">
      <c r="T1970" s="61"/>
    </row>
    <row r="1971" spans="20:20" ht="15" customHeight="1">
      <c r="T1971" s="61"/>
    </row>
    <row r="1972" spans="20:20" ht="15" customHeight="1">
      <c r="T1972" s="61"/>
    </row>
    <row r="1973" spans="20:20" ht="15" customHeight="1">
      <c r="T1973" s="61"/>
    </row>
    <row r="1974" spans="20:20" ht="15" customHeight="1">
      <c r="T1974" s="61"/>
    </row>
    <row r="1975" spans="20:20" ht="15" customHeight="1">
      <c r="T1975" s="61"/>
    </row>
    <row r="1976" spans="20:20" ht="15" customHeight="1">
      <c r="T1976" s="61"/>
    </row>
    <row r="1977" spans="20:20" ht="15" customHeight="1">
      <c r="T1977" s="61"/>
    </row>
    <row r="1978" spans="20:20" ht="15" customHeight="1">
      <c r="T1978" s="61"/>
    </row>
    <row r="1979" spans="20:20" ht="15" customHeight="1">
      <c r="T1979" s="61"/>
    </row>
    <row r="1980" spans="20:20" ht="15" customHeight="1">
      <c r="T1980" s="61"/>
    </row>
    <row r="1981" spans="20:20" ht="15" customHeight="1">
      <c r="T1981" s="61"/>
    </row>
    <row r="1982" spans="20:20" ht="15" customHeight="1">
      <c r="T1982" s="61"/>
    </row>
    <row r="1983" spans="20:20" ht="15" customHeight="1">
      <c r="T1983" s="61"/>
    </row>
    <row r="1984" spans="20:20" ht="15" customHeight="1">
      <c r="T1984" s="61"/>
    </row>
    <row r="1985" spans="20:20" ht="15" customHeight="1">
      <c r="T1985" s="61"/>
    </row>
    <row r="1986" spans="20:20" ht="15" customHeight="1">
      <c r="T1986" s="61"/>
    </row>
    <row r="1987" spans="20:20" ht="15" customHeight="1">
      <c r="T1987" s="61"/>
    </row>
    <row r="1988" spans="20:20" ht="15" customHeight="1">
      <c r="T1988" s="61"/>
    </row>
    <row r="1989" spans="20:20" ht="15" customHeight="1">
      <c r="T1989" s="61"/>
    </row>
    <row r="1990" spans="20:20" ht="15" customHeight="1">
      <c r="T1990" s="61"/>
    </row>
    <row r="1991" spans="20:20" ht="15" customHeight="1">
      <c r="T1991" s="61"/>
    </row>
    <row r="1992" spans="20:20" ht="15" customHeight="1">
      <c r="T1992" s="61"/>
    </row>
    <row r="1993" spans="20:20" ht="15" customHeight="1">
      <c r="T1993" s="61"/>
    </row>
    <row r="1994" spans="20:20" ht="15" customHeight="1">
      <c r="T1994" s="61"/>
    </row>
    <row r="1995" spans="20:20" ht="15" customHeight="1">
      <c r="T1995" s="61"/>
    </row>
    <row r="1996" spans="20:20" ht="15" customHeight="1">
      <c r="T1996" s="61"/>
    </row>
    <row r="1997" spans="20:20" ht="15" customHeight="1">
      <c r="T1997" s="61"/>
    </row>
    <row r="1998" spans="20:20" ht="15" customHeight="1">
      <c r="T1998" s="61"/>
    </row>
    <row r="1999" spans="20:20" ht="15" customHeight="1">
      <c r="T1999" s="61"/>
    </row>
    <row r="2000" spans="20:20" ht="15" customHeight="1">
      <c r="T2000" s="61"/>
    </row>
    <row r="2001" spans="20:20" ht="15" customHeight="1">
      <c r="T2001" s="61"/>
    </row>
    <row r="2002" spans="20:20" ht="15" customHeight="1">
      <c r="T2002" s="61"/>
    </row>
    <row r="2003" spans="20:20" ht="15" customHeight="1">
      <c r="T2003" s="61"/>
    </row>
    <row r="2004" spans="20:20" ht="15" customHeight="1">
      <c r="T2004" s="61"/>
    </row>
    <row r="2005" spans="20:20" ht="15" customHeight="1">
      <c r="T2005" s="61"/>
    </row>
    <row r="2006" spans="20:20" ht="15" customHeight="1">
      <c r="T2006" s="61"/>
    </row>
    <row r="2007" spans="20:20" ht="15" customHeight="1">
      <c r="T2007" s="61"/>
    </row>
    <row r="2008" spans="20:20" ht="15" customHeight="1">
      <c r="T2008" s="61"/>
    </row>
    <row r="2009" spans="20:20" ht="15" customHeight="1">
      <c r="T2009" s="61"/>
    </row>
    <row r="2010" spans="20:20" ht="15" customHeight="1">
      <c r="T2010" s="61"/>
    </row>
    <row r="2011" spans="20:20" ht="15" customHeight="1">
      <c r="T2011" s="61"/>
    </row>
    <row r="2012" spans="20:20" ht="15" customHeight="1">
      <c r="T2012" s="61"/>
    </row>
    <row r="2013" spans="20:20" ht="15" customHeight="1">
      <c r="T2013" s="61"/>
    </row>
    <row r="2014" spans="20:20" ht="15" customHeight="1">
      <c r="T2014" s="61"/>
    </row>
    <row r="2015" spans="20:20" ht="15" customHeight="1">
      <c r="T2015" s="61"/>
    </row>
    <row r="2016" spans="20:20" ht="15" customHeight="1">
      <c r="T2016" s="61"/>
    </row>
    <row r="2017" spans="20:20" ht="15" customHeight="1">
      <c r="T2017" s="61"/>
    </row>
    <row r="2018" spans="20:20" ht="15" customHeight="1">
      <c r="T2018" s="61"/>
    </row>
    <row r="2019" spans="20:20" ht="15" customHeight="1">
      <c r="T2019" s="61"/>
    </row>
    <row r="2020" spans="20:20" ht="15" customHeight="1">
      <c r="T2020" s="61"/>
    </row>
    <row r="2021" spans="20:20" ht="15" customHeight="1">
      <c r="T2021" s="61"/>
    </row>
    <row r="2022" spans="20:20" ht="15" customHeight="1">
      <c r="T2022" s="61"/>
    </row>
    <row r="2023" spans="20:20" ht="15" customHeight="1">
      <c r="T2023" s="61"/>
    </row>
    <row r="2024" spans="20:20" ht="15" customHeight="1">
      <c r="T2024" s="61"/>
    </row>
    <row r="2025" spans="20:20" ht="15" customHeight="1">
      <c r="T2025" s="61"/>
    </row>
    <row r="2026" spans="20:20" ht="15" customHeight="1">
      <c r="T2026" s="61"/>
    </row>
    <row r="2027" spans="20:20" ht="15" customHeight="1">
      <c r="T2027" s="61"/>
    </row>
    <row r="2028" spans="20:20" ht="15" customHeight="1">
      <c r="T2028" s="61"/>
    </row>
    <row r="2029" spans="20:20" ht="15" customHeight="1">
      <c r="T2029" s="61"/>
    </row>
    <row r="2030" spans="20:20" ht="15" customHeight="1">
      <c r="T2030" s="61"/>
    </row>
    <row r="2031" spans="20:20" ht="15" customHeight="1">
      <c r="T2031" s="61"/>
    </row>
    <row r="2032" spans="20:20" ht="15" customHeight="1">
      <c r="T2032" s="61"/>
    </row>
    <row r="2033" spans="20:20" ht="15" customHeight="1">
      <c r="T2033" s="61"/>
    </row>
    <row r="2034" spans="20:20" ht="15" customHeight="1">
      <c r="T2034" s="61"/>
    </row>
    <row r="2035" spans="20:20" ht="15" customHeight="1">
      <c r="T2035" s="61"/>
    </row>
    <row r="2036" spans="20:20" ht="15" customHeight="1">
      <c r="T2036" s="61"/>
    </row>
    <row r="2037" spans="20:20" ht="15" customHeight="1">
      <c r="T2037" s="61"/>
    </row>
    <row r="2038" spans="20:20" ht="15" customHeight="1">
      <c r="T2038" s="61"/>
    </row>
    <row r="2039" spans="20:20" ht="15" customHeight="1">
      <c r="T2039" s="61"/>
    </row>
    <row r="2040" spans="20:20" ht="15" customHeight="1">
      <c r="T2040" s="61"/>
    </row>
    <row r="2041" spans="20:20" ht="15" customHeight="1">
      <c r="T2041" s="61"/>
    </row>
    <row r="2042" spans="20:20" ht="15" customHeight="1">
      <c r="T2042" s="61"/>
    </row>
    <row r="2043" spans="20:20" ht="15" customHeight="1">
      <c r="T2043" s="61"/>
    </row>
    <row r="2044" spans="20:20" ht="15" customHeight="1">
      <c r="T2044" s="61"/>
    </row>
    <row r="2045" spans="20:20" ht="15" customHeight="1">
      <c r="T2045" s="61"/>
    </row>
    <row r="2046" spans="20:20" ht="15" customHeight="1">
      <c r="T2046" s="61"/>
    </row>
    <row r="2047" spans="20:20" ht="15" customHeight="1">
      <c r="T2047" s="61"/>
    </row>
    <row r="2048" spans="20:20" ht="15" customHeight="1">
      <c r="T2048" s="61"/>
    </row>
    <row r="2049" spans="20:20" ht="15" customHeight="1">
      <c r="T2049" s="61"/>
    </row>
    <row r="2050" spans="20:20" ht="15" customHeight="1">
      <c r="T2050" s="61"/>
    </row>
    <row r="2051" spans="20:20" ht="15" customHeight="1">
      <c r="T2051" s="61"/>
    </row>
    <row r="2052" spans="20:20" ht="15" customHeight="1">
      <c r="T2052" s="61"/>
    </row>
    <row r="2053" spans="20:20" ht="15" customHeight="1">
      <c r="T2053" s="61"/>
    </row>
    <row r="2054" spans="20:20" ht="15" customHeight="1">
      <c r="T2054" s="61"/>
    </row>
    <row r="2055" spans="20:20" ht="15" customHeight="1">
      <c r="T2055" s="61"/>
    </row>
    <row r="2056" spans="20:20" ht="15" customHeight="1">
      <c r="T2056" s="61"/>
    </row>
    <row r="2057" spans="20:20" ht="15" customHeight="1">
      <c r="T2057" s="61"/>
    </row>
    <row r="2058" spans="20:20" ht="15" customHeight="1">
      <c r="T2058" s="61"/>
    </row>
    <row r="2059" spans="20:20" ht="15" customHeight="1">
      <c r="T2059" s="61"/>
    </row>
    <row r="2060" spans="20:20" ht="15" customHeight="1">
      <c r="T2060" s="61"/>
    </row>
    <row r="2061" spans="20:20" ht="15" customHeight="1">
      <c r="T2061" s="61"/>
    </row>
    <row r="2062" spans="20:20" ht="15" customHeight="1">
      <c r="T2062" s="61"/>
    </row>
    <row r="2063" spans="20:20" ht="15" customHeight="1">
      <c r="T2063" s="61"/>
    </row>
    <row r="2064" spans="20:20" ht="15" customHeight="1">
      <c r="T2064" s="61"/>
    </row>
    <row r="2065" spans="20:20" ht="15" customHeight="1">
      <c r="T2065" s="61"/>
    </row>
    <row r="2066" spans="20:20" ht="15" customHeight="1">
      <c r="T2066" s="61"/>
    </row>
    <row r="2067" spans="20:20" ht="15" customHeight="1">
      <c r="T2067" s="61"/>
    </row>
    <row r="2068" spans="20:20" ht="15" customHeight="1">
      <c r="T2068" s="61"/>
    </row>
    <row r="2069" spans="20:20" ht="15" customHeight="1">
      <c r="T2069" s="61"/>
    </row>
    <row r="2070" spans="20:20" ht="15" customHeight="1">
      <c r="T2070" s="61"/>
    </row>
    <row r="2071" spans="20:20" ht="15" customHeight="1">
      <c r="T2071" s="61"/>
    </row>
    <row r="2072" spans="20:20" ht="15" customHeight="1">
      <c r="T2072" s="61"/>
    </row>
    <row r="2073" spans="20:20" ht="15" customHeight="1">
      <c r="T2073" s="61"/>
    </row>
    <row r="2074" spans="20:20" ht="15" customHeight="1">
      <c r="T2074" s="61"/>
    </row>
    <row r="2075" spans="20:20" ht="15" customHeight="1">
      <c r="T2075" s="61"/>
    </row>
    <row r="2076" spans="20:20" ht="15" customHeight="1">
      <c r="T2076" s="61"/>
    </row>
    <row r="2077" spans="20:20" ht="15" customHeight="1">
      <c r="T2077" s="61"/>
    </row>
    <row r="2078" spans="20:20" ht="15" customHeight="1">
      <c r="T2078" s="61"/>
    </row>
    <row r="2079" spans="20:20" ht="15" customHeight="1">
      <c r="T2079" s="61"/>
    </row>
    <row r="2080" spans="20:20" ht="15" customHeight="1">
      <c r="T2080" s="61"/>
    </row>
    <row r="2081" spans="20:20" ht="15" customHeight="1">
      <c r="T2081" s="61"/>
    </row>
    <row r="2082" spans="20:20" ht="15" customHeight="1">
      <c r="T2082" s="61"/>
    </row>
    <row r="2083" spans="20:20" ht="15" customHeight="1">
      <c r="T2083" s="61"/>
    </row>
    <row r="2084" spans="20:20" ht="15" customHeight="1">
      <c r="T2084" s="61"/>
    </row>
    <row r="2085" spans="20:20" ht="15" customHeight="1">
      <c r="T2085" s="61"/>
    </row>
    <row r="2086" spans="20:20" ht="15" customHeight="1">
      <c r="T2086" s="61"/>
    </row>
    <row r="2087" spans="20:20" ht="15" customHeight="1">
      <c r="T2087" s="61"/>
    </row>
    <row r="2088" spans="20:20" ht="15" customHeight="1">
      <c r="T2088" s="61"/>
    </row>
    <row r="2089" spans="20:20" ht="15" customHeight="1">
      <c r="T2089" s="61"/>
    </row>
    <row r="2090" spans="20:20" ht="15" customHeight="1">
      <c r="T2090" s="61"/>
    </row>
    <row r="2091" spans="20:20" ht="15" customHeight="1">
      <c r="T2091" s="61"/>
    </row>
    <row r="2092" spans="20:20" ht="15" customHeight="1">
      <c r="T2092" s="61"/>
    </row>
    <row r="2093" spans="20:20" ht="15" customHeight="1">
      <c r="T2093" s="61"/>
    </row>
    <row r="2094" spans="20:20" ht="15" customHeight="1">
      <c r="T2094" s="61"/>
    </row>
    <row r="2095" spans="20:20" ht="15" customHeight="1">
      <c r="T2095" s="61"/>
    </row>
    <row r="2096" spans="20:20" ht="15" customHeight="1">
      <c r="T2096" s="61"/>
    </row>
    <row r="2097" spans="20:20" ht="15" customHeight="1">
      <c r="T2097" s="61"/>
    </row>
    <row r="2098" spans="20:20" ht="15" customHeight="1">
      <c r="T2098" s="61"/>
    </row>
    <row r="2099" spans="20:20" ht="15" customHeight="1">
      <c r="T2099" s="61"/>
    </row>
    <row r="2100" spans="20:20" ht="15" customHeight="1">
      <c r="T2100" s="61"/>
    </row>
    <row r="2101" spans="20:20" ht="15" customHeight="1">
      <c r="T2101" s="61"/>
    </row>
    <row r="2102" spans="20:20" ht="15" customHeight="1">
      <c r="T2102" s="61"/>
    </row>
    <row r="2103" spans="20:20" ht="15" customHeight="1">
      <c r="T2103" s="61"/>
    </row>
    <row r="2104" spans="20:20" ht="15" customHeight="1">
      <c r="T2104" s="61"/>
    </row>
    <row r="2105" spans="20:20" ht="15" customHeight="1">
      <c r="T2105" s="61"/>
    </row>
    <row r="2106" spans="20:20" ht="15" customHeight="1">
      <c r="T2106" s="61"/>
    </row>
    <row r="2107" spans="20:20" ht="15" customHeight="1">
      <c r="T2107" s="61"/>
    </row>
    <row r="2108" spans="20:20" ht="15" customHeight="1">
      <c r="T2108" s="61"/>
    </row>
    <row r="2109" spans="20:20" ht="15" customHeight="1">
      <c r="T2109" s="61"/>
    </row>
    <row r="2110" spans="20:20" ht="15" customHeight="1">
      <c r="T2110" s="61"/>
    </row>
    <row r="2111" spans="20:20" ht="15" customHeight="1">
      <c r="T2111" s="61"/>
    </row>
    <row r="2112" spans="20:20" ht="15" customHeight="1">
      <c r="T2112" s="61"/>
    </row>
    <row r="2113" spans="20:20" ht="15" customHeight="1">
      <c r="T2113" s="61"/>
    </row>
    <row r="2114" spans="20:20" ht="15" customHeight="1">
      <c r="T2114" s="61"/>
    </row>
    <row r="2115" spans="20:20" ht="15" customHeight="1">
      <c r="T2115" s="61"/>
    </row>
    <row r="2116" spans="20:20" ht="15" customHeight="1">
      <c r="T2116" s="61"/>
    </row>
    <row r="2117" spans="20:20" ht="15" customHeight="1">
      <c r="T2117" s="61"/>
    </row>
    <row r="2118" spans="20:20" ht="15" customHeight="1">
      <c r="T2118" s="61"/>
    </row>
    <row r="2119" spans="20:20" ht="15" customHeight="1">
      <c r="T2119" s="61"/>
    </row>
    <row r="2120" spans="20:20" ht="15" customHeight="1">
      <c r="T2120" s="61"/>
    </row>
    <row r="2121" spans="20:20" ht="15" customHeight="1">
      <c r="T2121" s="61"/>
    </row>
    <row r="2122" spans="20:20" ht="15" customHeight="1">
      <c r="T2122" s="61"/>
    </row>
    <row r="2123" spans="20:20" ht="15" customHeight="1">
      <c r="T2123" s="61"/>
    </row>
    <row r="2124" spans="20:20" ht="15" customHeight="1">
      <c r="T2124" s="61"/>
    </row>
    <row r="2125" spans="20:20" ht="15" customHeight="1">
      <c r="T2125" s="61"/>
    </row>
    <row r="2126" spans="20:20" ht="15" customHeight="1">
      <c r="T2126" s="61"/>
    </row>
    <row r="2127" spans="20:20" ht="15" customHeight="1">
      <c r="T2127" s="61"/>
    </row>
    <row r="2128" spans="20:20" ht="15" customHeight="1">
      <c r="T2128" s="61"/>
    </row>
    <row r="2129" spans="20:20" ht="15" customHeight="1">
      <c r="T2129" s="61"/>
    </row>
    <row r="2130" spans="20:20" ht="15" customHeight="1">
      <c r="T2130" s="61"/>
    </row>
    <row r="2131" spans="20:20" ht="15" customHeight="1">
      <c r="T2131" s="61"/>
    </row>
    <row r="2132" spans="20:20" ht="15" customHeight="1">
      <c r="T2132" s="61"/>
    </row>
    <row r="2133" spans="20:20" ht="15" customHeight="1">
      <c r="T2133" s="61"/>
    </row>
    <row r="2134" spans="20:20" ht="15" customHeight="1">
      <c r="T2134" s="61"/>
    </row>
    <row r="2135" spans="20:20" ht="15" customHeight="1">
      <c r="T2135" s="61"/>
    </row>
    <row r="2136" spans="20:20" ht="15" customHeight="1">
      <c r="T2136" s="61"/>
    </row>
    <row r="2137" spans="20:20" ht="15" customHeight="1">
      <c r="T2137" s="61"/>
    </row>
    <row r="2138" spans="20:20" ht="15" customHeight="1">
      <c r="T2138" s="61"/>
    </row>
    <row r="2139" spans="20:20" ht="15" customHeight="1">
      <c r="T2139" s="61"/>
    </row>
    <row r="2140" spans="20:20" ht="15" customHeight="1">
      <c r="T2140" s="61"/>
    </row>
    <row r="2141" spans="20:20" ht="15" customHeight="1">
      <c r="T2141" s="61"/>
    </row>
    <row r="2142" spans="20:20" ht="15" customHeight="1">
      <c r="T2142" s="61"/>
    </row>
    <row r="2143" spans="20:20" ht="15" customHeight="1">
      <c r="T2143" s="61"/>
    </row>
    <row r="2144" spans="20:20" ht="15" customHeight="1">
      <c r="T2144" s="61"/>
    </row>
    <row r="2145" spans="20:20" ht="15" customHeight="1">
      <c r="T2145" s="61"/>
    </row>
    <row r="2146" spans="20:20" ht="15" customHeight="1">
      <c r="T2146" s="61"/>
    </row>
    <row r="2147" spans="20:20" ht="15" customHeight="1">
      <c r="T2147" s="61"/>
    </row>
    <row r="2148" spans="20:20" ht="15" customHeight="1">
      <c r="T2148" s="61"/>
    </row>
    <row r="2149" spans="20:20" ht="15" customHeight="1">
      <c r="T2149" s="61"/>
    </row>
    <row r="2150" spans="20:20" ht="15" customHeight="1">
      <c r="T2150" s="61"/>
    </row>
    <row r="2151" spans="20:20" ht="15" customHeight="1">
      <c r="T2151" s="61"/>
    </row>
    <row r="2152" spans="20:20" ht="15" customHeight="1">
      <c r="T2152" s="61"/>
    </row>
    <row r="2153" spans="20:20" ht="15" customHeight="1">
      <c r="T2153" s="61"/>
    </row>
    <row r="2154" spans="20:20" ht="15" customHeight="1">
      <c r="T2154" s="61"/>
    </row>
    <row r="2155" spans="20:20" ht="15" customHeight="1">
      <c r="T2155" s="61"/>
    </row>
    <row r="2156" spans="20:20" ht="15" customHeight="1">
      <c r="T2156" s="61"/>
    </row>
    <row r="2157" spans="20:20" ht="15" customHeight="1">
      <c r="T2157" s="61"/>
    </row>
    <row r="2158" spans="20:20" ht="15" customHeight="1">
      <c r="T2158" s="61"/>
    </row>
    <row r="2159" spans="20:20" ht="15" customHeight="1">
      <c r="T2159" s="61"/>
    </row>
    <row r="2160" spans="20:20" ht="15" customHeight="1">
      <c r="T2160" s="61"/>
    </row>
    <row r="2161" spans="20:20" ht="15" customHeight="1">
      <c r="T2161" s="61"/>
    </row>
    <row r="2162" spans="20:20" ht="15" customHeight="1">
      <c r="T2162" s="61"/>
    </row>
    <row r="2163" spans="20:20" ht="15" customHeight="1">
      <c r="T2163" s="61"/>
    </row>
    <row r="2164" spans="20:20" ht="15" customHeight="1">
      <c r="T2164" s="61"/>
    </row>
    <row r="2165" spans="20:20" ht="15" customHeight="1">
      <c r="T2165" s="61"/>
    </row>
    <row r="2166" spans="20:20" ht="15" customHeight="1">
      <c r="T2166" s="61"/>
    </row>
    <row r="2167" spans="20:20" ht="15" customHeight="1">
      <c r="T2167" s="61"/>
    </row>
    <row r="2168" spans="20:20" ht="15" customHeight="1">
      <c r="T2168" s="61"/>
    </row>
    <row r="2169" spans="20:20" ht="15" customHeight="1">
      <c r="T2169" s="61"/>
    </row>
    <row r="2170" spans="20:20" ht="15" customHeight="1">
      <c r="T2170" s="61"/>
    </row>
    <row r="2171" spans="20:20" ht="15" customHeight="1">
      <c r="T2171" s="61"/>
    </row>
    <row r="2172" spans="20:20" ht="15" customHeight="1">
      <c r="T2172" s="61"/>
    </row>
    <row r="2173" spans="20:20" ht="15" customHeight="1">
      <c r="T2173" s="61"/>
    </row>
    <row r="2174" spans="20:20" ht="15" customHeight="1">
      <c r="T2174" s="61"/>
    </row>
    <row r="2175" spans="20:20" ht="15" customHeight="1">
      <c r="T2175" s="61"/>
    </row>
    <row r="2176" spans="20:20" ht="15" customHeight="1">
      <c r="T2176" s="61"/>
    </row>
    <row r="2177" spans="20:20" ht="15" customHeight="1">
      <c r="T2177" s="61"/>
    </row>
    <row r="2178" spans="20:20" ht="15" customHeight="1">
      <c r="T2178" s="61"/>
    </row>
    <row r="2179" spans="20:20" ht="15" customHeight="1">
      <c r="T2179" s="61"/>
    </row>
    <row r="2180" spans="20:20" ht="15" customHeight="1">
      <c r="T2180" s="61"/>
    </row>
    <row r="2181" spans="20:20" ht="15" customHeight="1">
      <c r="T2181" s="61"/>
    </row>
    <row r="2182" spans="20:20" ht="15" customHeight="1">
      <c r="T2182" s="61"/>
    </row>
    <row r="2183" spans="20:20" ht="15" customHeight="1">
      <c r="T2183" s="61"/>
    </row>
    <row r="2184" spans="20:20" ht="15" customHeight="1">
      <c r="T2184" s="61"/>
    </row>
    <row r="2185" spans="20:20" ht="15" customHeight="1">
      <c r="T2185" s="61"/>
    </row>
    <row r="2186" spans="20:20" ht="15" customHeight="1">
      <c r="T2186" s="61"/>
    </row>
    <row r="2187" spans="20:20" ht="15" customHeight="1">
      <c r="T2187" s="61"/>
    </row>
    <row r="2188" spans="20:20" ht="15" customHeight="1">
      <c r="T2188" s="61"/>
    </row>
    <row r="2189" spans="20:20" ht="15" customHeight="1">
      <c r="T2189" s="61"/>
    </row>
    <row r="2190" spans="20:20" ht="15" customHeight="1">
      <c r="T2190" s="61"/>
    </row>
    <row r="2191" spans="20:20" ht="15" customHeight="1">
      <c r="T2191" s="61"/>
    </row>
    <row r="2192" spans="20:20" ht="15" customHeight="1">
      <c r="T2192" s="61"/>
    </row>
    <row r="2193" spans="20:20" ht="15" customHeight="1">
      <c r="T2193" s="61"/>
    </row>
    <row r="2194" spans="20:20" ht="15" customHeight="1">
      <c r="T2194" s="61"/>
    </row>
    <row r="2195" spans="20:20" ht="15" customHeight="1">
      <c r="T2195" s="61"/>
    </row>
    <row r="2196" spans="20:20" ht="15" customHeight="1">
      <c r="T2196" s="61"/>
    </row>
    <row r="2197" spans="20:20" ht="15" customHeight="1">
      <c r="T2197" s="61"/>
    </row>
    <row r="2198" spans="20:20" ht="15" customHeight="1">
      <c r="T2198" s="61"/>
    </row>
    <row r="2199" spans="20:20" ht="15" customHeight="1">
      <c r="T2199" s="61"/>
    </row>
    <row r="2200" spans="20:20" ht="15" customHeight="1">
      <c r="T2200" s="61"/>
    </row>
    <row r="2201" spans="20:20" ht="15" customHeight="1">
      <c r="T2201" s="61"/>
    </row>
    <row r="2202" spans="20:20" ht="15" customHeight="1">
      <c r="T2202" s="61"/>
    </row>
    <row r="2203" spans="20:20" ht="15" customHeight="1">
      <c r="T2203" s="61"/>
    </row>
    <row r="2204" spans="20:20" ht="15" customHeight="1">
      <c r="T2204" s="61"/>
    </row>
    <row r="2205" spans="20:20" ht="15" customHeight="1">
      <c r="T2205" s="61"/>
    </row>
    <row r="2206" spans="20:20" ht="15" customHeight="1">
      <c r="T2206" s="61"/>
    </row>
    <row r="2207" spans="20:20" ht="15" customHeight="1">
      <c r="T2207" s="61"/>
    </row>
    <row r="2208" spans="20:20" ht="15" customHeight="1">
      <c r="T2208" s="61"/>
    </row>
    <row r="2209" spans="20:20" ht="15" customHeight="1">
      <c r="T2209" s="61"/>
    </row>
    <row r="2210" spans="20:20" ht="15" customHeight="1">
      <c r="T2210" s="61"/>
    </row>
    <row r="2211" spans="20:20" ht="15" customHeight="1">
      <c r="T2211" s="61"/>
    </row>
    <row r="2212" spans="20:20" ht="15" customHeight="1">
      <c r="T2212" s="61"/>
    </row>
    <row r="2213" spans="20:20" ht="15" customHeight="1">
      <c r="T2213" s="61"/>
    </row>
    <row r="2214" spans="20:20" ht="15" customHeight="1">
      <c r="T2214" s="61"/>
    </row>
    <row r="2215" spans="20:20" ht="15" customHeight="1">
      <c r="T2215" s="61"/>
    </row>
    <row r="2216" spans="20:20" ht="15" customHeight="1">
      <c r="T2216" s="61"/>
    </row>
    <row r="2217" spans="20:20" ht="15" customHeight="1">
      <c r="T2217" s="61"/>
    </row>
    <row r="2218" spans="20:20" ht="15" customHeight="1">
      <c r="T2218" s="61"/>
    </row>
    <row r="2219" spans="20:20" ht="15" customHeight="1">
      <c r="T2219" s="61"/>
    </row>
    <row r="2220" spans="20:20" ht="15" customHeight="1">
      <c r="T2220" s="61"/>
    </row>
    <row r="2221" spans="20:20" ht="15" customHeight="1">
      <c r="T2221" s="61"/>
    </row>
    <row r="2222" spans="20:20" ht="15" customHeight="1">
      <c r="T2222" s="61"/>
    </row>
    <row r="2223" spans="20:20" ht="15" customHeight="1">
      <c r="T2223" s="61"/>
    </row>
    <row r="2224" spans="20:20" ht="15" customHeight="1">
      <c r="T2224" s="61"/>
    </row>
    <row r="2225" spans="20:20" ht="15" customHeight="1">
      <c r="T2225" s="61"/>
    </row>
    <row r="2226" spans="20:20" ht="15" customHeight="1">
      <c r="T2226" s="61"/>
    </row>
    <row r="2227" spans="20:20" ht="15" customHeight="1">
      <c r="T2227" s="61"/>
    </row>
    <row r="2228" spans="20:20" ht="15" customHeight="1">
      <c r="T2228" s="61"/>
    </row>
    <row r="2229" spans="20:20" ht="15" customHeight="1">
      <c r="T2229" s="61"/>
    </row>
    <row r="2230" spans="20:20" ht="15" customHeight="1">
      <c r="T2230" s="61"/>
    </row>
    <row r="2231" spans="20:20" ht="15" customHeight="1">
      <c r="T2231" s="61"/>
    </row>
    <row r="2232" spans="20:20" ht="15" customHeight="1">
      <c r="T2232" s="61"/>
    </row>
    <row r="2233" spans="20:20" ht="15" customHeight="1">
      <c r="T2233" s="61"/>
    </row>
    <row r="2234" spans="20:20" ht="15" customHeight="1">
      <c r="T2234" s="61"/>
    </row>
    <row r="2235" spans="20:20" ht="15" customHeight="1">
      <c r="T2235" s="61"/>
    </row>
    <row r="2236" spans="20:20" ht="15" customHeight="1">
      <c r="T2236" s="61"/>
    </row>
    <row r="2237" spans="20:20" ht="15" customHeight="1">
      <c r="T2237" s="61"/>
    </row>
    <row r="2238" spans="20:20" ht="15" customHeight="1">
      <c r="T2238" s="61"/>
    </row>
    <row r="2239" spans="20:20" ht="15" customHeight="1">
      <c r="T2239" s="61"/>
    </row>
    <row r="2240" spans="20:20" ht="15" customHeight="1">
      <c r="T2240" s="61"/>
    </row>
    <row r="2241" spans="20:20" ht="15" customHeight="1">
      <c r="T2241" s="61"/>
    </row>
    <row r="2242" spans="20:20" ht="15" customHeight="1">
      <c r="T2242" s="61"/>
    </row>
    <row r="2243" spans="20:20" ht="15" customHeight="1">
      <c r="T2243" s="61"/>
    </row>
    <row r="2244" spans="20:20" ht="15" customHeight="1">
      <c r="T2244" s="61"/>
    </row>
    <row r="2245" spans="20:20" ht="15" customHeight="1">
      <c r="T2245" s="61"/>
    </row>
    <row r="2246" spans="20:20" ht="15" customHeight="1">
      <c r="T2246" s="61"/>
    </row>
    <row r="2247" spans="20:20" ht="15" customHeight="1">
      <c r="T2247" s="61"/>
    </row>
    <row r="2248" spans="20:20" ht="15" customHeight="1">
      <c r="T2248" s="61"/>
    </row>
    <row r="2249" spans="20:20" ht="15" customHeight="1">
      <c r="T2249" s="61"/>
    </row>
    <row r="2250" spans="20:20" ht="15" customHeight="1">
      <c r="T2250" s="61"/>
    </row>
    <row r="2251" spans="20:20" ht="15" customHeight="1">
      <c r="T2251" s="61"/>
    </row>
    <row r="2252" spans="20:20" ht="15" customHeight="1">
      <c r="T2252" s="61"/>
    </row>
    <row r="2253" spans="20:20" ht="15" customHeight="1">
      <c r="T2253" s="61"/>
    </row>
    <row r="2254" spans="20:20" ht="15" customHeight="1">
      <c r="T2254" s="61"/>
    </row>
    <row r="2255" spans="20:20" ht="15" customHeight="1">
      <c r="T2255" s="61"/>
    </row>
    <row r="2256" spans="20:20" ht="15" customHeight="1">
      <c r="T2256" s="61"/>
    </row>
    <row r="2257" spans="20:20" ht="15" customHeight="1">
      <c r="T2257" s="61"/>
    </row>
    <row r="2258" spans="20:20" ht="15" customHeight="1">
      <c r="T2258" s="61"/>
    </row>
    <row r="2259" spans="20:20" ht="15" customHeight="1">
      <c r="T2259" s="61"/>
    </row>
    <row r="2260" spans="20:20" ht="15" customHeight="1">
      <c r="T2260" s="61"/>
    </row>
    <row r="2261" spans="20:20" ht="15" customHeight="1">
      <c r="T2261" s="61"/>
    </row>
    <row r="2262" spans="20:20" ht="15" customHeight="1">
      <c r="T2262" s="61"/>
    </row>
    <row r="2263" spans="20:20" ht="15" customHeight="1">
      <c r="T2263" s="61"/>
    </row>
    <row r="2264" spans="20:20" ht="15" customHeight="1">
      <c r="T2264" s="61"/>
    </row>
    <row r="2265" spans="20:20" ht="15" customHeight="1">
      <c r="T2265" s="61"/>
    </row>
    <row r="2266" spans="20:20" ht="15" customHeight="1">
      <c r="T2266" s="61"/>
    </row>
    <row r="2267" spans="20:20" ht="15" customHeight="1">
      <c r="T2267" s="61"/>
    </row>
    <row r="2268" spans="20:20" ht="15" customHeight="1">
      <c r="T2268" s="61"/>
    </row>
    <row r="2269" spans="20:20" ht="15" customHeight="1">
      <c r="T2269" s="61"/>
    </row>
    <row r="2270" spans="20:20" ht="15" customHeight="1">
      <c r="T2270" s="61"/>
    </row>
    <row r="2271" spans="20:20" ht="15" customHeight="1">
      <c r="T2271" s="61"/>
    </row>
    <row r="2272" spans="20:20" ht="15" customHeight="1">
      <c r="T2272" s="61"/>
    </row>
    <row r="2273" spans="20:20" ht="15" customHeight="1">
      <c r="T2273" s="61"/>
    </row>
    <row r="2274" spans="20:20" ht="15" customHeight="1">
      <c r="T2274" s="61"/>
    </row>
    <row r="2275" spans="20:20" ht="15" customHeight="1">
      <c r="T2275" s="61"/>
    </row>
    <row r="2276" spans="20:20" ht="15" customHeight="1">
      <c r="T2276" s="61"/>
    </row>
    <row r="2277" spans="20:20" ht="15" customHeight="1">
      <c r="T2277" s="61"/>
    </row>
    <row r="2278" spans="20:20" ht="15" customHeight="1">
      <c r="T2278" s="61"/>
    </row>
    <row r="2279" spans="20:20" ht="15" customHeight="1">
      <c r="T2279" s="61"/>
    </row>
    <row r="2280" spans="20:20" ht="15" customHeight="1">
      <c r="T2280" s="61"/>
    </row>
    <row r="2281" spans="20:20" ht="15" customHeight="1">
      <c r="T2281" s="61"/>
    </row>
    <row r="2282" spans="20:20" ht="15" customHeight="1">
      <c r="T2282" s="61"/>
    </row>
    <row r="2283" spans="20:20" ht="15" customHeight="1">
      <c r="T2283" s="61"/>
    </row>
    <row r="2284" spans="20:20" ht="15" customHeight="1">
      <c r="T2284" s="61"/>
    </row>
    <row r="2285" spans="20:20" ht="15" customHeight="1">
      <c r="T2285" s="61"/>
    </row>
    <row r="2286" spans="20:20" ht="15" customHeight="1">
      <c r="T2286" s="61"/>
    </row>
    <row r="2287" spans="20:20" ht="15" customHeight="1">
      <c r="T2287" s="61"/>
    </row>
    <row r="2288" spans="20:20" ht="15" customHeight="1">
      <c r="T2288" s="61"/>
    </row>
    <row r="2289" spans="20:20" ht="15" customHeight="1">
      <c r="T2289" s="61"/>
    </row>
    <row r="2290" spans="20:20" ht="15" customHeight="1">
      <c r="T2290" s="61"/>
    </row>
    <row r="2291" spans="20:20" ht="15" customHeight="1">
      <c r="T2291" s="61"/>
    </row>
    <row r="2292" spans="20:20" ht="15" customHeight="1">
      <c r="T2292" s="61"/>
    </row>
    <row r="2293" spans="20:20" ht="15" customHeight="1">
      <c r="T2293" s="61"/>
    </row>
    <row r="2294" spans="20:20" ht="15" customHeight="1">
      <c r="T2294" s="61"/>
    </row>
    <row r="2295" spans="20:20" ht="15" customHeight="1">
      <c r="T2295" s="61"/>
    </row>
    <row r="2296" spans="20:20" ht="15" customHeight="1">
      <c r="T2296" s="61"/>
    </row>
    <row r="2297" spans="20:20" ht="15" customHeight="1">
      <c r="T2297" s="61"/>
    </row>
    <row r="2298" spans="20:20" ht="15" customHeight="1">
      <c r="T2298" s="61"/>
    </row>
    <row r="2299" spans="20:20" ht="15" customHeight="1">
      <c r="T2299" s="61"/>
    </row>
    <row r="2300" spans="20:20" ht="15" customHeight="1">
      <c r="T2300" s="61"/>
    </row>
    <row r="2301" spans="20:20" ht="15" customHeight="1">
      <c r="T2301" s="61"/>
    </row>
    <row r="2302" spans="20:20" ht="15" customHeight="1">
      <c r="T2302" s="61"/>
    </row>
    <row r="2303" spans="20:20" ht="15" customHeight="1">
      <c r="T2303" s="61"/>
    </row>
    <row r="2304" spans="20:20" ht="15" customHeight="1">
      <c r="T2304" s="61"/>
    </row>
    <row r="2305" spans="20:20" ht="15" customHeight="1">
      <c r="T2305" s="61"/>
    </row>
    <row r="2306" spans="20:20" ht="15" customHeight="1">
      <c r="T2306" s="61"/>
    </row>
    <row r="2307" spans="20:20" ht="15" customHeight="1">
      <c r="T2307" s="61"/>
    </row>
    <row r="2308" spans="20:20" ht="15" customHeight="1">
      <c r="T2308" s="61"/>
    </row>
    <row r="2309" spans="20:20" ht="15" customHeight="1">
      <c r="T2309" s="61"/>
    </row>
    <row r="2310" spans="20:20" ht="15" customHeight="1">
      <c r="T2310" s="61"/>
    </row>
    <row r="2311" spans="20:20" ht="15" customHeight="1">
      <c r="T2311" s="61"/>
    </row>
    <row r="2312" spans="20:20" ht="15" customHeight="1">
      <c r="T2312" s="61"/>
    </row>
    <row r="2313" spans="20:20" ht="15" customHeight="1">
      <c r="T2313" s="61"/>
    </row>
    <row r="2314" spans="20:20" ht="15" customHeight="1">
      <c r="T2314" s="61"/>
    </row>
    <row r="2315" spans="20:20" ht="15" customHeight="1">
      <c r="T2315" s="61"/>
    </row>
    <row r="2316" spans="20:20" ht="15" customHeight="1">
      <c r="T2316" s="61"/>
    </row>
    <row r="2317" spans="20:20" ht="15" customHeight="1">
      <c r="T2317" s="61"/>
    </row>
    <row r="2318" spans="20:20" ht="15" customHeight="1">
      <c r="T2318" s="61"/>
    </row>
    <row r="2319" spans="20:20" ht="15" customHeight="1">
      <c r="T2319" s="61"/>
    </row>
    <row r="2320" spans="20:20" ht="15" customHeight="1">
      <c r="T2320" s="61"/>
    </row>
    <row r="2321" spans="20:20" ht="15" customHeight="1">
      <c r="T2321" s="61"/>
    </row>
    <row r="2322" spans="20:20" ht="15" customHeight="1">
      <c r="T2322" s="61"/>
    </row>
    <row r="2323" spans="20:20" ht="15" customHeight="1">
      <c r="T2323" s="61"/>
    </row>
    <row r="2324" spans="20:20" ht="15" customHeight="1">
      <c r="T2324" s="61"/>
    </row>
    <row r="2325" spans="20:20" ht="15" customHeight="1">
      <c r="T2325" s="61"/>
    </row>
    <row r="2326" spans="20:20" ht="15" customHeight="1">
      <c r="T2326" s="61"/>
    </row>
    <row r="2327" spans="20:20" ht="15" customHeight="1">
      <c r="T2327" s="61"/>
    </row>
    <row r="2328" spans="20:20" ht="15" customHeight="1">
      <c r="T2328" s="61"/>
    </row>
    <row r="2329" spans="20:20" ht="15" customHeight="1">
      <c r="T2329" s="61"/>
    </row>
    <row r="2330" spans="20:20" ht="15" customHeight="1">
      <c r="T2330" s="61"/>
    </row>
    <row r="2331" spans="20:20" ht="15" customHeight="1">
      <c r="T2331" s="61"/>
    </row>
    <row r="2332" spans="20:20" ht="15" customHeight="1">
      <c r="T2332" s="61"/>
    </row>
    <row r="2333" spans="20:20" ht="15" customHeight="1">
      <c r="T2333" s="61"/>
    </row>
    <row r="2334" spans="20:20" ht="15" customHeight="1">
      <c r="T2334" s="61"/>
    </row>
    <row r="2335" spans="20:20" ht="15" customHeight="1">
      <c r="T2335" s="61"/>
    </row>
    <row r="2336" spans="20:20" ht="15" customHeight="1">
      <c r="T2336" s="61"/>
    </row>
    <row r="2337" spans="20:20" ht="15" customHeight="1">
      <c r="T2337" s="61"/>
    </row>
    <row r="2338" spans="20:20" ht="15" customHeight="1">
      <c r="T2338" s="61"/>
    </row>
    <row r="2339" spans="20:20" ht="15" customHeight="1">
      <c r="T2339" s="61"/>
    </row>
    <row r="2340" spans="20:20" ht="15" customHeight="1">
      <c r="T2340" s="61"/>
    </row>
    <row r="2341" spans="20:20" ht="15" customHeight="1">
      <c r="T2341" s="61"/>
    </row>
    <row r="2342" spans="20:20" ht="15" customHeight="1">
      <c r="T2342" s="61"/>
    </row>
    <row r="2343" spans="20:20" ht="15" customHeight="1">
      <c r="T2343" s="61"/>
    </row>
    <row r="2344" spans="20:20" ht="15" customHeight="1">
      <c r="T2344" s="61"/>
    </row>
    <row r="2345" spans="20:20" ht="15" customHeight="1">
      <c r="T2345" s="61"/>
    </row>
    <row r="2346" spans="20:20" ht="15" customHeight="1">
      <c r="T2346" s="61"/>
    </row>
    <row r="2347" spans="20:20" ht="15" customHeight="1">
      <c r="T2347" s="61"/>
    </row>
    <row r="2348" spans="20:20" ht="15" customHeight="1">
      <c r="T2348" s="61"/>
    </row>
    <row r="2349" spans="20:20" ht="15" customHeight="1">
      <c r="T2349" s="61"/>
    </row>
    <row r="2350" spans="20:20" ht="15" customHeight="1">
      <c r="T2350" s="61"/>
    </row>
    <row r="2351" spans="20:20" ht="15" customHeight="1">
      <c r="T2351" s="61"/>
    </row>
    <row r="2352" spans="20:20" ht="15" customHeight="1">
      <c r="T2352" s="61"/>
    </row>
    <row r="2353" spans="20:20" ht="15" customHeight="1">
      <c r="T2353" s="61"/>
    </row>
    <row r="2354" spans="20:20" ht="15" customHeight="1">
      <c r="T2354" s="61"/>
    </row>
    <row r="2355" spans="20:20" ht="15" customHeight="1">
      <c r="T2355" s="61"/>
    </row>
    <row r="2356" spans="20:20" ht="15" customHeight="1">
      <c r="T2356" s="61"/>
    </row>
    <row r="2357" spans="20:20" ht="15" customHeight="1">
      <c r="T2357" s="61"/>
    </row>
    <row r="2358" spans="20:20" ht="15" customHeight="1">
      <c r="T2358" s="61"/>
    </row>
    <row r="2359" spans="20:20" ht="15" customHeight="1">
      <c r="T2359" s="61"/>
    </row>
    <row r="2360" spans="20:20" ht="15" customHeight="1">
      <c r="T2360" s="61"/>
    </row>
    <row r="2361" spans="20:20" ht="15" customHeight="1">
      <c r="T2361" s="61"/>
    </row>
    <row r="2362" spans="20:20" ht="15" customHeight="1">
      <c r="T2362" s="61"/>
    </row>
    <row r="2363" spans="20:20" ht="15" customHeight="1">
      <c r="T2363" s="61"/>
    </row>
    <row r="2364" spans="20:20" ht="15" customHeight="1">
      <c r="T2364" s="61"/>
    </row>
    <row r="2365" spans="20:20" ht="15" customHeight="1">
      <c r="T2365" s="61"/>
    </row>
    <row r="2366" spans="20:20" ht="15" customHeight="1">
      <c r="T2366" s="61"/>
    </row>
    <row r="2367" spans="20:20" ht="15" customHeight="1">
      <c r="T2367" s="61"/>
    </row>
    <row r="2368" spans="20:20" ht="15" customHeight="1">
      <c r="T2368" s="61"/>
    </row>
    <row r="2369" spans="20:20" ht="15" customHeight="1">
      <c r="T2369" s="61"/>
    </row>
    <row r="2370" spans="20:20" ht="15" customHeight="1">
      <c r="T2370" s="61"/>
    </row>
    <row r="2371" spans="20:20" ht="15" customHeight="1">
      <c r="T2371" s="61"/>
    </row>
    <row r="2372" spans="20:20" ht="15" customHeight="1">
      <c r="T2372" s="61"/>
    </row>
    <row r="2373" spans="20:20" ht="15" customHeight="1">
      <c r="T2373" s="61"/>
    </row>
    <row r="2374" spans="20:20" ht="15" customHeight="1">
      <c r="T2374" s="61"/>
    </row>
    <row r="2375" spans="20:20" ht="15" customHeight="1">
      <c r="T2375" s="61"/>
    </row>
    <row r="2376" spans="20:20" ht="15" customHeight="1">
      <c r="T2376" s="61"/>
    </row>
    <row r="2377" spans="20:20" ht="15" customHeight="1">
      <c r="T2377" s="61"/>
    </row>
    <row r="2378" spans="20:20" ht="15" customHeight="1">
      <c r="T2378" s="61"/>
    </row>
    <row r="2379" spans="20:20" ht="15" customHeight="1">
      <c r="T2379" s="61"/>
    </row>
    <row r="2380" spans="20:20" ht="15" customHeight="1">
      <c r="T2380" s="61"/>
    </row>
    <row r="2381" spans="20:20" ht="15" customHeight="1">
      <c r="T2381" s="61"/>
    </row>
    <row r="2382" spans="20:20" ht="15" customHeight="1">
      <c r="T2382" s="61"/>
    </row>
    <row r="2383" spans="20:20" ht="15" customHeight="1">
      <c r="T2383" s="61"/>
    </row>
    <row r="2384" spans="20:20" ht="15" customHeight="1">
      <c r="T2384" s="61"/>
    </row>
    <row r="2385" spans="20:20" ht="15" customHeight="1">
      <c r="T2385" s="61"/>
    </row>
    <row r="2386" spans="20:20" ht="15" customHeight="1">
      <c r="T2386" s="61"/>
    </row>
    <row r="2387" spans="20:20" ht="15" customHeight="1">
      <c r="T2387" s="61"/>
    </row>
    <row r="2388" spans="20:20" ht="15" customHeight="1">
      <c r="T2388" s="61"/>
    </row>
    <row r="2389" spans="20:20" ht="15" customHeight="1">
      <c r="T2389" s="61"/>
    </row>
    <row r="2390" spans="20:20" ht="15" customHeight="1">
      <c r="T2390" s="61"/>
    </row>
    <row r="2391" spans="20:20" ht="15" customHeight="1">
      <c r="T2391" s="61"/>
    </row>
    <row r="2392" spans="20:20" ht="15" customHeight="1">
      <c r="T2392" s="61"/>
    </row>
    <row r="2393" spans="20:20" ht="15" customHeight="1">
      <c r="T2393" s="61"/>
    </row>
    <row r="2394" spans="20:20" ht="15" customHeight="1">
      <c r="T2394" s="61"/>
    </row>
    <row r="2395" spans="20:20" ht="15" customHeight="1">
      <c r="T2395" s="61"/>
    </row>
    <row r="2396" spans="20:20" ht="15" customHeight="1">
      <c r="T2396" s="61"/>
    </row>
    <row r="2397" spans="20:20" ht="15" customHeight="1">
      <c r="T2397" s="61"/>
    </row>
    <row r="2398" spans="20:20" ht="15" customHeight="1">
      <c r="T2398" s="61"/>
    </row>
    <row r="2399" spans="20:20" ht="15" customHeight="1">
      <c r="T2399" s="61"/>
    </row>
    <row r="2400" spans="20:20" ht="15" customHeight="1">
      <c r="T2400" s="61"/>
    </row>
    <row r="2401" spans="20:20" ht="15" customHeight="1">
      <c r="T2401" s="61"/>
    </row>
    <row r="2402" spans="20:20" ht="15" customHeight="1">
      <c r="T2402" s="61"/>
    </row>
    <row r="2403" spans="20:20" ht="15" customHeight="1">
      <c r="T2403" s="61"/>
    </row>
    <row r="2404" spans="20:20" ht="15" customHeight="1">
      <c r="T2404" s="61"/>
    </row>
    <row r="2405" spans="20:20" ht="15" customHeight="1">
      <c r="T2405" s="61"/>
    </row>
    <row r="2406" spans="20:20" ht="15" customHeight="1">
      <c r="T2406" s="61"/>
    </row>
    <row r="2407" spans="20:20" ht="15" customHeight="1">
      <c r="T2407" s="61"/>
    </row>
    <row r="2408" spans="20:20" ht="15" customHeight="1">
      <c r="T2408" s="61"/>
    </row>
    <row r="2409" spans="20:20" ht="15" customHeight="1">
      <c r="T2409" s="61"/>
    </row>
    <row r="2410" spans="20:20" ht="15" customHeight="1">
      <c r="T2410" s="61"/>
    </row>
    <row r="2411" spans="20:20" ht="15" customHeight="1">
      <c r="T2411" s="61"/>
    </row>
    <row r="2412" spans="20:20" ht="15" customHeight="1">
      <c r="T2412" s="61"/>
    </row>
    <row r="2413" spans="20:20" ht="15" customHeight="1">
      <c r="T2413" s="61"/>
    </row>
    <row r="2414" spans="20:20" ht="15" customHeight="1">
      <c r="T2414" s="61"/>
    </row>
    <row r="2415" spans="20:20" ht="15" customHeight="1">
      <c r="T2415" s="61"/>
    </row>
    <row r="2416" spans="20:20" ht="15" customHeight="1">
      <c r="T2416" s="61"/>
    </row>
    <row r="2417" spans="20:20" ht="15" customHeight="1">
      <c r="T2417" s="61"/>
    </row>
    <row r="2418" spans="20:20" ht="15" customHeight="1">
      <c r="T2418" s="61"/>
    </row>
    <row r="2419" spans="20:20" ht="15" customHeight="1">
      <c r="T2419" s="61"/>
    </row>
    <row r="2420" spans="20:20" ht="15" customHeight="1">
      <c r="T2420" s="61"/>
    </row>
    <row r="2421" spans="20:20" ht="15" customHeight="1">
      <c r="T2421" s="61"/>
    </row>
    <row r="2422" spans="20:20" ht="15" customHeight="1">
      <c r="T2422" s="61"/>
    </row>
    <row r="2423" spans="20:20" ht="15" customHeight="1">
      <c r="T2423" s="61"/>
    </row>
    <row r="2424" spans="20:20" ht="15" customHeight="1">
      <c r="T2424" s="61"/>
    </row>
    <row r="2425" spans="20:20" ht="15" customHeight="1">
      <c r="T2425" s="61"/>
    </row>
    <row r="2426" spans="20:20" ht="15" customHeight="1">
      <c r="T2426" s="61"/>
    </row>
    <row r="2427" spans="20:20" ht="15" customHeight="1">
      <c r="T2427" s="61"/>
    </row>
    <row r="2428" spans="20:20" ht="15" customHeight="1">
      <c r="T2428" s="61"/>
    </row>
    <row r="2429" spans="20:20" ht="15" customHeight="1">
      <c r="T2429" s="61"/>
    </row>
    <row r="2430" spans="20:20" ht="15" customHeight="1">
      <c r="T2430" s="61"/>
    </row>
    <row r="2431" spans="20:20" ht="15" customHeight="1">
      <c r="T2431" s="61"/>
    </row>
    <row r="2432" spans="20:20" ht="15" customHeight="1">
      <c r="T2432" s="61"/>
    </row>
    <row r="2433" spans="20:20" ht="15" customHeight="1">
      <c r="T2433" s="61"/>
    </row>
    <row r="2434" spans="20:20" ht="15" customHeight="1">
      <c r="T2434" s="61"/>
    </row>
    <row r="2435" spans="20:20" ht="15" customHeight="1">
      <c r="T2435" s="61"/>
    </row>
    <row r="2436" spans="20:20" ht="15" customHeight="1">
      <c r="T2436" s="61"/>
    </row>
    <row r="2437" spans="20:20" ht="15" customHeight="1">
      <c r="T2437" s="61"/>
    </row>
    <row r="2438" spans="20:20" ht="15" customHeight="1">
      <c r="T2438" s="61"/>
    </row>
    <row r="2439" spans="20:20" ht="15" customHeight="1">
      <c r="T2439" s="61"/>
    </row>
    <row r="2440" spans="20:20" ht="15" customHeight="1">
      <c r="T2440" s="61"/>
    </row>
    <row r="2441" spans="20:20" ht="15" customHeight="1">
      <c r="T2441" s="61"/>
    </row>
    <row r="2442" spans="20:20" ht="15" customHeight="1">
      <c r="T2442" s="61"/>
    </row>
    <row r="2443" spans="20:20" ht="15" customHeight="1">
      <c r="T2443" s="61"/>
    </row>
    <row r="2444" spans="20:20" ht="15" customHeight="1">
      <c r="T2444" s="61"/>
    </row>
    <row r="2445" spans="20:20" ht="15" customHeight="1">
      <c r="T2445" s="61"/>
    </row>
    <row r="2446" spans="20:20" ht="15" customHeight="1">
      <c r="T2446" s="61"/>
    </row>
    <row r="2447" spans="20:20" ht="15" customHeight="1">
      <c r="T2447" s="61"/>
    </row>
    <row r="2448" spans="20:20" ht="15" customHeight="1">
      <c r="T2448" s="61"/>
    </row>
    <row r="2449" spans="20:20" ht="15" customHeight="1">
      <c r="T2449" s="61"/>
    </row>
    <row r="2450" spans="20:20" ht="15" customHeight="1">
      <c r="T2450" s="61"/>
    </row>
    <row r="2451" spans="20:20" ht="15" customHeight="1">
      <c r="T2451" s="61"/>
    </row>
    <row r="2452" spans="20:20" ht="15" customHeight="1">
      <c r="T2452" s="61"/>
    </row>
    <row r="2453" spans="20:20" ht="15" customHeight="1">
      <c r="T2453" s="61"/>
    </row>
    <row r="2454" spans="20:20" ht="15" customHeight="1">
      <c r="T2454" s="61"/>
    </row>
    <row r="2455" spans="20:20" ht="15" customHeight="1">
      <c r="T2455" s="61"/>
    </row>
    <row r="2456" spans="20:20" ht="15" customHeight="1">
      <c r="T2456" s="61"/>
    </row>
    <row r="2457" spans="20:20" ht="15" customHeight="1">
      <c r="T2457" s="61"/>
    </row>
    <row r="2458" spans="20:20" ht="15" customHeight="1">
      <c r="T2458" s="61"/>
    </row>
    <row r="2459" spans="20:20" ht="15" customHeight="1">
      <c r="T2459" s="61"/>
    </row>
    <row r="2460" spans="20:20" ht="15" customHeight="1">
      <c r="T2460" s="61"/>
    </row>
    <row r="2461" spans="20:20" ht="15" customHeight="1">
      <c r="T2461" s="61"/>
    </row>
    <row r="2462" spans="20:20" ht="15" customHeight="1">
      <c r="T2462" s="61"/>
    </row>
    <row r="2463" spans="20:20" ht="15" customHeight="1">
      <c r="T2463" s="61"/>
    </row>
    <row r="2464" spans="20:20" ht="15" customHeight="1">
      <c r="T2464" s="61"/>
    </row>
    <row r="2465" spans="20:20" ht="15" customHeight="1">
      <c r="T2465" s="61"/>
    </row>
    <row r="2466" spans="20:20" ht="15" customHeight="1">
      <c r="T2466" s="61"/>
    </row>
    <row r="2467" spans="20:20" ht="15" customHeight="1">
      <c r="T2467" s="61"/>
    </row>
    <row r="2468" spans="20:20" ht="15" customHeight="1">
      <c r="T2468" s="61"/>
    </row>
    <row r="2469" spans="20:20" ht="15" customHeight="1">
      <c r="T2469" s="61"/>
    </row>
    <row r="2470" spans="20:20" ht="15" customHeight="1">
      <c r="T2470" s="61"/>
    </row>
    <row r="2471" spans="20:20" ht="15" customHeight="1">
      <c r="T2471" s="61"/>
    </row>
    <row r="2472" spans="20:20" ht="15" customHeight="1">
      <c r="T2472" s="61"/>
    </row>
    <row r="2473" spans="20:20" ht="15" customHeight="1">
      <c r="T2473" s="61"/>
    </row>
    <row r="2474" spans="20:20" ht="15" customHeight="1">
      <c r="T2474" s="61"/>
    </row>
    <row r="2475" spans="20:20" ht="15" customHeight="1">
      <c r="T2475" s="61"/>
    </row>
    <row r="2476" spans="20:20" ht="15" customHeight="1">
      <c r="T2476" s="61"/>
    </row>
    <row r="2477" spans="20:20" ht="15" customHeight="1">
      <c r="T2477" s="61"/>
    </row>
    <row r="2478" spans="20:20" ht="15" customHeight="1">
      <c r="T2478" s="61"/>
    </row>
    <row r="2479" spans="20:20" ht="15" customHeight="1">
      <c r="T2479" s="61"/>
    </row>
    <row r="2480" spans="20:20" ht="15" customHeight="1">
      <c r="T2480" s="61"/>
    </row>
    <row r="2481" spans="20:20" ht="15" customHeight="1">
      <c r="T2481" s="61"/>
    </row>
    <row r="2482" spans="20:20" ht="15" customHeight="1">
      <c r="T2482" s="61"/>
    </row>
    <row r="2483" spans="20:20" ht="15" customHeight="1">
      <c r="T2483" s="61"/>
    </row>
    <row r="2484" spans="20:20" ht="15" customHeight="1">
      <c r="T2484" s="61"/>
    </row>
    <row r="2485" spans="20:20" ht="15" customHeight="1">
      <c r="T2485" s="61"/>
    </row>
    <row r="2486" spans="20:20" ht="15" customHeight="1">
      <c r="T2486" s="61"/>
    </row>
    <row r="2487" spans="20:20" ht="15" customHeight="1">
      <c r="T2487" s="61"/>
    </row>
    <row r="2488" spans="20:20" ht="15" customHeight="1">
      <c r="T2488" s="61"/>
    </row>
    <row r="2489" spans="20:20" ht="15" customHeight="1">
      <c r="T2489" s="61"/>
    </row>
    <row r="2490" spans="20:20" ht="15" customHeight="1">
      <c r="T2490" s="61"/>
    </row>
    <row r="2491" spans="20:20" ht="15" customHeight="1">
      <c r="T2491" s="61"/>
    </row>
    <row r="2492" spans="20:20" ht="15" customHeight="1">
      <c r="T2492" s="61"/>
    </row>
    <row r="2493" spans="20:20" ht="15" customHeight="1">
      <c r="T2493" s="61"/>
    </row>
    <row r="2494" spans="20:20" ht="15" customHeight="1">
      <c r="T2494" s="61"/>
    </row>
    <row r="2495" spans="20:20" ht="15" customHeight="1">
      <c r="T2495" s="61"/>
    </row>
    <row r="2496" spans="20:20" ht="15" customHeight="1">
      <c r="T2496" s="61"/>
    </row>
    <row r="2497" spans="20:20" ht="15" customHeight="1">
      <c r="T2497" s="61"/>
    </row>
    <row r="2498" spans="20:20" ht="15" customHeight="1">
      <c r="T2498" s="61"/>
    </row>
    <row r="2499" spans="20:20" ht="15" customHeight="1">
      <c r="T2499" s="61"/>
    </row>
    <row r="2500" spans="20:20" ht="15" customHeight="1">
      <c r="T2500" s="61"/>
    </row>
    <row r="2501" spans="20:20" ht="15" customHeight="1">
      <c r="T2501" s="61"/>
    </row>
    <row r="2502" spans="20:20" ht="15" customHeight="1">
      <c r="T2502" s="61"/>
    </row>
    <row r="2503" spans="20:20" ht="15" customHeight="1">
      <c r="T2503" s="61"/>
    </row>
    <row r="2504" spans="20:20" ht="15" customHeight="1">
      <c r="T2504" s="61"/>
    </row>
    <row r="2505" spans="20:20" ht="15" customHeight="1">
      <c r="T2505" s="61"/>
    </row>
    <row r="2506" spans="20:20" ht="15" customHeight="1">
      <c r="T2506" s="61"/>
    </row>
    <row r="2507" spans="20:20" ht="15" customHeight="1">
      <c r="T2507" s="61"/>
    </row>
    <row r="2508" spans="20:20" ht="15" customHeight="1">
      <c r="T2508" s="61"/>
    </row>
    <row r="2509" spans="20:20" ht="15" customHeight="1">
      <c r="T2509" s="61"/>
    </row>
    <row r="2510" spans="20:20" ht="15" customHeight="1">
      <c r="T2510" s="61"/>
    </row>
    <row r="2511" spans="20:20" ht="15" customHeight="1">
      <c r="T2511" s="61"/>
    </row>
    <row r="2512" spans="20:20" ht="15" customHeight="1">
      <c r="T2512" s="61"/>
    </row>
    <row r="2513" spans="20:20" ht="15" customHeight="1">
      <c r="T2513" s="61"/>
    </row>
    <row r="2514" spans="20:20" ht="15" customHeight="1">
      <c r="T2514" s="61"/>
    </row>
    <row r="2515" spans="20:20" ht="15" customHeight="1">
      <c r="T2515" s="61"/>
    </row>
    <row r="2516" spans="20:20" ht="15" customHeight="1">
      <c r="T2516" s="61"/>
    </row>
    <row r="2517" spans="20:20" ht="15" customHeight="1">
      <c r="T2517" s="61"/>
    </row>
    <row r="2518" spans="20:20" ht="15" customHeight="1">
      <c r="T2518" s="61"/>
    </row>
    <row r="2519" spans="20:20" ht="15" customHeight="1">
      <c r="T2519" s="61"/>
    </row>
    <row r="2520" spans="20:20" ht="15" customHeight="1">
      <c r="T2520" s="61"/>
    </row>
    <row r="2521" spans="20:20" ht="15" customHeight="1">
      <c r="T2521" s="61"/>
    </row>
    <row r="2522" spans="20:20" ht="15" customHeight="1">
      <c r="T2522" s="61"/>
    </row>
    <row r="2523" spans="20:20" ht="15" customHeight="1">
      <c r="T2523" s="61"/>
    </row>
    <row r="2524" spans="20:20" ht="15" customHeight="1">
      <c r="T2524" s="61"/>
    </row>
    <row r="2525" spans="20:20" ht="15" customHeight="1">
      <c r="T2525" s="61"/>
    </row>
    <row r="2526" spans="20:20" ht="15" customHeight="1">
      <c r="T2526" s="61"/>
    </row>
    <row r="2527" spans="20:20" ht="15" customHeight="1">
      <c r="T2527" s="61"/>
    </row>
    <row r="2528" spans="20:20" ht="15" customHeight="1">
      <c r="T2528" s="61"/>
    </row>
    <row r="2529" spans="20:20" ht="15" customHeight="1">
      <c r="T2529" s="61"/>
    </row>
    <row r="2530" spans="20:20" ht="15" customHeight="1">
      <c r="T2530" s="61"/>
    </row>
    <row r="2531" spans="20:20" ht="15" customHeight="1">
      <c r="T2531" s="61"/>
    </row>
    <row r="2532" spans="20:20" ht="15" customHeight="1">
      <c r="T2532" s="61"/>
    </row>
    <row r="2533" spans="20:20" ht="15" customHeight="1">
      <c r="T2533" s="61"/>
    </row>
    <row r="2534" spans="20:20" ht="15" customHeight="1">
      <c r="T2534" s="61"/>
    </row>
    <row r="2535" spans="20:20" ht="15" customHeight="1">
      <c r="T2535" s="61"/>
    </row>
    <row r="2536" spans="20:20" ht="15" customHeight="1">
      <c r="T2536" s="61"/>
    </row>
    <row r="2537" spans="20:20" ht="15" customHeight="1">
      <c r="T2537" s="61"/>
    </row>
    <row r="2538" spans="20:20" ht="15" customHeight="1">
      <c r="T2538" s="61"/>
    </row>
    <row r="2539" spans="20:20" ht="15" customHeight="1">
      <c r="T2539" s="61"/>
    </row>
    <row r="2540" spans="20:20" ht="15" customHeight="1">
      <c r="T2540" s="61"/>
    </row>
    <row r="2541" spans="20:20" ht="15" customHeight="1">
      <c r="T2541" s="61"/>
    </row>
    <row r="2542" spans="20:20" ht="15" customHeight="1">
      <c r="T2542" s="61"/>
    </row>
    <row r="2543" spans="20:20" ht="15" customHeight="1">
      <c r="T2543" s="61"/>
    </row>
    <row r="2544" spans="20:20" ht="15" customHeight="1">
      <c r="T2544" s="61"/>
    </row>
    <row r="2545" spans="19:20" ht="15" customHeight="1">
      <c r="T2545" s="61"/>
    </row>
    <row r="2546" spans="19:20" ht="15" customHeight="1">
      <c r="T2546" s="61"/>
    </row>
    <row r="2547" spans="19:20" ht="15" customHeight="1">
      <c r="T2547" s="61"/>
    </row>
    <row r="2548" spans="19:20" ht="15" customHeight="1">
      <c r="T2548" s="61"/>
    </row>
    <row r="2549" spans="19:20" ht="15" customHeight="1">
      <c r="T2549" s="61"/>
    </row>
    <row r="2550" spans="19:20" ht="15" customHeight="1">
      <c r="T2550" s="61"/>
    </row>
    <row r="2551" spans="19:20" ht="15" customHeight="1">
      <c r="S2551" s="61"/>
      <c r="T2551" s="61"/>
    </row>
    <row r="2552" spans="19:20" ht="15" customHeight="1">
      <c r="S2552" s="61"/>
      <c r="T2552" s="61"/>
    </row>
    <row r="2553" spans="19:20" ht="15" customHeight="1">
      <c r="S2553" s="61"/>
      <c r="T2553" s="61"/>
    </row>
    <row r="2554" spans="19:20" ht="15" customHeight="1">
      <c r="S2554" s="61"/>
      <c r="T2554" s="61"/>
    </row>
    <row r="2555" spans="19:20" ht="15" customHeight="1">
      <c r="S2555" s="61"/>
      <c r="T2555" s="61"/>
    </row>
    <row r="2556" spans="19:20" ht="15" customHeight="1">
      <c r="S2556" s="61"/>
      <c r="T2556" s="61"/>
    </row>
    <row r="2557" spans="19:20" ht="15" customHeight="1">
      <c r="S2557" s="61"/>
      <c r="T2557" s="61"/>
    </row>
    <row r="2558" spans="19:20" ht="15" customHeight="1">
      <c r="S2558" s="61"/>
      <c r="T2558" s="61"/>
    </row>
    <row r="2559" spans="19:20" ht="15" customHeight="1">
      <c r="S2559" s="61"/>
      <c r="T2559" s="61"/>
    </row>
    <row r="2560" spans="19:20" ht="15" customHeight="1">
      <c r="S2560" s="61"/>
      <c r="T2560" s="61"/>
    </row>
    <row r="2561" spans="19:20" ht="15" customHeight="1">
      <c r="S2561" s="61"/>
      <c r="T2561" s="61"/>
    </row>
    <row r="2562" spans="19:20" ht="15" customHeight="1">
      <c r="S2562" s="61"/>
      <c r="T2562" s="61"/>
    </row>
    <row r="2563" spans="19:20" ht="15" customHeight="1">
      <c r="S2563" s="61"/>
      <c r="T2563" s="61"/>
    </row>
    <row r="2564" spans="19:20" ht="15" customHeight="1">
      <c r="S2564" s="61"/>
      <c r="T2564" s="61"/>
    </row>
    <row r="2565" spans="19:20" ht="15" customHeight="1">
      <c r="S2565" s="61"/>
      <c r="T2565" s="61"/>
    </row>
    <row r="2566" spans="19:20" ht="15" customHeight="1">
      <c r="S2566" s="61"/>
      <c r="T2566" s="61"/>
    </row>
    <row r="2567" spans="19:20" ht="15" customHeight="1">
      <c r="S2567" s="61"/>
      <c r="T2567" s="61"/>
    </row>
    <row r="2568" spans="19:20" ht="15" customHeight="1">
      <c r="S2568" s="61"/>
      <c r="T2568" s="61"/>
    </row>
    <row r="2569" spans="19:20" ht="15" customHeight="1">
      <c r="S2569" s="61"/>
      <c r="T2569" s="61"/>
    </row>
    <row r="2570" spans="19:20" ht="15" customHeight="1">
      <c r="S2570" s="61"/>
      <c r="T2570" s="61"/>
    </row>
    <row r="2571" spans="19:20" ht="15" customHeight="1">
      <c r="S2571" s="61"/>
      <c r="T2571" s="61"/>
    </row>
    <row r="2572" spans="19:20" ht="15" customHeight="1">
      <c r="S2572" s="61"/>
      <c r="T2572" s="61"/>
    </row>
    <row r="2573" spans="19:20" ht="15" customHeight="1">
      <c r="S2573" s="61"/>
      <c r="T2573" s="61"/>
    </row>
    <row r="2574" spans="19:20" ht="15" customHeight="1">
      <c r="S2574" s="61"/>
      <c r="T2574" s="61"/>
    </row>
    <row r="2575" spans="19:20" ht="15" customHeight="1">
      <c r="S2575" s="61"/>
      <c r="T2575" s="61"/>
    </row>
    <row r="2576" spans="19:20" ht="15" customHeight="1">
      <c r="S2576" s="61"/>
      <c r="T2576" s="61"/>
    </row>
    <row r="2577" spans="19:20" ht="15" customHeight="1">
      <c r="S2577" s="61"/>
      <c r="T2577" s="61"/>
    </row>
    <row r="2578" spans="19:20" ht="15" customHeight="1">
      <c r="S2578" s="61"/>
      <c r="T2578" s="61"/>
    </row>
    <row r="2579" spans="19:20" ht="15" customHeight="1">
      <c r="S2579" s="61"/>
      <c r="T2579" s="61"/>
    </row>
    <row r="2580" spans="19:20" ht="15" customHeight="1">
      <c r="S2580" s="61"/>
      <c r="T2580" s="61"/>
    </row>
    <row r="2581" spans="19:20" ht="15" customHeight="1">
      <c r="S2581" s="61"/>
      <c r="T2581" s="61"/>
    </row>
    <row r="2582" spans="19:20" ht="15" customHeight="1">
      <c r="S2582" s="61"/>
      <c r="T2582" s="61"/>
    </row>
    <row r="2583" spans="19:20" ht="15" customHeight="1">
      <c r="S2583" s="61"/>
      <c r="T2583" s="61"/>
    </row>
    <row r="2584" spans="19:20" ht="15" customHeight="1">
      <c r="S2584" s="61"/>
      <c r="T2584" s="61"/>
    </row>
    <row r="2585" spans="19:20" ht="15" customHeight="1">
      <c r="S2585" s="61"/>
      <c r="T2585" s="61"/>
    </row>
    <row r="2586" spans="19:20" ht="15" customHeight="1">
      <c r="S2586" s="61"/>
      <c r="T2586" s="61"/>
    </row>
    <row r="2587" spans="19:20" ht="15" customHeight="1">
      <c r="S2587" s="61"/>
      <c r="T2587" s="61"/>
    </row>
    <row r="2588" spans="19:20" ht="15" customHeight="1">
      <c r="S2588" s="61"/>
      <c r="T2588" s="61"/>
    </row>
    <row r="2589" spans="19:20" ht="15" customHeight="1">
      <c r="S2589" s="61"/>
      <c r="T2589" s="61"/>
    </row>
    <row r="2590" spans="19:20" ht="15" customHeight="1">
      <c r="S2590" s="61"/>
      <c r="T2590" s="61"/>
    </row>
    <row r="2591" spans="19:20" ht="15" customHeight="1">
      <c r="S2591" s="61"/>
      <c r="T2591" s="61"/>
    </row>
    <row r="2592" spans="19:20" ht="15" customHeight="1">
      <c r="S2592" s="61"/>
      <c r="T2592" s="61"/>
    </row>
    <row r="2593" spans="19:20" ht="15" customHeight="1">
      <c r="S2593" s="61"/>
      <c r="T2593" s="61"/>
    </row>
    <row r="2594" spans="19:20" ht="15" customHeight="1">
      <c r="S2594" s="61"/>
      <c r="T2594" s="61"/>
    </row>
    <row r="2595" spans="19:20" ht="15" customHeight="1">
      <c r="S2595" s="61"/>
      <c r="T2595" s="61"/>
    </row>
    <row r="2596" spans="19:20" ht="15" customHeight="1">
      <c r="S2596" s="61"/>
      <c r="T2596" s="61"/>
    </row>
    <row r="2597" spans="19:20" ht="15" customHeight="1">
      <c r="S2597" s="61"/>
      <c r="T2597" s="61"/>
    </row>
    <row r="2598" spans="19:20" ht="15" customHeight="1">
      <c r="S2598" s="61"/>
      <c r="T2598" s="61"/>
    </row>
    <row r="2599" spans="19:20" ht="15" customHeight="1">
      <c r="S2599" s="61"/>
      <c r="T2599" s="61"/>
    </row>
    <row r="2600" spans="19:20" ht="15" customHeight="1">
      <c r="S2600" s="61"/>
      <c r="T2600" s="61"/>
    </row>
    <row r="2601" spans="19:20" ht="15" customHeight="1">
      <c r="S2601" s="61"/>
      <c r="T2601" s="61"/>
    </row>
    <row r="2602" spans="19:20" ht="15" customHeight="1">
      <c r="S2602" s="61"/>
      <c r="T2602" s="61"/>
    </row>
    <row r="2603" spans="19:20" ht="15" customHeight="1">
      <c r="S2603" s="61"/>
      <c r="T2603" s="61"/>
    </row>
    <row r="2604" spans="19:20" ht="15" customHeight="1">
      <c r="S2604" s="61"/>
      <c r="T2604" s="61"/>
    </row>
    <row r="2605" spans="19:20" ht="15" customHeight="1">
      <c r="S2605" s="61"/>
      <c r="T2605" s="61"/>
    </row>
    <row r="2606" spans="19:20" ht="15" customHeight="1">
      <c r="S2606" s="61"/>
      <c r="T2606" s="61"/>
    </row>
    <row r="2607" spans="19:20" ht="15" customHeight="1">
      <c r="S2607" s="61"/>
      <c r="T2607" s="61"/>
    </row>
    <row r="2608" spans="19:20" ht="15" customHeight="1">
      <c r="S2608" s="61"/>
      <c r="T2608" s="61"/>
    </row>
    <row r="2609" spans="19:20" ht="15" customHeight="1">
      <c r="S2609" s="61"/>
      <c r="T2609" s="61"/>
    </row>
    <row r="2610" spans="19:20" ht="15" customHeight="1">
      <c r="S2610" s="61"/>
      <c r="T2610" s="61"/>
    </row>
    <row r="2611" spans="19:20" ht="15" customHeight="1">
      <c r="S2611" s="61"/>
      <c r="T2611" s="61"/>
    </row>
    <row r="2612" spans="19:20" ht="15" customHeight="1">
      <c r="S2612" s="61"/>
      <c r="T2612" s="61"/>
    </row>
    <row r="2613" spans="19:20" ht="15" customHeight="1">
      <c r="S2613" s="61"/>
      <c r="T2613" s="61"/>
    </row>
    <row r="2614" spans="19:20" ht="15" customHeight="1">
      <c r="S2614" s="61"/>
      <c r="T2614" s="61"/>
    </row>
    <row r="2615" spans="19:20" ht="15" customHeight="1">
      <c r="S2615" s="61"/>
      <c r="T2615" s="61"/>
    </row>
    <row r="2616" spans="19:20" ht="15" customHeight="1">
      <c r="S2616" s="61"/>
      <c r="T2616" s="61"/>
    </row>
    <row r="2617" spans="19:20" ht="15" customHeight="1">
      <c r="S2617" s="61"/>
      <c r="T2617" s="61"/>
    </row>
    <row r="2618" spans="19:20" ht="15" customHeight="1">
      <c r="S2618" s="61"/>
      <c r="T2618" s="61"/>
    </row>
    <row r="2619" spans="19:20" ht="15" customHeight="1">
      <c r="S2619" s="61"/>
      <c r="T2619" s="61"/>
    </row>
    <row r="2620" spans="19:20" ht="15" customHeight="1">
      <c r="S2620" s="61"/>
      <c r="T2620" s="61"/>
    </row>
    <row r="2621" spans="19:20" ht="15" customHeight="1">
      <c r="S2621" s="61"/>
      <c r="T2621" s="61"/>
    </row>
    <row r="2622" spans="19:20" ht="15" customHeight="1">
      <c r="S2622" s="61"/>
      <c r="T2622" s="61"/>
    </row>
    <row r="2623" spans="19:20" ht="15" customHeight="1">
      <c r="S2623" s="61"/>
      <c r="T2623" s="61"/>
    </row>
    <row r="2624" spans="19:20" ht="15" customHeight="1">
      <c r="S2624" s="61"/>
      <c r="T2624" s="61"/>
    </row>
    <row r="2625" spans="19:20" ht="15" customHeight="1">
      <c r="S2625" s="61"/>
      <c r="T2625" s="61"/>
    </row>
    <row r="2626" spans="19:20" ht="15" customHeight="1">
      <c r="S2626" s="61"/>
      <c r="T2626" s="61"/>
    </row>
    <row r="2627" spans="19:20" ht="15" customHeight="1">
      <c r="S2627" s="61"/>
      <c r="T2627" s="61"/>
    </row>
    <row r="2628" spans="19:20" ht="15" customHeight="1">
      <c r="S2628" s="61"/>
      <c r="T2628" s="61"/>
    </row>
    <row r="2629" spans="19:20" ht="15" customHeight="1">
      <c r="S2629" s="61"/>
      <c r="T2629" s="61"/>
    </row>
    <row r="2630" spans="19:20" ht="15" customHeight="1">
      <c r="S2630" s="61"/>
      <c r="T2630" s="61"/>
    </row>
    <row r="2631" spans="19:20" ht="15" customHeight="1">
      <c r="S2631" s="61"/>
      <c r="T2631" s="61"/>
    </row>
    <row r="2632" spans="19:20" ht="15" customHeight="1">
      <c r="S2632" s="61"/>
      <c r="T2632" s="61"/>
    </row>
    <row r="2633" spans="19:20" ht="15" customHeight="1">
      <c r="S2633" s="61"/>
      <c r="T2633" s="61"/>
    </row>
    <row r="2634" spans="19:20" ht="15" customHeight="1">
      <c r="S2634" s="61"/>
      <c r="T2634" s="61"/>
    </row>
    <row r="2635" spans="19:20" ht="15" customHeight="1">
      <c r="S2635" s="61"/>
      <c r="T2635" s="61"/>
    </row>
    <row r="2636" spans="19:20" ht="15" customHeight="1">
      <c r="S2636" s="61"/>
      <c r="T2636" s="61"/>
    </row>
    <row r="2637" spans="19:20" ht="15" customHeight="1">
      <c r="S2637" s="61"/>
      <c r="T2637" s="61"/>
    </row>
    <row r="2638" spans="19:20" ht="15" customHeight="1">
      <c r="S2638" s="61"/>
      <c r="T2638" s="61"/>
    </row>
    <row r="2639" spans="19:20" ht="15" customHeight="1">
      <c r="S2639" s="61"/>
      <c r="T2639" s="61"/>
    </row>
    <row r="2640" spans="19:20" ht="15" customHeight="1">
      <c r="S2640" s="61"/>
      <c r="T2640" s="61"/>
    </row>
    <row r="2641" spans="19:20" ht="15" customHeight="1">
      <c r="S2641" s="61"/>
      <c r="T2641" s="61"/>
    </row>
    <row r="2642" spans="19:20" ht="15" customHeight="1">
      <c r="S2642" s="61"/>
      <c r="T2642" s="61"/>
    </row>
    <row r="2643" spans="19:20" ht="15" customHeight="1">
      <c r="S2643" s="61"/>
      <c r="T2643" s="61"/>
    </row>
    <row r="2644" spans="19:20" ht="15" customHeight="1">
      <c r="S2644" s="61"/>
      <c r="T2644" s="61"/>
    </row>
    <row r="2645" spans="19:20" ht="15" customHeight="1">
      <c r="S2645" s="61"/>
      <c r="T2645" s="61"/>
    </row>
    <row r="2646" spans="19:20" ht="15" customHeight="1">
      <c r="S2646" s="61"/>
      <c r="T2646" s="61"/>
    </row>
    <row r="2647" spans="19:20" ht="15" customHeight="1">
      <c r="S2647" s="61"/>
      <c r="T2647" s="61"/>
    </row>
    <row r="2648" spans="19:20" ht="15" customHeight="1">
      <c r="S2648" s="61"/>
      <c r="T2648" s="61"/>
    </row>
    <row r="2649" spans="19:20" ht="15" customHeight="1">
      <c r="S2649" s="61"/>
      <c r="T2649" s="61"/>
    </row>
    <row r="2650" spans="19:20" ht="15" customHeight="1">
      <c r="S2650" s="61"/>
      <c r="T2650" s="61"/>
    </row>
    <row r="2651" spans="19:20" ht="15" customHeight="1">
      <c r="S2651" s="61"/>
      <c r="T2651" s="61"/>
    </row>
    <row r="2652" spans="19:20" ht="15" customHeight="1">
      <c r="S2652" s="61"/>
      <c r="T2652" s="61"/>
    </row>
    <row r="2653" spans="19:20" ht="15" customHeight="1">
      <c r="S2653" s="61"/>
      <c r="T2653" s="61"/>
    </row>
    <row r="2654" spans="19:20" ht="15" customHeight="1">
      <c r="S2654" s="61"/>
      <c r="T2654" s="61"/>
    </row>
    <row r="2655" spans="19:20" ht="15" customHeight="1">
      <c r="S2655" s="61"/>
      <c r="T2655" s="61"/>
    </row>
    <row r="2656" spans="19:20" ht="15" customHeight="1">
      <c r="S2656" s="61"/>
      <c r="T2656" s="61"/>
    </row>
    <row r="2657" spans="19:20" ht="15" customHeight="1">
      <c r="S2657" s="61"/>
      <c r="T2657" s="61"/>
    </row>
    <row r="2658" spans="19:20" ht="15" customHeight="1">
      <c r="S2658" s="61"/>
      <c r="T2658" s="61"/>
    </row>
    <row r="2659" spans="19:20" ht="15" customHeight="1">
      <c r="S2659" s="61"/>
      <c r="T2659" s="61"/>
    </row>
    <row r="2660" spans="19:20" ht="15" customHeight="1">
      <c r="S2660" s="61"/>
      <c r="T2660" s="61"/>
    </row>
    <row r="2661" spans="19:20" ht="15" customHeight="1">
      <c r="S2661" s="61"/>
      <c r="T2661" s="61"/>
    </row>
    <row r="2662" spans="19:20" ht="15" customHeight="1">
      <c r="S2662" s="61"/>
      <c r="T2662" s="61"/>
    </row>
    <row r="2663" spans="19:20" ht="15" customHeight="1">
      <c r="S2663" s="61"/>
      <c r="T2663" s="61"/>
    </row>
    <row r="2664" spans="19:20" ht="15" customHeight="1">
      <c r="S2664" s="61"/>
      <c r="T2664" s="61"/>
    </row>
    <row r="2665" spans="19:20" ht="15" customHeight="1">
      <c r="S2665" s="61"/>
      <c r="T2665" s="61"/>
    </row>
    <row r="2666" spans="19:20" ht="15" customHeight="1">
      <c r="S2666" s="61"/>
      <c r="T2666" s="61"/>
    </row>
    <row r="2667" spans="19:20" ht="15" customHeight="1">
      <c r="S2667" s="61"/>
      <c r="T2667" s="61"/>
    </row>
    <row r="2668" spans="19:20" ht="15" customHeight="1">
      <c r="S2668" s="61"/>
      <c r="T2668" s="61"/>
    </row>
    <row r="2669" spans="19:20" ht="15" customHeight="1">
      <c r="S2669" s="61"/>
      <c r="T2669" s="61"/>
    </row>
    <row r="2670" spans="19:20" ht="15" customHeight="1">
      <c r="S2670" s="61"/>
      <c r="T2670" s="61"/>
    </row>
    <row r="2671" spans="19:20" ht="15" customHeight="1">
      <c r="S2671" s="61"/>
      <c r="T2671" s="61"/>
    </row>
    <row r="2672" spans="19:20" ht="15" customHeight="1">
      <c r="S2672" s="61"/>
      <c r="T2672" s="61"/>
    </row>
    <row r="2673" spans="19:20" ht="15" customHeight="1">
      <c r="S2673" s="61"/>
      <c r="T2673" s="61"/>
    </row>
    <row r="2674" spans="19:20" ht="15" customHeight="1">
      <c r="S2674" s="61"/>
      <c r="T2674" s="61"/>
    </row>
    <row r="2675" spans="19:20" ht="15" customHeight="1">
      <c r="S2675" s="61"/>
      <c r="T2675" s="61"/>
    </row>
    <row r="2676" spans="19:20" ht="15" customHeight="1">
      <c r="S2676" s="61"/>
      <c r="T2676" s="61"/>
    </row>
    <row r="2677" spans="19:20" ht="15" customHeight="1">
      <c r="S2677" s="61"/>
      <c r="T2677" s="61"/>
    </row>
    <row r="2678" spans="19:20" ht="15" customHeight="1">
      <c r="S2678" s="61"/>
      <c r="T2678" s="61"/>
    </row>
    <row r="2679" spans="19:20" ht="15" customHeight="1">
      <c r="S2679" s="61"/>
      <c r="T2679" s="61"/>
    </row>
    <row r="2680" spans="19:20" ht="15" customHeight="1">
      <c r="S2680" s="61"/>
      <c r="T2680" s="61"/>
    </row>
    <row r="2681" spans="19:20" ht="15" customHeight="1">
      <c r="S2681" s="61"/>
      <c r="T2681" s="61"/>
    </row>
    <row r="2682" spans="19:20" ht="15" customHeight="1">
      <c r="S2682" s="61"/>
      <c r="T2682" s="61"/>
    </row>
    <row r="2683" spans="19:20" ht="15" customHeight="1">
      <c r="S2683" s="61"/>
      <c r="T2683" s="61"/>
    </row>
    <row r="2684" spans="19:20" ht="15" customHeight="1">
      <c r="S2684" s="61"/>
      <c r="T2684" s="61"/>
    </row>
    <row r="2685" spans="19:20" ht="15" customHeight="1">
      <c r="S2685" s="61"/>
      <c r="T2685" s="61"/>
    </row>
    <row r="2686" spans="19:20" ht="15" customHeight="1">
      <c r="S2686" s="61"/>
      <c r="T2686" s="61"/>
    </row>
    <row r="2687" spans="19:20" ht="15" customHeight="1">
      <c r="S2687" s="61"/>
      <c r="T2687" s="61"/>
    </row>
    <row r="2688" spans="19:20" ht="15" customHeight="1">
      <c r="S2688" s="61"/>
      <c r="T2688" s="61"/>
    </row>
    <row r="2689" spans="19:20" ht="15" customHeight="1">
      <c r="S2689" s="61"/>
      <c r="T2689" s="61"/>
    </row>
    <row r="2690" spans="19:20" ht="15" customHeight="1">
      <c r="S2690" s="61"/>
      <c r="T2690" s="61"/>
    </row>
    <row r="2691" spans="19:20" ht="15" customHeight="1">
      <c r="S2691" s="61"/>
      <c r="T2691" s="61"/>
    </row>
    <row r="2692" spans="19:20" ht="15" customHeight="1">
      <c r="S2692" s="61"/>
      <c r="T2692" s="61"/>
    </row>
    <row r="2693" spans="19:20" ht="15" customHeight="1">
      <c r="S2693" s="61"/>
      <c r="T2693" s="61"/>
    </row>
    <row r="2694" spans="19:20" ht="15" customHeight="1">
      <c r="S2694" s="61"/>
      <c r="T2694" s="61"/>
    </row>
    <row r="2695" spans="19:20" ht="15" customHeight="1">
      <c r="S2695" s="61"/>
      <c r="T2695" s="61"/>
    </row>
    <row r="2696" spans="19:20" ht="15" customHeight="1">
      <c r="S2696" s="61"/>
      <c r="T2696" s="61"/>
    </row>
    <row r="2697" spans="19:20" ht="15" customHeight="1">
      <c r="S2697" s="61"/>
      <c r="T2697" s="61"/>
    </row>
    <row r="2698" spans="19:20" ht="15" customHeight="1">
      <c r="S2698" s="61"/>
      <c r="T2698" s="61"/>
    </row>
    <row r="2699" spans="19:20" ht="15" customHeight="1">
      <c r="S2699" s="61"/>
      <c r="T2699" s="61"/>
    </row>
    <row r="2700" spans="19:20" ht="15" customHeight="1">
      <c r="S2700" s="61"/>
      <c r="T2700" s="61"/>
    </row>
    <row r="2701" spans="19:20" ht="15" customHeight="1">
      <c r="S2701" s="61"/>
      <c r="T2701" s="61"/>
    </row>
    <row r="2702" spans="19:20" ht="15" customHeight="1">
      <c r="S2702" s="61"/>
      <c r="T2702" s="61"/>
    </row>
    <row r="2703" spans="19:20" ht="15" customHeight="1">
      <c r="S2703" s="61"/>
      <c r="T2703" s="61"/>
    </row>
    <row r="2704" spans="19:20" ht="15" customHeight="1">
      <c r="S2704" s="61"/>
      <c r="T2704" s="61"/>
    </row>
    <row r="2705" spans="19:20" ht="15" customHeight="1">
      <c r="S2705" s="61"/>
      <c r="T2705" s="61"/>
    </row>
    <row r="2706" spans="19:20" ht="15" customHeight="1">
      <c r="S2706" s="61"/>
      <c r="T2706" s="61"/>
    </row>
    <row r="2707" spans="19:20" ht="15" customHeight="1">
      <c r="S2707" s="61"/>
      <c r="T2707" s="61"/>
    </row>
    <row r="2708" spans="19:20" ht="15" customHeight="1">
      <c r="S2708" s="61"/>
      <c r="T2708" s="61"/>
    </row>
    <row r="2709" spans="19:20" ht="15" customHeight="1">
      <c r="S2709" s="61"/>
      <c r="T2709" s="61"/>
    </row>
    <row r="2710" spans="19:20" ht="15" customHeight="1">
      <c r="S2710" s="61"/>
      <c r="T2710" s="61"/>
    </row>
    <row r="2711" spans="19:20" ht="15" customHeight="1">
      <c r="S2711" s="61"/>
      <c r="T2711" s="61"/>
    </row>
    <row r="2712" spans="19:20" ht="15" customHeight="1">
      <c r="S2712" s="61"/>
      <c r="T2712" s="61"/>
    </row>
    <row r="2713" spans="19:20" ht="15" customHeight="1">
      <c r="S2713" s="61"/>
      <c r="T2713" s="61"/>
    </row>
    <row r="2714" spans="19:20" ht="15" customHeight="1">
      <c r="S2714" s="61"/>
      <c r="T2714" s="61"/>
    </row>
    <row r="2715" spans="19:20" ht="15" customHeight="1">
      <c r="S2715" s="61"/>
      <c r="T2715" s="61"/>
    </row>
    <row r="2716" spans="19:20" ht="15" customHeight="1">
      <c r="S2716" s="61"/>
      <c r="T2716" s="61"/>
    </row>
    <row r="2717" spans="19:20" ht="15" customHeight="1">
      <c r="S2717" s="61"/>
      <c r="T2717" s="61"/>
    </row>
    <row r="2718" spans="19:20" ht="15" customHeight="1">
      <c r="S2718" s="61"/>
      <c r="T2718" s="61"/>
    </row>
    <row r="2719" spans="19:20" ht="15" customHeight="1">
      <c r="S2719" s="61"/>
      <c r="T2719" s="61"/>
    </row>
    <row r="2720" spans="19:20" ht="15" customHeight="1">
      <c r="S2720" s="61"/>
      <c r="T2720" s="61"/>
    </row>
    <row r="2721" spans="19:20" ht="15" customHeight="1">
      <c r="S2721" s="61"/>
      <c r="T2721" s="61"/>
    </row>
    <row r="2722" spans="19:20" ht="15" customHeight="1">
      <c r="S2722" s="61"/>
      <c r="T2722" s="61"/>
    </row>
    <row r="2723" spans="19:20" ht="15" customHeight="1">
      <c r="S2723" s="61"/>
      <c r="T2723" s="61"/>
    </row>
    <row r="2724" spans="19:20" ht="15" customHeight="1">
      <c r="S2724" s="61"/>
      <c r="T2724" s="61"/>
    </row>
    <row r="2725" spans="19:20" ht="15" customHeight="1">
      <c r="S2725" s="61"/>
      <c r="T2725" s="61"/>
    </row>
    <row r="2726" spans="19:20" ht="15" customHeight="1">
      <c r="S2726" s="61"/>
      <c r="T2726" s="61"/>
    </row>
    <row r="2727" spans="19:20" ht="15" customHeight="1">
      <c r="S2727" s="61"/>
      <c r="T2727" s="61"/>
    </row>
    <row r="2728" spans="19:20" ht="15" customHeight="1">
      <c r="S2728" s="61"/>
      <c r="T2728" s="61"/>
    </row>
    <row r="2729" spans="19:20" ht="15" customHeight="1">
      <c r="S2729" s="61"/>
      <c r="T2729" s="61"/>
    </row>
    <row r="2730" spans="19:20" ht="15" customHeight="1">
      <c r="S2730" s="61"/>
      <c r="T2730" s="61"/>
    </row>
    <row r="2731" spans="19:20" ht="15" customHeight="1">
      <c r="S2731" s="61"/>
      <c r="T2731" s="61"/>
    </row>
    <row r="2732" spans="19:20" ht="15" customHeight="1">
      <c r="S2732" s="61"/>
      <c r="T2732" s="61"/>
    </row>
    <row r="2733" spans="19:20" ht="15" customHeight="1">
      <c r="S2733" s="61"/>
      <c r="T2733" s="61"/>
    </row>
    <row r="2734" spans="19:20" ht="15" customHeight="1">
      <c r="S2734" s="61"/>
      <c r="T2734" s="61"/>
    </row>
    <row r="2735" spans="19:20" ht="15" customHeight="1">
      <c r="S2735" s="61"/>
      <c r="T2735" s="61"/>
    </row>
    <row r="2736" spans="19:20" ht="15" customHeight="1">
      <c r="S2736" s="61"/>
      <c r="T2736" s="61"/>
    </row>
    <row r="2737" spans="19:20" ht="15" customHeight="1">
      <c r="S2737" s="61"/>
      <c r="T2737" s="61"/>
    </row>
    <row r="2738" spans="19:20" ht="15" customHeight="1">
      <c r="S2738" s="61"/>
      <c r="T2738" s="61"/>
    </row>
    <row r="2739" spans="19:20" ht="15" customHeight="1">
      <c r="S2739" s="61"/>
      <c r="T2739" s="61"/>
    </row>
    <row r="2740" spans="19:20" ht="15" customHeight="1">
      <c r="S2740" s="61"/>
      <c r="T2740" s="61"/>
    </row>
    <row r="2741" spans="19:20" ht="15" customHeight="1">
      <c r="S2741" s="61"/>
      <c r="T2741" s="61"/>
    </row>
    <row r="2742" spans="19:20" ht="15" customHeight="1">
      <c r="S2742" s="61"/>
      <c r="T2742" s="61"/>
    </row>
    <row r="2743" spans="19:20" ht="15" customHeight="1">
      <c r="S2743" s="61"/>
      <c r="T2743" s="61"/>
    </row>
    <row r="2744" spans="19:20" ht="15" customHeight="1">
      <c r="S2744" s="61"/>
      <c r="T2744" s="61"/>
    </row>
    <row r="2745" spans="19:20" ht="15" customHeight="1">
      <c r="S2745" s="61"/>
      <c r="T2745" s="61"/>
    </row>
    <row r="2746" spans="19:20" ht="15" customHeight="1">
      <c r="S2746" s="61"/>
      <c r="T2746" s="61"/>
    </row>
    <row r="2747" spans="19:20" ht="15" customHeight="1">
      <c r="S2747" s="61"/>
      <c r="T2747" s="61"/>
    </row>
    <row r="2748" spans="19:20" ht="15" customHeight="1">
      <c r="S2748" s="61"/>
      <c r="T2748" s="61"/>
    </row>
    <row r="2749" spans="19:20" ht="15" customHeight="1">
      <c r="S2749" s="61"/>
      <c r="T2749" s="61"/>
    </row>
    <row r="2750" spans="19:20" ht="15" customHeight="1">
      <c r="S2750" s="61"/>
      <c r="T2750" s="61"/>
    </row>
    <row r="2751" spans="19:20" ht="15" customHeight="1">
      <c r="S2751" s="61"/>
      <c r="T2751" s="61"/>
    </row>
    <row r="2752" spans="19:20" ht="15" customHeight="1">
      <c r="S2752" s="61"/>
      <c r="T2752" s="61"/>
    </row>
    <row r="2753" spans="19:20" ht="15" customHeight="1">
      <c r="S2753" s="61"/>
      <c r="T2753" s="61"/>
    </row>
    <row r="2754" spans="19:20" ht="15" customHeight="1">
      <c r="S2754" s="61"/>
      <c r="T2754" s="61"/>
    </row>
    <row r="2755" spans="19:20" ht="15" customHeight="1">
      <c r="S2755" s="61"/>
      <c r="T2755" s="61"/>
    </row>
    <row r="2756" spans="19:20" ht="15" customHeight="1">
      <c r="S2756" s="61"/>
      <c r="T2756" s="61"/>
    </row>
    <row r="2757" spans="19:20" ht="15" customHeight="1">
      <c r="S2757" s="61"/>
      <c r="T2757" s="61"/>
    </row>
    <row r="2758" spans="19:20" ht="15" customHeight="1">
      <c r="S2758" s="61"/>
      <c r="T2758" s="61"/>
    </row>
    <row r="2759" spans="19:20" ht="15" customHeight="1">
      <c r="S2759" s="61"/>
      <c r="T2759" s="61"/>
    </row>
    <row r="2760" spans="19:20" ht="15" customHeight="1">
      <c r="S2760" s="61"/>
      <c r="T2760" s="61"/>
    </row>
    <row r="2761" spans="19:20" ht="15" customHeight="1">
      <c r="S2761" s="61"/>
      <c r="T2761" s="61"/>
    </row>
    <row r="2762" spans="19:20" ht="15" customHeight="1">
      <c r="S2762" s="61"/>
      <c r="T2762" s="61"/>
    </row>
    <row r="2763" spans="19:20" ht="15" customHeight="1">
      <c r="S2763" s="61"/>
      <c r="T2763" s="61"/>
    </row>
    <row r="2764" spans="19:20" ht="15" customHeight="1">
      <c r="S2764" s="61"/>
      <c r="T2764" s="61"/>
    </row>
    <row r="2765" spans="19:20" ht="15" customHeight="1">
      <c r="S2765" s="61"/>
      <c r="T2765" s="61"/>
    </row>
    <row r="2766" spans="19:20" ht="15" customHeight="1">
      <c r="S2766" s="61"/>
      <c r="T2766" s="61"/>
    </row>
    <row r="2767" spans="19:20" ht="15" customHeight="1">
      <c r="S2767" s="61"/>
      <c r="T2767" s="61"/>
    </row>
    <row r="2768" spans="19:20" ht="15" customHeight="1">
      <c r="S2768" s="61"/>
      <c r="T2768" s="61"/>
    </row>
    <row r="2769" spans="19:20" ht="15" customHeight="1">
      <c r="S2769" s="61"/>
      <c r="T2769" s="61"/>
    </row>
    <row r="2770" spans="19:20" ht="15" customHeight="1">
      <c r="S2770" s="61"/>
      <c r="T2770" s="61"/>
    </row>
    <row r="2771" spans="19:20" ht="15" customHeight="1">
      <c r="S2771" s="61"/>
      <c r="T2771" s="61"/>
    </row>
    <row r="2772" spans="19:20" ht="15" customHeight="1">
      <c r="S2772" s="61"/>
      <c r="T2772" s="61"/>
    </row>
    <row r="2773" spans="19:20" ht="15" customHeight="1">
      <c r="S2773" s="61"/>
      <c r="T2773" s="61"/>
    </row>
    <row r="2774" spans="19:20" ht="15" customHeight="1">
      <c r="S2774" s="61"/>
      <c r="T2774" s="61"/>
    </row>
    <row r="2775" spans="19:20" ht="15" customHeight="1">
      <c r="S2775" s="61"/>
      <c r="T2775" s="61"/>
    </row>
    <row r="2776" spans="19:20" ht="15" customHeight="1">
      <c r="S2776" s="61"/>
      <c r="T2776" s="61"/>
    </row>
    <row r="2777" spans="19:20" ht="15" customHeight="1">
      <c r="S2777" s="61"/>
      <c r="T2777" s="61"/>
    </row>
    <row r="2778" spans="19:20" ht="15" customHeight="1">
      <c r="S2778" s="61"/>
      <c r="T2778" s="61"/>
    </row>
    <row r="2779" spans="19:20" ht="15" customHeight="1">
      <c r="S2779" s="61"/>
      <c r="T2779" s="61"/>
    </row>
    <row r="2780" spans="19:20" ht="15" customHeight="1">
      <c r="S2780" s="61"/>
      <c r="T2780" s="61"/>
    </row>
    <row r="2781" spans="19:20" ht="15" customHeight="1">
      <c r="S2781" s="61"/>
      <c r="T2781" s="61"/>
    </row>
    <row r="2782" spans="19:20" ht="15" customHeight="1">
      <c r="S2782" s="61"/>
      <c r="T2782" s="61"/>
    </row>
    <row r="2783" spans="19:20" ht="15" customHeight="1">
      <c r="S2783" s="61"/>
      <c r="T2783" s="61"/>
    </row>
    <row r="2784" spans="19:20" ht="15" customHeight="1">
      <c r="S2784" s="61"/>
      <c r="T2784" s="61"/>
    </row>
    <row r="2785" spans="19:20" ht="15" customHeight="1">
      <c r="S2785" s="61"/>
      <c r="T2785" s="61"/>
    </row>
    <row r="2786" spans="19:20" ht="15" customHeight="1">
      <c r="S2786" s="61"/>
      <c r="T2786" s="61"/>
    </row>
    <row r="2787" spans="19:20" ht="15" customHeight="1">
      <c r="S2787" s="61"/>
      <c r="T2787" s="61"/>
    </row>
    <row r="2788" spans="19:20" ht="15" customHeight="1">
      <c r="S2788" s="61"/>
      <c r="T2788" s="61"/>
    </row>
    <row r="2789" spans="19:20" ht="15" customHeight="1">
      <c r="S2789" s="61"/>
      <c r="T2789" s="61"/>
    </row>
    <row r="2790" spans="19:20" ht="15" customHeight="1">
      <c r="S2790" s="61"/>
      <c r="T2790" s="61"/>
    </row>
    <row r="2791" spans="19:20" ht="15" customHeight="1">
      <c r="S2791" s="61"/>
      <c r="T2791" s="61"/>
    </row>
    <row r="2792" spans="19:20" ht="15" customHeight="1">
      <c r="S2792" s="61"/>
      <c r="T2792" s="61"/>
    </row>
    <row r="2793" spans="19:20" ht="15" customHeight="1">
      <c r="S2793" s="61"/>
      <c r="T2793" s="61"/>
    </row>
    <row r="2794" spans="19:20" ht="15" customHeight="1">
      <c r="S2794" s="61"/>
      <c r="T2794" s="61"/>
    </row>
    <row r="2795" spans="19:20" ht="15" customHeight="1">
      <c r="S2795" s="61"/>
      <c r="T2795" s="61"/>
    </row>
    <row r="2796" spans="19:20" ht="15" customHeight="1">
      <c r="S2796" s="61"/>
      <c r="T2796" s="61"/>
    </row>
    <row r="2797" spans="19:20" ht="15" customHeight="1">
      <c r="S2797" s="61"/>
      <c r="T2797" s="61"/>
    </row>
    <row r="2798" spans="19:20" ht="15" customHeight="1">
      <c r="S2798" s="61"/>
      <c r="T2798" s="61"/>
    </row>
    <row r="2799" spans="19:20" ht="15" customHeight="1">
      <c r="S2799" s="61"/>
      <c r="T2799" s="61"/>
    </row>
    <row r="2800" spans="19:20" ht="15" customHeight="1">
      <c r="S2800" s="61"/>
      <c r="T2800" s="61"/>
    </row>
    <row r="2801" spans="19:20" ht="15" customHeight="1">
      <c r="S2801" s="61"/>
      <c r="T2801" s="61"/>
    </row>
    <row r="2802" spans="19:20" ht="15" customHeight="1">
      <c r="S2802" s="61"/>
      <c r="T2802" s="61"/>
    </row>
    <row r="2803" spans="19:20" ht="15" customHeight="1">
      <c r="S2803" s="61"/>
      <c r="T2803" s="61"/>
    </row>
    <row r="2804" spans="19:20" ht="15" customHeight="1">
      <c r="S2804" s="61"/>
      <c r="T2804" s="61"/>
    </row>
    <row r="2805" spans="19:20" ht="15" customHeight="1">
      <c r="S2805" s="61"/>
      <c r="T2805" s="61"/>
    </row>
    <row r="2806" spans="19:20" ht="15" customHeight="1">
      <c r="S2806" s="61"/>
      <c r="T2806" s="61"/>
    </row>
    <row r="2807" spans="19:20" ht="15" customHeight="1">
      <c r="S2807" s="61"/>
      <c r="T2807" s="61"/>
    </row>
    <row r="2808" spans="19:20" ht="15" customHeight="1">
      <c r="S2808" s="61"/>
      <c r="T2808" s="61"/>
    </row>
    <row r="2809" spans="19:20" ht="15" customHeight="1">
      <c r="S2809" s="61"/>
      <c r="T2809" s="61"/>
    </row>
    <row r="2810" spans="19:20" ht="15" customHeight="1">
      <c r="S2810" s="61"/>
      <c r="T2810" s="61"/>
    </row>
    <row r="2811" spans="19:20" ht="15" customHeight="1">
      <c r="S2811" s="61"/>
      <c r="T2811" s="61"/>
    </row>
    <row r="2812" spans="19:20" ht="15" customHeight="1">
      <c r="S2812" s="61"/>
      <c r="T2812" s="61"/>
    </row>
    <row r="2813" spans="19:20" ht="15" customHeight="1">
      <c r="S2813" s="61"/>
      <c r="T2813" s="61"/>
    </row>
    <row r="2814" spans="19:20" ht="15" customHeight="1">
      <c r="S2814" s="61"/>
      <c r="T2814" s="61"/>
    </row>
    <row r="2815" spans="19:20" ht="15" customHeight="1">
      <c r="S2815" s="61"/>
      <c r="T2815" s="61"/>
    </row>
    <row r="2816" spans="19:20" ht="15" customHeight="1">
      <c r="S2816" s="61"/>
      <c r="T2816" s="61"/>
    </row>
    <row r="2817" spans="19:20" ht="15" customHeight="1">
      <c r="S2817" s="61"/>
      <c r="T2817" s="61"/>
    </row>
    <row r="2818" spans="19:20" ht="15" customHeight="1">
      <c r="S2818" s="61"/>
      <c r="T2818" s="61"/>
    </row>
    <row r="2819" spans="19:20" ht="15" customHeight="1">
      <c r="S2819" s="61"/>
      <c r="T2819" s="61"/>
    </row>
    <row r="2820" spans="19:20" ht="15" customHeight="1">
      <c r="S2820" s="61"/>
      <c r="T2820" s="61"/>
    </row>
    <row r="2821" spans="19:20" ht="15" customHeight="1">
      <c r="S2821" s="61"/>
      <c r="T2821" s="61"/>
    </row>
    <row r="2822" spans="19:20" ht="15" customHeight="1">
      <c r="S2822" s="61"/>
      <c r="T2822" s="61"/>
    </row>
    <row r="2823" spans="19:20" ht="15" customHeight="1">
      <c r="S2823" s="61"/>
      <c r="T2823" s="61"/>
    </row>
    <row r="2824" spans="19:20" ht="15" customHeight="1">
      <c r="S2824" s="61"/>
      <c r="T2824" s="61"/>
    </row>
    <row r="2825" spans="19:20" ht="15" customHeight="1">
      <c r="S2825" s="61"/>
      <c r="T2825" s="61"/>
    </row>
    <row r="2826" spans="19:20" ht="15" customHeight="1">
      <c r="S2826" s="61"/>
      <c r="T2826" s="61"/>
    </row>
    <row r="2827" spans="19:20" ht="15" customHeight="1">
      <c r="S2827" s="61"/>
      <c r="T2827" s="61"/>
    </row>
    <row r="2828" spans="19:20" ht="15" customHeight="1">
      <c r="S2828" s="61"/>
      <c r="T2828" s="61"/>
    </row>
    <row r="2829" spans="19:20" ht="15" customHeight="1">
      <c r="S2829" s="61"/>
      <c r="T2829" s="61"/>
    </row>
    <row r="2830" spans="19:20" ht="15" customHeight="1">
      <c r="S2830" s="61"/>
      <c r="T2830" s="61"/>
    </row>
    <row r="2831" spans="19:20" ht="15" customHeight="1">
      <c r="S2831" s="61"/>
      <c r="T2831" s="61"/>
    </row>
    <row r="2832" spans="19:20" ht="15" customHeight="1">
      <c r="S2832" s="61"/>
      <c r="T2832" s="61"/>
    </row>
    <row r="2833" spans="19:20" ht="15" customHeight="1">
      <c r="S2833" s="61"/>
      <c r="T2833" s="61"/>
    </row>
    <row r="2834" spans="19:20" ht="15" customHeight="1">
      <c r="S2834" s="61"/>
      <c r="T2834" s="61"/>
    </row>
    <row r="2835" spans="19:20" ht="15" customHeight="1">
      <c r="S2835" s="61"/>
      <c r="T2835" s="61"/>
    </row>
    <row r="2836" spans="19:20" ht="15" customHeight="1">
      <c r="S2836" s="61"/>
      <c r="T2836" s="61"/>
    </row>
    <row r="2837" spans="19:20" ht="15" customHeight="1">
      <c r="S2837" s="61"/>
      <c r="T2837" s="61"/>
    </row>
    <row r="2838" spans="19:20" ht="15" customHeight="1">
      <c r="S2838" s="61"/>
      <c r="T2838" s="61"/>
    </row>
    <row r="2839" spans="19:20" ht="15" customHeight="1">
      <c r="S2839" s="61"/>
      <c r="T2839" s="61"/>
    </row>
    <row r="2840" spans="19:20" ht="15" customHeight="1">
      <c r="S2840" s="61"/>
      <c r="T2840" s="61"/>
    </row>
    <row r="2841" spans="19:20" ht="15" customHeight="1">
      <c r="S2841" s="61"/>
      <c r="T2841" s="61"/>
    </row>
    <row r="2842" spans="19:20" ht="15" customHeight="1">
      <c r="S2842" s="61"/>
      <c r="T2842" s="61"/>
    </row>
    <row r="2843" spans="19:20" ht="15" customHeight="1">
      <c r="S2843" s="61"/>
      <c r="T2843" s="61"/>
    </row>
    <row r="2844" spans="19:20" ht="15" customHeight="1">
      <c r="S2844" s="61"/>
      <c r="T2844" s="61"/>
    </row>
    <row r="2845" spans="19:20" ht="15" customHeight="1">
      <c r="S2845" s="61"/>
      <c r="T2845" s="61"/>
    </row>
    <row r="2846" spans="19:20" ht="15" customHeight="1">
      <c r="S2846" s="61"/>
      <c r="T2846" s="61"/>
    </row>
    <row r="2847" spans="19:20" ht="15" customHeight="1">
      <c r="S2847" s="61"/>
      <c r="T2847" s="61"/>
    </row>
    <row r="2848" spans="19:20" ht="15" customHeight="1">
      <c r="S2848" s="61"/>
      <c r="T2848" s="61"/>
    </row>
    <row r="2849" spans="19:20" ht="15" customHeight="1">
      <c r="S2849" s="61"/>
      <c r="T2849" s="61"/>
    </row>
    <row r="2850" spans="19:20" ht="15" customHeight="1">
      <c r="S2850" s="61"/>
      <c r="T2850" s="61"/>
    </row>
    <row r="2851" spans="19:20" ht="15" customHeight="1">
      <c r="S2851" s="61"/>
      <c r="T2851" s="61"/>
    </row>
    <row r="2852" spans="19:20" ht="15" customHeight="1">
      <c r="S2852" s="61"/>
      <c r="T2852" s="61"/>
    </row>
    <row r="2853" spans="19:20" ht="15" customHeight="1">
      <c r="S2853" s="61"/>
      <c r="T2853" s="61"/>
    </row>
    <row r="2854" spans="19:20" ht="15" customHeight="1">
      <c r="S2854" s="61"/>
      <c r="T2854" s="61"/>
    </row>
    <row r="2855" spans="19:20" ht="15" customHeight="1">
      <c r="S2855" s="61"/>
      <c r="T2855" s="61"/>
    </row>
    <row r="2856" spans="19:20" ht="15" customHeight="1">
      <c r="S2856" s="61"/>
      <c r="T2856" s="61"/>
    </row>
    <row r="2857" spans="19:20" ht="15" customHeight="1">
      <c r="S2857" s="61"/>
      <c r="T2857" s="61"/>
    </row>
    <row r="2858" spans="19:20" ht="15" customHeight="1">
      <c r="S2858" s="61"/>
      <c r="T2858" s="61"/>
    </row>
    <row r="2859" spans="19:20" ht="15" customHeight="1">
      <c r="S2859" s="61"/>
      <c r="T2859" s="61"/>
    </row>
    <row r="2860" spans="19:20" ht="15" customHeight="1">
      <c r="S2860" s="61"/>
      <c r="T2860" s="61"/>
    </row>
    <row r="2861" spans="19:20" ht="15" customHeight="1">
      <c r="S2861" s="61"/>
      <c r="T2861" s="61"/>
    </row>
    <row r="2862" spans="19:20" ht="15" customHeight="1">
      <c r="S2862" s="61"/>
      <c r="T2862" s="61"/>
    </row>
    <row r="2863" spans="19:20" ht="15" customHeight="1">
      <c r="S2863" s="61"/>
      <c r="T2863" s="61"/>
    </row>
    <row r="2864" spans="19:20" ht="15" customHeight="1">
      <c r="S2864" s="61"/>
      <c r="T2864" s="61"/>
    </row>
    <row r="2865" spans="19:20" ht="15" customHeight="1">
      <c r="S2865" s="61"/>
      <c r="T2865" s="61"/>
    </row>
    <row r="2866" spans="19:20" ht="15" customHeight="1">
      <c r="S2866" s="61"/>
      <c r="T2866" s="61"/>
    </row>
    <row r="2867" spans="19:20" ht="15" customHeight="1">
      <c r="S2867" s="61"/>
      <c r="T2867" s="61"/>
    </row>
    <row r="2868" spans="19:20" ht="15" customHeight="1">
      <c r="S2868" s="61"/>
      <c r="T2868" s="61"/>
    </row>
    <row r="2869" spans="19:20" ht="15" customHeight="1">
      <c r="S2869" s="61"/>
      <c r="T2869" s="61"/>
    </row>
    <row r="2870" spans="19:20" ht="15" customHeight="1">
      <c r="S2870" s="61"/>
      <c r="T2870" s="61"/>
    </row>
    <row r="2871" spans="19:20" ht="15" customHeight="1">
      <c r="S2871" s="61"/>
      <c r="T2871" s="61"/>
    </row>
    <row r="2872" spans="19:20" ht="15" customHeight="1">
      <c r="S2872" s="61"/>
      <c r="T2872" s="61"/>
    </row>
    <row r="2873" spans="19:20" ht="15" customHeight="1">
      <c r="S2873" s="61"/>
      <c r="T2873" s="61"/>
    </row>
    <row r="2874" spans="19:20" ht="15" customHeight="1">
      <c r="S2874" s="61"/>
      <c r="T2874" s="61"/>
    </row>
    <row r="2875" spans="19:20" ht="15" customHeight="1">
      <c r="S2875" s="61"/>
      <c r="T2875" s="61"/>
    </row>
    <row r="2876" spans="19:20" ht="15" customHeight="1">
      <c r="S2876" s="61"/>
      <c r="T2876" s="61"/>
    </row>
    <row r="2877" spans="19:20" ht="15" customHeight="1">
      <c r="S2877" s="61"/>
      <c r="T2877" s="61"/>
    </row>
    <row r="2878" spans="19:20" ht="15" customHeight="1">
      <c r="S2878" s="61"/>
      <c r="T2878" s="61"/>
    </row>
    <row r="2879" spans="19:20" ht="15" customHeight="1">
      <c r="S2879" s="61"/>
      <c r="T2879" s="61"/>
    </row>
    <row r="2880" spans="19:20" ht="15" customHeight="1">
      <c r="S2880" s="61"/>
      <c r="T2880" s="61"/>
    </row>
    <row r="2881" spans="19:20" ht="15" customHeight="1">
      <c r="S2881" s="61"/>
      <c r="T2881" s="61"/>
    </row>
    <row r="2882" spans="19:20" ht="15" customHeight="1">
      <c r="S2882" s="61"/>
      <c r="T2882" s="61"/>
    </row>
    <row r="2883" spans="19:20" ht="15" customHeight="1">
      <c r="S2883" s="61"/>
      <c r="T2883" s="61"/>
    </row>
    <row r="2884" spans="19:20" ht="15" customHeight="1">
      <c r="S2884" s="61"/>
      <c r="T2884" s="61"/>
    </row>
    <row r="2885" spans="19:20" ht="15" customHeight="1">
      <c r="S2885" s="61"/>
      <c r="T2885" s="61"/>
    </row>
    <row r="2886" spans="19:20" ht="15" customHeight="1">
      <c r="S2886" s="61"/>
      <c r="T2886" s="61"/>
    </row>
    <row r="2887" spans="19:20" ht="15" customHeight="1">
      <c r="S2887" s="61"/>
      <c r="T2887" s="61"/>
    </row>
    <row r="2888" spans="19:20" ht="15" customHeight="1">
      <c r="S2888" s="61"/>
      <c r="T2888" s="61"/>
    </row>
    <row r="2889" spans="19:20" ht="15" customHeight="1">
      <c r="S2889" s="61"/>
      <c r="T2889" s="61"/>
    </row>
    <row r="2890" spans="19:20" ht="15" customHeight="1">
      <c r="S2890" s="61"/>
      <c r="T2890" s="61"/>
    </row>
    <row r="2891" spans="19:20" ht="15" customHeight="1">
      <c r="S2891" s="61"/>
      <c r="T2891" s="61"/>
    </row>
    <row r="2892" spans="19:20" ht="15" customHeight="1">
      <c r="S2892" s="61"/>
      <c r="T2892" s="61"/>
    </row>
    <row r="2893" spans="19:20" ht="15" customHeight="1">
      <c r="S2893" s="61"/>
      <c r="T2893" s="61"/>
    </row>
    <row r="2894" spans="19:20" ht="15" customHeight="1">
      <c r="S2894" s="61"/>
      <c r="T2894" s="61"/>
    </row>
    <row r="2895" spans="19:20" ht="15" customHeight="1">
      <c r="S2895" s="61"/>
      <c r="T2895" s="61"/>
    </row>
    <row r="2896" spans="19:20" ht="15" customHeight="1">
      <c r="S2896" s="61"/>
      <c r="T2896" s="61"/>
    </row>
    <row r="2897" spans="19:20" ht="15" customHeight="1">
      <c r="S2897" s="61"/>
      <c r="T2897" s="61"/>
    </row>
    <row r="2898" spans="19:20" ht="15" customHeight="1">
      <c r="S2898" s="61"/>
      <c r="T2898" s="61"/>
    </row>
    <row r="2899" spans="19:20" ht="15" customHeight="1">
      <c r="S2899" s="61"/>
      <c r="T2899" s="61"/>
    </row>
    <row r="2900" spans="19:20" ht="15" customHeight="1">
      <c r="S2900" s="61"/>
      <c r="T2900" s="61"/>
    </row>
    <row r="2901" spans="19:20" ht="15" customHeight="1">
      <c r="S2901" s="61"/>
      <c r="T2901" s="61"/>
    </row>
    <row r="2902" spans="19:20" ht="15" customHeight="1">
      <c r="S2902" s="61"/>
      <c r="T2902" s="61"/>
    </row>
    <row r="2903" spans="19:20" ht="15" customHeight="1">
      <c r="S2903" s="61"/>
      <c r="T2903" s="61"/>
    </row>
    <row r="2904" spans="19:20" ht="15" customHeight="1">
      <c r="S2904" s="61"/>
      <c r="T2904" s="61"/>
    </row>
    <row r="2905" spans="19:20" ht="15" customHeight="1">
      <c r="S2905" s="61"/>
      <c r="T2905" s="61"/>
    </row>
    <row r="2906" spans="19:20" ht="15" customHeight="1">
      <c r="S2906" s="61"/>
      <c r="T2906" s="61"/>
    </row>
    <row r="2907" spans="19:20" ht="15" customHeight="1">
      <c r="S2907" s="61"/>
      <c r="T2907" s="61"/>
    </row>
    <row r="2908" spans="19:20" ht="15" customHeight="1">
      <c r="S2908" s="61"/>
      <c r="T2908" s="61"/>
    </row>
    <row r="2909" spans="19:20" ht="15" customHeight="1">
      <c r="S2909" s="61"/>
      <c r="T2909" s="61"/>
    </row>
    <row r="2910" spans="19:20" ht="15" customHeight="1">
      <c r="S2910" s="61"/>
      <c r="T2910" s="61"/>
    </row>
    <row r="2911" spans="19:20" ht="15" customHeight="1">
      <c r="S2911" s="61"/>
      <c r="T2911" s="61"/>
    </row>
    <row r="2912" spans="19:20" ht="15" customHeight="1">
      <c r="S2912" s="61"/>
      <c r="T2912" s="61"/>
    </row>
    <row r="2913" spans="19:20" ht="15" customHeight="1">
      <c r="S2913" s="61"/>
      <c r="T2913" s="61"/>
    </row>
    <row r="2914" spans="19:20" ht="15" customHeight="1">
      <c r="S2914" s="61"/>
      <c r="T2914" s="61"/>
    </row>
    <row r="2915" spans="19:20" ht="15" customHeight="1">
      <c r="S2915" s="61"/>
      <c r="T2915" s="61"/>
    </row>
    <row r="2916" spans="19:20" ht="15" customHeight="1">
      <c r="S2916" s="61"/>
      <c r="T2916" s="61"/>
    </row>
    <row r="2917" spans="19:20" ht="15" customHeight="1">
      <c r="S2917" s="61"/>
      <c r="T2917" s="61"/>
    </row>
    <row r="2918" spans="19:20" ht="15" customHeight="1">
      <c r="S2918" s="61"/>
      <c r="T2918" s="61"/>
    </row>
    <row r="2919" spans="19:20" ht="15" customHeight="1">
      <c r="S2919" s="61"/>
      <c r="T2919" s="61"/>
    </row>
    <row r="2920" spans="19:20" ht="15" customHeight="1">
      <c r="S2920" s="61"/>
      <c r="T2920" s="61"/>
    </row>
    <row r="2921" spans="19:20" ht="15" customHeight="1">
      <c r="S2921" s="61"/>
      <c r="T2921" s="61"/>
    </row>
    <row r="2922" spans="19:20" ht="15" customHeight="1">
      <c r="S2922" s="61"/>
      <c r="T2922" s="61"/>
    </row>
    <row r="2923" spans="19:20" ht="15" customHeight="1">
      <c r="S2923" s="61"/>
      <c r="T2923" s="61"/>
    </row>
    <row r="2924" spans="19:20" ht="15" customHeight="1">
      <c r="S2924" s="61"/>
      <c r="T2924" s="61"/>
    </row>
    <row r="2925" spans="19:20" ht="15" customHeight="1">
      <c r="S2925" s="61"/>
      <c r="T2925" s="61"/>
    </row>
    <row r="2926" spans="19:20" ht="15" customHeight="1">
      <c r="S2926" s="61"/>
      <c r="T2926" s="61"/>
    </row>
    <row r="2927" spans="19:20" ht="15" customHeight="1">
      <c r="S2927" s="61"/>
      <c r="T2927" s="61"/>
    </row>
    <row r="2928" spans="19:20" ht="15" customHeight="1">
      <c r="S2928" s="61"/>
      <c r="T2928" s="61"/>
    </row>
    <row r="2929" spans="19:20" ht="15" customHeight="1">
      <c r="S2929" s="61"/>
      <c r="T2929" s="61"/>
    </row>
    <row r="2930" spans="19:20" ht="15" customHeight="1">
      <c r="S2930" s="61"/>
      <c r="T2930" s="61"/>
    </row>
    <row r="2931" spans="19:20" ht="15" customHeight="1">
      <c r="S2931" s="61"/>
      <c r="T2931" s="61"/>
    </row>
    <row r="2932" spans="19:20" ht="15" customHeight="1">
      <c r="S2932" s="61"/>
      <c r="T2932" s="61"/>
    </row>
    <row r="2933" spans="19:20" ht="15" customHeight="1">
      <c r="S2933" s="61"/>
      <c r="T2933" s="61"/>
    </row>
    <row r="2934" spans="19:20" ht="15" customHeight="1">
      <c r="S2934" s="61"/>
      <c r="T2934" s="61"/>
    </row>
    <row r="2935" spans="19:20" ht="15" customHeight="1">
      <c r="S2935" s="61"/>
      <c r="T2935" s="61"/>
    </row>
    <row r="2936" spans="19:20" ht="15" customHeight="1">
      <c r="S2936" s="61"/>
      <c r="T2936" s="61"/>
    </row>
    <row r="2937" spans="19:20" ht="15" customHeight="1">
      <c r="S2937" s="61"/>
      <c r="T2937" s="61"/>
    </row>
    <row r="2938" spans="19:20" ht="15" customHeight="1">
      <c r="S2938" s="61"/>
      <c r="T2938" s="61"/>
    </row>
    <row r="2939" spans="19:20" ht="15" customHeight="1">
      <c r="S2939" s="61"/>
      <c r="T2939" s="61"/>
    </row>
    <row r="2940" spans="19:20" ht="15" customHeight="1">
      <c r="S2940" s="61"/>
      <c r="T2940" s="61"/>
    </row>
    <row r="2941" spans="19:20" ht="15" customHeight="1">
      <c r="S2941" s="61"/>
      <c r="T2941" s="61"/>
    </row>
    <row r="2942" spans="19:20" ht="15" customHeight="1">
      <c r="S2942" s="61"/>
      <c r="T2942" s="61"/>
    </row>
    <row r="2943" spans="19:20" ht="15" customHeight="1">
      <c r="S2943" s="61"/>
      <c r="T2943" s="61"/>
    </row>
    <row r="2944" spans="19:20" ht="15" customHeight="1">
      <c r="S2944" s="61"/>
      <c r="T2944" s="61"/>
    </row>
    <row r="2945" spans="19:20" ht="15" customHeight="1">
      <c r="S2945" s="61"/>
      <c r="T2945" s="61"/>
    </row>
    <row r="2946" spans="19:20" ht="15" customHeight="1">
      <c r="S2946" s="61"/>
      <c r="T2946" s="61"/>
    </row>
    <row r="2947" spans="19:20" ht="15" customHeight="1">
      <c r="S2947" s="61"/>
      <c r="T2947" s="61"/>
    </row>
    <row r="2948" spans="19:20" ht="15" customHeight="1">
      <c r="S2948" s="61"/>
      <c r="T2948" s="61"/>
    </row>
    <row r="2949" spans="19:20" ht="15" customHeight="1">
      <c r="S2949" s="61"/>
      <c r="T2949" s="61"/>
    </row>
    <row r="2950" spans="19:20" ht="15" customHeight="1">
      <c r="S2950" s="61"/>
      <c r="T2950" s="61"/>
    </row>
    <row r="2951" spans="19:20" ht="15" customHeight="1">
      <c r="S2951" s="61"/>
      <c r="T2951" s="61"/>
    </row>
    <row r="2952" spans="19:20" ht="15" customHeight="1">
      <c r="S2952" s="61"/>
      <c r="T2952" s="61"/>
    </row>
    <row r="2953" spans="19:20" ht="15" customHeight="1">
      <c r="S2953" s="61"/>
      <c r="T2953" s="61"/>
    </row>
    <row r="2954" spans="19:20" ht="15" customHeight="1">
      <c r="S2954" s="61"/>
      <c r="T2954" s="61"/>
    </row>
    <row r="2955" spans="19:20" ht="15" customHeight="1">
      <c r="S2955" s="61"/>
      <c r="T2955" s="61"/>
    </row>
    <row r="2956" spans="19:20" ht="15" customHeight="1">
      <c r="S2956" s="61"/>
      <c r="T2956" s="61"/>
    </row>
    <row r="2957" spans="19:20" ht="15" customHeight="1">
      <c r="S2957" s="61"/>
      <c r="T2957" s="61"/>
    </row>
    <row r="2958" spans="19:20" ht="15" customHeight="1">
      <c r="S2958" s="61"/>
      <c r="T2958" s="61"/>
    </row>
    <row r="2959" spans="19:20" ht="15" customHeight="1">
      <c r="S2959" s="61"/>
      <c r="T2959" s="61"/>
    </row>
    <row r="2960" spans="19:20" ht="15" customHeight="1">
      <c r="S2960" s="61"/>
      <c r="T2960" s="61"/>
    </row>
    <row r="2961" spans="19:20" ht="15" customHeight="1">
      <c r="S2961" s="61"/>
      <c r="T2961" s="61"/>
    </row>
    <row r="2962" spans="19:20" ht="15" customHeight="1">
      <c r="S2962" s="61"/>
      <c r="T2962" s="61"/>
    </row>
    <row r="2963" spans="19:20" ht="15" customHeight="1">
      <c r="S2963" s="61"/>
      <c r="T2963" s="61"/>
    </row>
    <row r="2964" spans="19:20" ht="15" customHeight="1">
      <c r="S2964" s="61"/>
      <c r="T2964" s="61"/>
    </row>
    <row r="2965" spans="19:20" ht="15" customHeight="1">
      <c r="S2965" s="61"/>
      <c r="T2965" s="61"/>
    </row>
    <row r="2966" spans="19:20" ht="15" customHeight="1">
      <c r="S2966" s="61"/>
      <c r="T2966" s="61"/>
    </row>
    <row r="2967" spans="19:20" ht="15" customHeight="1">
      <c r="S2967" s="61"/>
      <c r="T2967" s="61"/>
    </row>
    <row r="2968" spans="19:20" ht="15" customHeight="1">
      <c r="S2968" s="61"/>
      <c r="T2968" s="61"/>
    </row>
    <row r="2969" spans="19:20" ht="15" customHeight="1">
      <c r="S2969" s="61"/>
      <c r="T2969" s="61"/>
    </row>
    <row r="2970" spans="19:20" ht="15" customHeight="1">
      <c r="S2970" s="61"/>
      <c r="T2970" s="61"/>
    </row>
    <row r="2971" spans="19:20" ht="15" customHeight="1">
      <c r="S2971" s="61"/>
      <c r="T2971" s="61"/>
    </row>
    <row r="2972" spans="19:20" ht="15" customHeight="1">
      <c r="S2972" s="61"/>
      <c r="T2972" s="61"/>
    </row>
    <row r="2973" spans="19:20" ht="15" customHeight="1">
      <c r="S2973" s="61"/>
      <c r="T2973" s="61"/>
    </row>
    <row r="2974" spans="19:20" ht="15" customHeight="1">
      <c r="S2974" s="61"/>
      <c r="T2974" s="61"/>
    </row>
    <row r="2975" spans="19:20" ht="15" customHeight="1">
      <c r="S2975" s="61"/>
      <c r="T2975" s="61"/>
    </row>
    <row r="2976" spans="19:20" ht="15" customHeight="1">
      <c r="S2976" s="61"/>
      <c r="T2976" s="61"/>
    </row>
    <row r="2977" spans="19:20" ht="15" customHeight="1">
      <c r="S2977" s="61"/>
      <c r="T2977" s="61"/>
    </row>
    <row r="2978" spans="19:20" ht="15" customHeight="1">
      <c r="S2978" s="61"/>
      <c r="T2978" s="61"/>
    </row>
    <row r="2979" spans="19:20" ht="15" customHeight="1">
      <c r="S2979" s="61"/>
      <c r="T2979" s="61"/>
    </row>
    <row r="2980" spans="19:20" ht="15" customHeight="1">
      <c r="S2980" s="61"/>
      <c r="T2980" s="61"/>
    </row>
    <row r="2981" spans="19:20" ht="15" customHeight="1">
      <c r="S2981" s="61"/>
      <c r="T2981" s="61"/>
    </row>
    <row r="2982" spans="19:20" ht="15" customHeight="1">
      <c r="S2982" s="61"/>
      <c r="T2982" s="61"/>
    </row>
    <row r="2983" spans="19:20" ht="15" customHeight="1">
      <c r="S2983" s="61"/>
      <c r="T2983" s="61"/>
    </row>
    <row r="2984" spans="19:20" ht="15" customHeight="1">
      <c r="S2984" s="61"/>
      <c r="T2984" s="61"/>
    </row>
    <row r="2985" spans="19:20" ht="15" customHeight="1">
      <c r="S2985" s="61"/>
      <c r="T2985" s="61"/>
    </row>
    <row r="2986" spans="19:20" ht="15" customHeight="1">
      <c r="S2986" s="61"/>
      <c r="T2986" s="61"/>
    </row>
    <row r="2987" spans="19:20" ht="15" customHeight="1">
      <c r="S2987" s="61"/>
      <c r="T2987" s="61"/>
    </row>
    <row r="2988" spans="19:20" ht="15" customHeight="1">
      <c r="S2988" s="61"/>
      <c r="T2988" s="61"/>
    </row>
    <row r="2989" spans="19:20" ht="15" customHeight="1">
      <c r="S2989" s="61"/>
      <c r="T2989" s="61"/>
    </row>
    <row r="2990" spans="19:20" ht="15" customHeight="1">
      <c r="S2990" s="61"/>
      <c r="T2990" s="61"/>
    </row>
    <row r="2991" spans="19:20" ht="15" customHeight="1">
      <c r="S2991" s="61"/>
      <c r="T2991" s="61"/>
    </row>
    <row r="2992" spans="19:20" ht="15" customHeight="1">
      <c r="S2992" s="61"/>
      <c r="T2992" s="61"/>
    </row>
    <row r="2993" spans="19:20" ht="15" customHeight="1">
      <c r="S2993" s="61"/>
      <c r="T2993" s="61"/>
    </row>
    <row r="2994" spans="19:20" ht="15" customHeight="1">
      <c r="S2994" s="61"/>
      <c r="T2994" s="61"/>
    </row>
    <row r="2995" spans="19:20" ht="15" customHeight="1">
      <c r="S2995" s="61"/>
      <c r="T2995" s="61"/>
    </row>
    <row r="2996" spans="19:20" ht="15" customHeight="1">
      <c r="S2996" s="61"/>
      <c r="T2996" s="61"/>
    </row>
    <row r="2997" spans="19:20" ht="15" customHeight="1">
      <c r="S2997" s="61"/>
      <c r="T2997" s="61"/>
    </row>
    <row r="2998" spans="19:20" ht="15" customHeight="1">
      <c r="S2998" s="61"/>
      <c r="T2998" s="61"/>
    </row>
    <row r="2999" spans="19:20" ht="15" customHeight="1">
      <c r="S2999" s="61"/>
      <c r="T2999" s="61"/>
    </row>
    <row r="3000" spans="19:20" ht="15" customHeight="1">
      <c r="S3000" s="61"/>
      <c r="T3000" s="61"/>
    </row>
    <row r="3001" spans="19:20" ht="15" customHeight="1">
      <c r="S3001" s="61"/>
      <c r="T3001" s="61"/>
    </row>
    <row r="3002" spans="19:20" ht="15" customHeight="1">
      <c r="S3002" s="61"/>
      <c r="T3002" s="61"/>
    </row>
    <row r="3003" spans="19:20" ht="15" customHeight="1">
      <c r="S3003" s="61"/>
      <c r="T3003" s="61"/>
    </row>
    <row r="3004" spans="19:20" ht="15" customHeight="1">
      <c r="S3004" s="61"/>
      <c r="T3004" s="61"/>
    </row>
    <row r="3005" spans="19:20" ht="15" customHeight="1">
      <c r="S3005" s="61"/>
      <c r="T3005" s="61"/>
    </row>
    <row r="3006" spans="19:20" ht="15" customHeight="1">
      <c r="S3006" s="61"/>
      <c r="T3006" s="61"/>
    </row>
    <row r="3007" spans="19:20" ht="15" customHeight="1">
      <c r="S3007" s="61"/>
      <c r="T3007" s="61"/>
    </row>
    <row r="3008" spans="19:20" ht="15" customHeight="1">
      <c r="S3008" s="61"/>
      <c r="T3008" s="61"/>
    </row>
    <row r="3009" spans="19:20" ht="15" customHeight="1">
      <c r="S3009" s="61"/>
      <c r="T3009" s="61"/>
    </row>
    <row r="3010" spans="19:20" ht="15" customHeight="1">
      <c r="S3010" s="61"/>
      <c r="T3010" s="61"/>
    </row>
    <row r="3011" spans="19:20" ht="15" customHeight="1">
      <c r="S3011" s="61"/>
      <c r="T3011" s="61"/>
    </row>
    <row r="3012" spans="19:20" ht="15" customHeight="1">
      <c r="S3012" s="61"/>
      <c r="T3012" s="61"/>
    </row>
    <row r="3013" spans="19:20" ht="15" customHeight="1">
      <c r="S3013" s="61"/>
      <c r="T3013" s="61"/>
    </row>
    <row r="3014" spans="19:20" ht="15" customHeight="1">
      <c r="S3014" s="61"/>
      <c r="T3014" s="61"/>
    </row>
    <row r="3015" spans="19:20" ht="15" customHeight="1">
      <c r="S3015" s="61"/>
      <c r="T3015" s="61"/>
    </row>
    <row r="3016" spans="19:20" ht="15" customHeight="1">
      <c r="S3016" s="61"/>
      <c r="T3016" s="61"/>
    </row>
    <row r="3017" spans="19:20" ht="15" customHeight="1">
      <c r="S3017" s="61"/>
      <c r="T3017" s="61"/>
    </row>
    <row r="3018" spans="19:20" ht="15" customHeight="1">
      <c r="S3018" s="61"/>
      <c r="T3018" s="61"/>
    </row>
    <row r="3019" spans="19:20" ht="15" customHeight="1">
      <c r="S3019" s="61"/>
      <c r="T3019" s="61"/>
    </row>
    <row r="3020" spans="19:20" ht="15" customHeight="1">
      <c r="S3020" s="61"/>
      <c r="T3020" s="61"/>
    </row>
    <row r="3021" spans="19:20" ht="15" customHeight="1">
      <c r="S3021" s="61"/>
      <c r="T3021" s="61"/>
    </row>
    <row r="3022" spans="19:20" ht="15" customHeight="1">
      <c r="S3022" s="61"/>
      <c r="T3022" s="61"/>
    </row>
    <row r="3023" spans="19:20" ht="15" customHeight="1">
      <c r="S3023" s="61"/>
      <c r="T3023" s="61"/>
    </row>
    <row r="3024" spans="19:20" ht="15" customHeight="1">
      <c r="S3024" s="61"/>
      <c r="T3024" s="61"/>
    </row>
    <row r="3025" spans="19:20" ht="15" customHeight="1">
      <c r="S3025" s="61"/>
      <c r="T3025" s="61"/>
    </row>
    <row r="3026" spans="19:20" ht="15" customHeight="1">
      <c r="S3026" s="61"/>
      <c r="T3026" s="61"/>
    </row>
    <row r="3027" spans="19:20" ht="15" customHeight="1">
      <c r="S3027" s="61"/>
      <c r="T3027" s="61"/>
    </row>
    <row r="3028" spans="19:20" ht="15" customHeight="1">
      <c r="S3028" s="61"/>
      <c r="T3028" s="61"/>
    </row>
    <row r="3029" spans="19:20" ht="15" customHeight="1">
      <c r="S3029" s="61"/>
      <c r="T3029" s="61"/>
    </row>
    <row r="3030" spans="19:20" ht="15" customHeight="1">
      <c r="S3030" s="61"/>
      <c r="T3030" s="61"/>
    </row>
    <row r="3031" spans="19:20" ht="15" customHeight="1">
      <c r="S3031" s="61"/>
      <c r="T3031" s="61"/>
    </row>
    <row r="3032" spans="19:20" ht="15" customHeight="1">
      <c r="S3032" s="61"/>
      <c r="T3032" s="61"/>
    </row>
    <row r="3033" spans="19:20" ht="15" customHeight="1">
      <c r="S3033" s="61"/>
      <c r="T3033" s="61"/>
    </row>
    <row r="3034" spans="19:20" ht="15" customHeight="1">
      <c r="S3034" s="61"/>
      <c r="T3034" s="61"/>
    </row>
    <row r="3035" spans="19:20" ht="15" customHeight="1">
      <c r="S3035" s="61"/>
      <c r="T3035" s="61"/>
    </row>
    <row r="3036" spans="19:20" ht="15" customHeight="1">
      <c r="S3036" s="61"/>
      <c r="T3036" s="61"/>
    </row>
    <row r="3037" spans="19:20" ht="15" customHeight="1">
      <c r="S3037" s="61"/>
      <c r="T3037" s="61"/>
    </row>
    <row r="3038" spans="19:20" ht="15" customHeight="1">
      <c r="S3038" s="61"/>
      <c r="T3038" s="61"/>
    </row>
    <row r="3039" spans="19:20" ht="15" customHeight="1">
      <c r="S3039" s="61"/>
      <c r="T3039" s="61"/>
    </row>
    <row r="3040" spans="19:20" ht="15" customHeight="1">
      <c r="S3040" s="61"/>
      <c r="T3040" s="61"/>
    </row>
    <row r="3041" spans="19:20" ht="15" customHeight="1">
      <c r="S3041" s="61"/>
      <c r="T3041" s="61"/>
    </row>
    <row r="3042" spans="19:20" ht="15" customHeight="1">
      <c r="S3042" s="61"/>
      <c r="T3042" s="61"/>
    </row>
    <row r="3043" spans="19:20" ht="15" customHeight="1">
      <c r="S3043" s="61"/>
      <c r="T3043" s="61"/>
    </row>
    <row r="3044" spans="19:20" ht="15" customHeight="1">
      <c r="S3044" s="61"/>
      <c r="T3044" s="61"/>
    </row>
    <row r="3045" spans="19:20" ht="15" customHeight="1">
      <c r="S3045" s="61"/>
      <c r="T3045" s="61"/>
    </row>
    <row r="3046" spans="19:20" ht="15" customHeight="1">
      <c r="S3046" s="61"/>
      <c r="T3046" s="61"/>
    </row>
    <row r="3047" spans="19:20" ht="15" customHeight="1">
      <c r="S3047" s="61"/>
      <c r="T3047" s="61"/>
    </row>
    <row r="3048" spans="19:20" ht="15" customHeight="1">
      <c r="S3048" s="61"/>
      <c r="T3048" s="61"/>
    </row>
    <row r="3049" spans="19:20" ht="15" customHeight="1">
      <c r="S3049" s="61"/>
      <c r="T3049" s="61"/>
    </row>
    <row r="3050" spans="19:20" ht="15" customHeight="1">
      <c r="S3050" s="61"/>
      <c r="T3050" s="61"/>
    </row>
    <row r="3051" spans="19:20" ht="15" customHeight="1">
      <c r="S3051" s="61"/>
      <c r="T3051" s="61"/>
    </row>
    <row r="3052" spans="19:20" ht="15" customHeight="1">
      <c r="S3052" s="61"/>
      <c r="T3052" s="61"/>
    </row>
    <row r="3053" spans="19:20" ht="15" customHeight="1">
      <c r="S3053" s="61"/>
      <c r="T3053" s="61"/>
    </row>
    <row r="3054" spans="19:20" ht="15" customHeight="1">
      <c r="S3054" s="61"/>
      <c r="T3054" s="61"/>
    </row>
    <row r="3055" spans="19:20" ht="15" customHeight="1">
      <c r="S3055" s="61"/>
      <c r="T3055" s="61"/>
    </row>
    <row r="3056" spans="19:20" ht="15" customHeight="1">
      <c r="S3056" s="61"/>
      <c r="T3056" s="61"/>
    </row>
    <row r="3057" spans="19:20" ht="15" customHeight="1">
      <c r="S3057" s="61"/>
      <c r="T3057" s="61"/>
    </row>
    <row r="3058" spans="19:20" ht="15" customHeight="1">
      <c r="S3058" s="61"/>
      <c r="T3058" s="61"/>
    </row>
    <row r="3059" spans="19:20" ht="15" customHeight="1">
      <c r="S3059" s="61"/>
      <c r="T3059" s="61"/>
    </row>
    <row r="3060" spans="19:20" ht="15" customHeight="1">
      <c r="S3060" s="61"/>
      <c r="T3060" s="61"/>
    </row>
    <row r="3061" spans="19:20" ht="15" customHeight="1">
      <c r="S3061" s="61"/>
      <c r="T3061" s="61"/>
    </row>
    <row r="3062" spans="19:20" ht="15" customHeight="1">
      <c r="S3062" s="61"/>
      <c r="T3062" s="61"/>
    </row>
    <row r="3063" spans="19:20" ht="15" customHeight="1">
      <c r="S3063" s="61"/>
      <c r="T3063" s="61"/>
    </row>
    <row r="3064" spans="19:20" ht="15" customHeight="1">
      <c r="S3064" s="61"/>
      <c r="T3064" s="61"/>
    </row>
    <row r="3065" spans="19:20" ht="15" customHeight="1">
      <c r="S3065" s="61"/>
      <c r="T3065" s="61"/>
    </row>
    <row r="3066" spans="19:20" ht="15" customHeight="1">
      <c r="S3066" s="61"/>
      <c r="T3066" s="61"/>
    </row>
    <row r="3067" spans="19:20" ht="15" customHeight="1">
      <c r="S3067" s="61"/>
      <c r="T3067" s="61"/>
    </row>
    <row r="3068" spans="19:20" ht="15" customHeight="1">
      <c r="S3068" s="61"/>
      <c r="T3068" s="61"/>
    </row>
    <row r="3069" spans="19:20" ht="15" customHeight="1">
      <c r="S3069" s="61"/>
      <c r="T3069" s="61"/>
    </row>
    <row r="3070" spans="19:20" ht="15" customHeight="1">
      <c r="S3070" s="61"/>
      <c r="T3070" s="61"/>
    </row>
    <row r="3071" spans="19:20" ht="15" customHeight="1">
      <c r="S3071" s="61"/>
      <c r="T3071" s="61"/>
    </row>
    <row r="3072" spans="19:20" ht="15" customHeight="1">
      <c r="S3072" s="61"/>
      <c r="T3072" s="61"/>
    </row>
    <row r="3073" spans="19:20" ht="15" customHeight="1">
      <c r="S3073" s="61"/>
      <c r="T3073" s="61"/>
    </row>
    <row r="3074" spans="19:20" ht="15" customHeight="1">
      <c r="S3074" s="61"/>
      <c r="T3074" s="61"/>
    </row>
    <row r="3075" spans="19:20" ht="15" customHeight="1">
      <c r="S3075" s="61"/>
      <c r="T3075" s="61"/>
    </row>
    <row r="3076" spans="19:20" ht="15" customHeight="1">
      <c r="S3076" s="61"/>
      <c r="T3076" s="61"/>
    </row>
    <row r="3077" spans="19:20" ht="15" customHeight="1">
      <c r="S3077" s="61"/>
      <c r="T3077" s="61"/>
    </row>
    <row r="3078" spans="19:20" ht="15" customHeight="1">
      <c r="S3078" s="61"/>
      <c r="T3078" s="61"/>
    </row>
    <row r="3079" spans="19:20" ht="15" customHeight="1">
      <c r="S3079" s="61"/>
      <c r="T3079" s="61"/>
    </row>
    <row r="3080" spans="19:20" ht="15" customHeight="1">
      <c r="S3080" s="61"/>
      <c r="T3080" s="61"/>
    </row>
    <row r="3081" spans="19:20" ht="15" customHeight="1">
      <c r="S3081" s="61"/>
      <c r="T3081" s="61"/>
    </row>
    <row r="3082" spans="19:20" ht="15" customHeight="1">
      <c r="S3082" s="61"/>
      <c r="T3082" s="61"/>
    </row>
    <row r="3083" spans="19:20" ht="15" customHeight="1">
      <c r="S3083" s="61"/>
      <c r="T3083" s="61"/>
    </row>
    <row r="3084" spans="19:20" ht="15" customHeight="1">
      <c r="S3084" s="61"/>
      <c r="T3084" s="61"/>
    </row>
    <row r="3085" spans="19:20" ht="15" customHeight="1">
      <c r="S3085" s="61"/>
      <c r="T3085" s="61"/>
    </row>
    <row r="3086" spans="19:20" ht="15" customHeight="1">
      <c r="S3086" s="61"/>
      <c r="T3086" s="61"/>
    </row>
    <row r="3087" spans="19:20" ht="15" customHeight="1">
      <c r="S3087" s="61"/>
      <c r="T3087" s="61"/>
    </row>
    <row r="3088" spans="19:20" ht="15" customHeight="1">
      <c r="S3088" s="61"/>
      <c r="T3088" s="61"/>
    </row>
    <row r="3089" spans="19:20" ht="15" customHeight="1">
      <c r="S3089" s="61"/>
      <c r="T3089" s="61"/>
    </row>
    <row r="3090" spans="19:20" ht="15" customHeight="1">
      <c r="S3090" s="61"/>
      <c r="T3090" s="61"/>
    </row>
    <row r="3091" spans="19:20" ht="15" customHeight="1">
      <c r="S3091" s="61"/>
      <c r="T3091" s="61"/>
    </row>
    <row r="3092" spans="19:20" ht="15" customHeight="1">
      <c r="S3092" s="61"/>
      <c r="T3092" s="61"/>
    </row>
    <row r="3093" spans="19:20" ht="15" customHeight="1">
      <c r="S3093" s="61"/>
      <c r="T3093" s="61"/>
    </row>
    <row r="3094" spans="19:20" ht="15" customHeight="1">
      <c r="S3094" s="61"/>
      <c r="T3094" s="61"/>
    </row>
    <row r="3095" spans="19:20" ht="15" customHeight="1">
      <c r="S3095" s="61"/>
      <c r="T3095" s="61"/>
    </row>
    <row r="3096" spans="19:20" ht="15" customHeight="1">
      <c r="S3096" s="61"/>
      <c r="T3096" s="61"/>
    </row>
    <row r="3097" spans="19:20" ht="15" customHeight="1">
      <c r="S3097" s="61"/>
      <c r="T3097" s="61"/>
    </row>
    <row r="3098" spans="19:20" ht="15" customHeight="1">
      <c r="S3098" s="61"/>
      <c r="T3098" s="61"/>
    </row>
    <row r="3099" spans="19:20" ht="15" customHeight="1">
      <c r="S3099" s="61"/>
      <c r="T3099" s="61"/>
    </row>
    <row r="3100" spans="19:20" ht="15" customHeight="1">
      <c r="S3100" s="61"/>
      <c r="T3100" s="61"/>
    </row>
    <row r="3101" spans="19:20" ht="15" customHeight="1">
      <c r="S3101" s="61"/>
      <c r="T3101" s="61"/>
    </row>
    <row r="3102" spans="19:20" ht="15" customHeight="1">
      <c r="S3102" s="61"/>
      <c r="T3102" s="61"/>
    </row>
    <row r="3103" spans="19:20" ht="15" customHeight="1">
      <c r="S3103" s="61"/>
      <c r="T3103" s="61"/>
    </row>
    <row r="3104" spans="19:20" ht="15" customHeight="1">
      <c r="S3104" s="61"/>
      <c r="T3104" s="61"/>
    </row>
    <row r="3105" spans="19:20" ht="15" customHeight="1">
      <c r="S3105" s="61"/>
      <c r="T3105" s="61"/>
    </row>
    <row r="3106" spans="19:20" ht="15" customHeight="1">
      <c r="S3106" s="61"/>
      <c r="T3106" s="61"/>
    </row>
    <row r="3107" spans="19:20" ht="15" customHeight="1">
      <c r="S3107" s="61"/>
      <c r="T3107" s="61"/>
    </row>
    <row r="3108" spans="19:20" ht="15" customHeight="1">
      <c r="S3108" s="61"/>
      <c r="T3108" s="61"/>
    </row>
    <row r="3109" spans="19:20" ht="15" customHeight="1">
      <c r="S3109" s="61"/>
      <c r="T3109" s="61"/>
    </row>
    <row r="3110" spans="19:20" ht="15" customHeight="1">
      <c r="S3110" s="61"/>
      <c r="T3110" s="61"/>
    </row>
    <row r="3111" spans="19:20" ht="15" customHeight="1">
      <c r="S3111" s="61"/>
      <c r="T3111" s="61"/>
    </row>
    <row r="3112" spans="19:20" ht="15" customHeight="1">
      <c r="S3112" s="61"/>
      <c r="T3112" s="61"/>
    </row>
    <row r="3113" spans="19:20" ht="15" customHeight="1">
      <c r="S3113" s="61"/>
      <c r="T3113" s="61"/>
    </row>
    <row r="3114" spans="19:20" ht="15" customHeight="1">
      <c r="S3114" s="61"/>
      <c r="T3114" s="61"/>
    </row>
    <row r="3115" spans="19:20" ht="15" customHeight="1">
      <c r="S3115" s="61"/>
      <c r="T3115" s="61"/>
    </row>
    <row r="3116" spans="19:20" ht="15" customHeight="1">
      <c r="S3116" s="61"/>
      <c r="T3116" s="61"/>
    </row>
    <row r="3117" spans="19:20" ht="15" customHeight="1">
      <c r="S3117" s="61"/>
      <c r="T3117" s="61"/>
    </row>
    <row r="3118" spans="19:20" ht="15" customHeight="1">
      <c r="S3118" s="61"/>
      <c r="T3118" s="61"/>
    </row>
    <row r="3119" spans="19:20" ht="15" customHeight="1">
      <c r="S3119" s="61"/>
      <c r="T3119" s="61"/>
    </row>
    <row r="3120" spans="19:20" ht="15" customHeight="1">
      <c r="S3120" s="61"/>
      <c r="T3120" s="61"/>
    </row>
    <row r="3121" spans="19:20" ht="15" customHeight="1">
      <c r="S3121" s="61"/>
      <c r="T3121" s="61"/>
    </row>
    <row r="3122" spans="19:20" ht="15" customHeight="1">
      <c r="S3122" s="61"/>
      <c r="T3122" s="61"/>
    </row>
    <row r="3123" spans="19:20" ht="15" customHeight="1">
      <c r="S3123" s="61"/>
      <c r="T3123" s="61"/>
    </row>
    <row r="3124" spans="19:20" ht="15" customHeight="1">
      <c r="S3124" s="61"/>
      <c r="T3124" s="61"/>
    </row>
    <row r="3125" spans="19:20" ht="15" customHeight="1">
      <c r="S3125" s="61"/>
      <c r="T3125" s="61"/>
    </row>
    <row r="3126" spans="19:20" ht="15" customHeight="1">
      <c r="S3126" s="61"/>
      <c r="T3126" s="61"/>
    </row>
    <row r="3127" spans="19:20" ht="15" customHeight="1">
      <c r="S3127" s="61"/>
      <c r="T3127" s="61"/>
    </row>
    <row r="3128" spans="19:20" ht="15" customHeight="1">
      <c r="S3128" s="61"/>
      <c r="T3128" s="61"/>
    </row>
    <row r="3129" spans="19:20" ht="15" customHeight="1">
      <c r="S3129" s="61"/>
      <c r="T3129" s="61"/>
    </row>
    <row r="3130" spans="19:20" ht="15" customHeight="1">
      <c r="S3130" s="61"/>
      <c r="T3130" s="61"/>
    </row>
    <row r="3131" spans="19:20" ht="15" customHeight="1">
      <c r="S3131" s="61"/>
      <c r="T3131" s="61"/>
    </row>
    <row r="3132" spans="19:20" ht="15" customHeight="1">
      <c r="S3132" s="61"/>
      <c r="T3132" s="61"/>
    </row>
    <row r="3133" spans="19:20" ht="15" customHeight="1">
      <c r="S3133" s="61"/>
      <c r="T3133" s="61"/>
    </row>
    <row r="3134" spans="19:20" ht="15" customHeight="1">
      <c r="S3134" s="61"/>
      <c r="T3134" s="61"/>
    </row>
    <row r="3135" spans="19:20" ht="15" customHeight="1">
      <c r="S3135" s="61"/>
      <c r="T3135" s="61"/>
    </row>
    <row r="3136" spans="19:20" ht="15" customHeight="1">
      <c r="S3136" s="61"/>
      <c r="T3136" s="61"/>
    </row>
    <row r="3137" spans="19:20" ht="15" customHeight="1">
      <c r="S3137" s="61"/>
      <c r="T3137" s="61"/>
    </row>
    <row r="3138" spans="19:20" ht="15" customHeight="1">
      <c r="S3138" s="61"/>
      <c r="T3138" s="61"/>
    </row>
    <row r="3139" spans="19:20" ht="15" customHeight="1">
      <c r="S3139" s="61"/>
      <c r="T3139" s="61"/>
    </row>
    <row r="3140" spans="19:20" ht="15" customHeight="1">
      <c r="S3140" s="61"/>
      <c r="T3140" s="61"/>
    </row>
    <row r="3141" spans="19:20" ht="15" customHeight="1">
      <c r="S3141" s="61"/>
      <c r="T3141" s="61"/>
    </row>
    <row r="3142" spans="19:20" ht="15" customHeight="1">
      <c r="S3142" s="61"/>
      <c r="T3142" s="61"/>
    </row>
    <row r="3143" spans="19:20" ht="15" customHeight="1">
      <c r="S3143" s="61"/>
      <c r="T3143" s="61"/>
    </row>
    <row r="3144" spans="19:20" ht="15" customHeight="1">
      <c r="S3144" s="61"/>
      <c r="T3144" s="61"/>
    </row>
    <row r="3145" spans="19:20" ht="15" customHeight="1">
      <c r="S3145" s="61"/>
      <c r="T3145" s="61"/>
    </row>
    <row r="3146" spans="19:20" ht="15" customHeight="1">
      <c r="S3146" s="61"/>
      <c r="T3146" s="61"/>
    </row>
    <row r="3147" spans="19:20" ht="15" customHeight="1">
      <c r="S3147" s="61"/>
      <c r="T3147" s="61"/>
    </row>
    <row r="3148" spans="19:20" ht="15" customHeight="1">
      <c r="S3148" s="61"/>
      <c r="T3148" s="61"/>
    </row>
    <row r="3149" spans="19:20" ht="15" customHeight="1">
      <c r="S3149" s="61"/>
      <c r="T3149" s="61"/>
    </row>
    <row r="3150" spans="19:20" ht="15" customHeight="1">
      <c r="S3150" s="61"/>
      <c r="T3150" s="61"/>
    </row>
    <row r="3151" spans="19:20" ht="15" customHeight="1">
      <c r="S3151" s="61"/>
      <c r="T3151" s="61"/>
    </row>
    <row r="3152" spans="19:20" ht="15" customHeight="1">
      <c r="S3152" s="61"/>
      <c r="T3152" s="61"/>
    </row>
    <row r="3153" spans="19:20" ht="15" customHeight="1">
      <c r="S3153" s="61"/>
      <c r="T3153" s="61"/>
    </row>
    <row r="3154" spans="19:20" ht="15" customHeight="1">
      <c r="S3154" s="61"/>
      <c r="T3154" s="61"/>
    </row>
    <row r="3155" spans="19:20" ht="15" customHeight="1">
      <c r="S3155" s="61"/>
      <c r="T3155" s="61"/>
    </row>
    <row r="3156" spans="19:20" ht="15" customHeight="1">
      <c r="S3156" s="61"/>
      <c r="T3156" s="61"/>
    </row>
    <row r="3157" spans="19:20" ht="15" customHeight="1">
      <c r="S3157" s="61"/>
      <c r="T3157" s="61"/>
    </row>
    <row r="3158" spans="19:20" ht="15" customHeight="1">
      <c r="S3158" s="61"/>
      <c r="T3158" s="61"/>
    </row>
    <row r="3159" spans="19:20" ht="15" customHeight="1">
      <c r="S3159" s="61"/>
      <c r="T3159" s="61"/>
    </row>
    <row r="3160" spans="19:20" ht="15" customHeight="1">
      <c r="S3160" s="61"/>
      <c r="T3160" s="61"/>
    </row>
    <row r="3161" spans="19:20" ht="15" customHeight="1">
      <c r="S3161" s="61"/>
      <c r="T3161" s="61"/>
    </row>
    <row r="3162" spans="19:20" ht="15" customHeight="1">
      <c r="S3162" s="61"/>
      <c r="T3162" s="61"/>
    </row>
    <row r="3163" spans="19:20" ht="15" customHeight="1">
      <c r="S3163" s="61"/>
      <c r="T3163" s="61"/>
    </row>
    <row r="3164" spans="19:20" ht="15" customHeight="1">
      <c r="S3164" s="61"/>
      <c r="T3164" s="61"/>
    </row>
    <row r="3165" spans="19:20" ht="15" customHeight="1">
      <c r="S3165" s="61"/>
      <c r="T3165" s="61"/>
    </row>
    <row r="3166" spans="19:20" ht="15" customHeight="1">
      <c r="S3166" s="61"/>
      <c r="T3166" s="61"/>
    </row>
    <row r="3167" spans="19:20" ht="15" customHeight="1">
      <c r="S3167" s="61"/>
      <c r="T3167" s="61"/>
    </row>
    <row r="3168" spans="19:20" ht="15" customHeight="1">
      <c r="S3168" s="61"/>
      <c r="T3168" s="61"/>
    </row>
    <row r="3169" spans="19:20" ht="15" customHeight="1">
      <c r="S3169" s="61"/>
      <c r="T3169" s="61"/>
    </row>
    <row r="3170" spans="19:20" ht="15" customHeight="1">
      <c r="S3170" s="61"/>
      <c r="T3170" s="61"/>
    </row>
    <row r="3171" spans="19:20" ht="15" customHeight="1">
      <c r="S3171" s="61"/>
      <c r="T3171" s="61"/>
    </row>
    <row r="3172" spans="19:20" ht="15" customHeight="1">
      <c r="S3172" s="61"/>
      <c r="T3172" s="61"/>
    </row>
    <row r="3173" spans="19:20" ht="15" customHeight="1">
      <c r="S3173" s="61"/>
      <c r="T3173" s="61"/>
    </row>
    <row r="3174" spans="19:20" ht="15" customHeight="1">
      <c r="S3174" s="61"/>
      <c r="T3174" s="61"/>
    </row>
    <row r="3175" spans="19:20" ht="15" customHeight="1">
      <c r="S3175" s="61"/>
      <c r="T3175" s="61"/>
    </row>
    <row r="3176" spans="19:20" ht="15" customHeight="1">
      <c r="S3176" s="61"/>
      <c r="T3176" s="61"/>
    </row>
    <row r="3177" spans="19:20" ht="15" customHeight="1">
      <c r="S3177" s="61"/>
      <c r="T3177" s="61"/>
    </row>
    <row r="3178" spans="19:20" ht="15" customHeight="1">
      <c r="S3178" s="61"/>
      <c r="T3178" s="61"/>
    </row>
    <row r="3179" spans="19:20" ht="15" customHeight="1">
      <c r="S3179" s="61"/>
      <c r="T3179" s="61"/>
    </row>
    <row r="3180" spans="19:20" ht="15" customHeight="1">
      <c r="S3180" s="61"/>
      <c r="T3180" s="61"/>
    </row>
    <row r="3181" spans="19:20" ht="15" customHeight="1">
      <c r="S3181" s="61"/>
      <c r="T3181" s="61"/>
    </row>
    <row r="3182" spans="19:20" ht="15" customHeight="1">
      <c r="S3182" s="61"/>
      <c r="T3182" s="61"/>
    </row>
    <row r="3183" spans="19:20" ht="15" customHeight="1">
      <c r="S3183" s="61"/>
      <c r="T3183" s="61"/>
    </row>
    <row r="3184" spans="19:20" ht="15" customHeight="1">
      <c r="S3184" s="61"/>
      <c r="T3184" s="61"/>
    </row>
    <row r="3185" spans="19:20" ht="15" customHeight="1">
      <c r="S3185" s="61"/>
      <c r="T3185" s="61"/>
    </row>
    <row r="3186" spans="19:20" ht="15" customHeight="1">
      <c r="S3186" s="61"/>
      <c r="T3186" s="61"/>
    </row>
    <row r="3187" spans="19:20" ht="15" customHeight="1">
      <c r="S3187" s="61"/>
      <c r="T3187" s="61"/>
    </row>
    <row r="3188" spans="19:20" ht="15" customHeight="1">
      <c r="S3188" s="61"/>
      <c r="T3188" s="61"/>
    </row>
    <row r="3189" spans="19:20" ht="15" customHeight="1">
      <c r="S3189" s="61"/>
      <c r="T3189" s="61"/>
    </row>
    <row r="3190" spans="19:20" ht="15" customHeight="1">
      <c r="S3190" s="61"/>
      <c r="T3190" s="61"/>
    </row>
    <row r="3191" spans="19:20" ht="15" customHeight="1">
      <c r="S3191" s="61"/>
      <c r="T3191" s="61"/>
    </row>
    <row r="3192" spans="19:20" ht="15" customHeight="1">
      <c r="S3192" s="61"/>
      <c r="T3192" s="61"/>
    </row>
    <row r="3193" spans="19:20" ht="15" customHeight="1">
      <c r="S3193" s="61"/>
      <c r="T3193" s="61"/>
    </row>
    <row r="3194" spans="19:20" ht="15" customHeight="1">
      <c r="S3194" s="61"/>
      <c r="T3194" s="61"/>
    </row>
    <row r="3195" spans="19:20" ht="15" customHeight="1">
      <c r="S3195" s="61"/>
      <c r="T3195" s="61"/>
    </row>
    <row r="3196" spans="19:20" ht="15" customHeight="1">
      <c r="S3196" s="61"/>
      <c r="T3196" s="61"/>
    </row>
    <row r="3197" spans="19:20" ht="15" customHeight="1">
      <c r="S3197" s="61"/>
      <c r="T3197" s="61"/>
    </row>
    <row r="3198" spans="19:20" ht="15" customHeight="1">
      <c r="S3198" s="61"/>
      <c r="T3198" s="61"/>
    </row>
    <row r="3199" spans="19:20" ht="15" customHeight="1">
      <c r="S3199" s="61"/>
      <c r="T3199" s="61"/>
    </row>
    <row r="3200" spans="19:20" ht="15" customHeight="1">
      <c r="S3200" s="61"/>
      <c r="T3200" s="61"/>
    </row>
    <row r="3201" spans="19:20" ht="15" customHeight="1">
      <c r="S3201" s="61"/>
      <c r="T3201" s="61"/>
    </row>
    <row r="3202" spans="19:20" ht="15" customHeight="1">
      <c r="S3202" s="61"/>
      <c r="T3202" s="61"/>
    </row>
    <row r="3203" spans="19:20" ht="15" customHeight="1">
      <c r="S3203" s="61"/>
      <c r="T3203" s="61"/>
    </row>
    <row r="3204" spans="19:20" ht="15" customHeight="1">
      <c r="S3204" s="61"/>
      <c r="T3204" s="61"/>
    </row>
    <row r="3205" spans="19:20" ht="15" customHeight="1">
      <c r="S3205" s="61"/>
      <c r="T3205" s="61"/>
    </row>
    <row r="3206" spans="19:20" ht="15" customHeight="1">
      <c r="S3206" s="61"/>
      <c r="T3206" s="61"/>
    </row>
    <row r="3207" spans="19:20" ht="15" customHeight="1">
      <c r="S3207" s="61"/>
      <c r="T3207" s="61"/>
    </row>
    <row r="3208" spans="19:20" ht="15" customHeight="1">
      <c r="S3208" s="61"/>
      <c r="T3208" s="61"/>
    </row>
    <row r="3209" spans="19:20" ht="15" customHeight="1">
      <c r="S3209" s="61"/>
      <c r="T3209" s="61"/>
    </row>
    <row r="3210" spans="19:20" ht="15" customHeight="1">
      <c r="S3210" s="61"/>
      <c r="T3210" s="61"/>
    </row>
    <row r="3211" spans="19:20" ht="15" customHeight="1">
      <c r="S3211" s="61"/>
      <c r="T3211" s="61"/>
    </row>
    <row r="3212" spans="19:20" ht="15" customHeight="1">
      <c r="S3212" s="61"/>
      <c r="T3212" s="61"/>
    </row>
    <row r="3213" spans="19:20" ht="15" customHeight="1">
      <c r="S3213" s="61"/>
      <c r="T3213" s="61"/>
    </row>
    <row r="3214" spans="19:20" ht="15" customHeight="1">
      <c r="S3214" s="61"/>
      <c r="T3214" s="61"/>
    </row>
    <row r="3215" spans="19:20" ht="15" customHeight="1">
      <c r="S3215" s="61"/>
      <c r="T3215" s="61"/>
    </row>
    <row r="3216" spans="19:20" ht="15" customHeight="1">
      <c r="S3216" s="61"/>
      <c r="T3216" s="61"/>
    </row>
    <row r="3217" spans="19:20" ht="15" customHeight="1">
      <c r="S3217" s="61"/>
      <c r="T3217" s="61"/>
    </row>
    <row r="3218" spans="19:20" ht="15" customHeight="1">
      <c r="S3218" s="61"/>
      <c r="T3218" s="61"/>
    </row>
    <row r="3219" spans="19:20" ht="15" customHeight="1">
      <c r="S3219" s="61"/>
      <c r="T3219" s="61"/>
    </row>
    <row r="3220" spans="19:20" ht="15" customHeight="1">
      <c r="S3220" s="61"/>
      <c r="T3220" s="61"/>
    </row>
    <row r="3221" spans="19:20" ht="15" customHeight="1">
      <c r="S3221" s="61"/>
      <c r="T3221" s="61"/>
    </row>
    <row r="3222" spans="19:20" ht="15" customHeight="1">
      <c r="S3222" s="61"/>
      <c r="T3222" s="61"/>
    </row>
    <row r="3223" spans="19:20" ht="15" customHeight="1">
      <c r="S3223" s="61"/>
      <c r="T3223" s="61"/>
    </row>
    <row r="3224" spans="19:20" ht="15" customHeight="1">
      <c r="S3224" s="61"/>
      <c r="T3224" s="61"/>
    </row>
    <row r="3225" spans="19:20" ht="15" customHeight="1">
      <c r="S3225" s="61"/>
      <c r="T3225" s="61"/>
    </row>
    <row r="3226" spans="19:20" ht="15" customHeight="1">
      <c r="S3226" s="61"/>
      <c r="T3226" s="61"/>
    </row>
    <row r="3227" spans="19:20" ht="15" customHeight="1">
      <c r="S3227" s="61"/>
      <c r="T3227" s="61"/>
    </row>
    <row r="3228" spans="19:20" ht="15" customHeight="1">
      <c r="S3228" s="61"/>
      <c r="T3228" s="61"/>
    </row>
    <row r="3229" spans="19:20" ht="15" customHeight="1">
      <c r="S3229" s="61"/>
      <c r="T3229" s="61"/>
    </row>
    <row r="3230" spans="19:20" ht="15" customHeight="1">
      <c r="S3230" s="61"/>
      <c r="T3230" s="61"/>
    </row>
    <row r="3231" spans="19:20" ht="15" customHeight="1">
      <c r="S3231" s="61"/>
      <c r="T3231" s="61"/>
    </row>
    <row r="3232" spans="19:20" ht="15" customHeight="1">
      <c r="S3232" s="61"/>
      <c r="T3232" s="61"/>
    </row>
    <row r="3233" spans="19:20" ht="15" customHeight="1">
      <c r="S3233" s="61"/>
      <c r="T3233" s="61"/>
    </row>
    <row r="3234" spans="19:20" ht="15" customHeight="1">
      <c r="S3234" s="61"/>
      <c r="T3234" s="61"/>
    </row>
    <row r="3235" spans="19:20" ht="15" customHeight="1">
      <c r="S3235" s="61"/>
      <c r="T3235" s="61"/>
    </row>
    <row r="3236" spans="19:20" ht="15" customHeight="1">
      <c r="S3236" s="61"/>
      <c r="T3236" s="61"/>
    </row>
    <row r="3237" spans="19:20" ht="15" customHeight="1">
      <c r="S3237" s="61"/>
      <c r="T3237" s="61"/>
    </row>
    <row r="3238" spans="19:20" ht="15" customHeight="1">
      <c r="S3238" s="61"/>
      <c r="T3238" s="61"/>
    </row>
    <row r="3239" spans="19:20" ht="15" customHeight="1">
      <c r="S3239" s="61"/>
      <c r="T3239" s="61"/>
    </row>
    <row r="3240" spans="19:20" ht="15" customHeight="1">
      <c r="S3240" s="61"/>
      <c r="T3240" s="61"/>
    </row>
    <row r="3241" spans="19:20" ht="15" customHeight="1">
      <c r="S3241" s="61"/>
      <c r="T3241" s="61"/>
    </row>
    <row r="3242" spans="19:20" ht="15" customHeight="1">
      <c r="S3242" s="61"/>
      <c r="T3242" s="61"/>
    </row>
    <row r="3243" spans="19:20" ht="15" customHeight="1">
      <c r="S3243" s="61"/>
      <c r="T3243" s="61"/>
    </row>
    <row r="3244" spans="19:20" ht="15" customHeight="1">
      <c r="S3244" s="61"/>
      <c r="T3244" s="61"/>
    </row>
    <row r="3245" spans="19:20" ht="15" customHeight="1">
      <c r="S3245" s="61"/>
      <c r="T3245" s="61"/>
    </row>
    <row r="3246" spans="19:20" ht="15" customHeight="1">
      <c r="S3246" s="61"/>
      <c r="T3246" s="61"/>
    </row>
    <row r="3247" spans="19:20" ht="15" customHeight="1">
      <c r="S3247" s="61"/>
      <c r="T3247" s="61"/>
    </row>
    <row r="3248" spans="19:20" ht="15" customHeight="1">
      <c r="S3248" s="61"/>
      <c r="T3248" s="61"/>
    </row>
    <row r="3249" spans="19:20" ht="15" customHeight="1">
      <c r="S3249" s="61"/>
      <c r="T3249" s="61"/>
    </row>
    <row r="3250" spans="19:20" ht="15" customHeight="1">
      <c r="S3250" s="61"/>
      <c r="T3250" s="61"/>
    </row>
    <row r="3251" spans="19:20" ht="15" customHeight="1">
      <c r="S3251" s="61"/>
      <c r="T3251" s="61"/>
    </row>
    <row r="3252" spans="19:20" ht="15" customHeight="1">
      <c r="S3252" s="61"/>
      <c r="T3252" s="61"/>
    </row>
    <row r="3253" spans="19:20" ht="15" customHeight="1">
      <c r="S3253" s="61"/>
      <c r="T3253" s="61"/>
    </row>
    <row r="3254" spans="19:20" ht="15" customHeight="1">
      <c r="S3254" s="61"/>
      <c r="T3254" s="61"/>
    </row>
    <row r="3255" spans="19:20" ht="15" customHeight="1">
      <c r="S3255" s="61"/>
      <c r="T3255" s="61"/>
    </row>
    <row r="3256" spans="19:20" ht="15" customHeight="1">
      <c r="S3256" s="61"/>
      <c r="T3256" s="61"/>
    </row>
    <row r="3257" spans="19:20" ht="15" customHeight="1">
      <c r="S3257" s="61"/>
      <c r="T3257" s="61"/>
    </row>
    <row r="3258" spans="19:20" ht="15" customHeight="1">
      <c r="S3258" s="61"/>
      <c r="T3258" s="61"/>
    </row>
    <row r="3259" spans="19:20" ht="15" customHeight="1">
      <c r="S3259" s="61"/>
      <c r="T3259" s="61"/>
    </row>
    <row r="3260" spans="19:20" ht="15" customHeight="1">
      <c r="S3260" s="61"/>
      <c r="T3260" s="61"/>
    </row>
    <row r="3261" spans="19:20" ht="15" customHeight="1">
      <c r="S3261" s="61"/>
      <c r="T3261" s="61"/>
    </row>
    <row r="3262" spans="19:20" ht="15" customHeight="1">
      <c r="S3262" s="61"/>
      <c r="T3262" s="61"/>
    </row>
    <row r="3263" spans="19:20" ht="15" customHeight="1">
      <c r="S3263" s="61"/>
      <c r="T3263" s="61"/>
    </row>
    <row r="3264" spans="19:20" ht="15" customHeight="1">
      <c r="S3264" s="61"/>
      <c r="T3264" s="61"/>
    </row>
    <row r="3265" spans="19:20" ht="15" customHeight="1">
      <c r="S3265" s="61"/>
      <c r="T3265" s="61"/>
    </row>
    <row r="3266" spans="19:20" ht="15" customHeight="1">
      <c r="S3266" s="61"/>
      <c r="T3266" s="61"/>
    </row>
    <row r="3267" spans="19:20" ht="15" customHeight="1">
      <c r="S3267" s="61"/>
      <c r="T3267" s="61"/>
    </row>
    <row r="3268" spans="19:20" ht="15" customHeight="1">
      <c r="S3268" s="61"/>
      <c r="T3268" s="61"/>
    </row>
    <row r="3269" spans="19:20" ht="15" customHeight="1">
      <c r="S3269" s="61"/>
      <c r="T3269" s="61"/>
    </row>
    <row r="3270" spans="19:20" ht="15" customHeight="1">
      <c r="S3270" s="61"/>
      <c r="T3270" s="61"/>
    </row>
    <row r="3271" spans="19:20" ht="15" customHeight="1">
      <c r="S3271" s="61"/>
      <c r="T3271" s="61"/>
    </row>
    <row r="3272" spans="19:20" ht="15" customHeight="1">
      <c r="S3272" s="61"/>
      <c r="T3272" s="61"/>
    </row>
    <row r="3273" spans="19:20" ht="15" customHeight="1">
      <c r="S3273" s="61"/>
      <c r="T3273" s="61"/>
    </row>
    <row r="3274" spans="19:20" ht="15" customHeight="1">
      <c r="S3274" s="61"/>
      <c r="T3274" s="61"/>
    </row>
    <row r="3275" spans="19:20" ht="15" customHeight="1">
      <c r="S3275" s="61"/>
      <c r="T3275" s="61"/>
    </row>
    <row r="3276" spans="19:20" ht="15" customHeight="1">
      <c r="S3276" s="61"/>
      <c r="T3276" s="61"/>
    </row>
    <row r="3277" spans="19:20" ht="15" customHeight="1">
      <c r="S3277" s="61"/>
      <c r="T3277" s="61"/>
    </row>
    <row r="3278" spans="19:20" ht="15" customHeight="1">
      <c r="S3278" s="61"/>
      <c r="T3278" s="61"/>
    </row>
    <row r="3279" spans="19:20" ht="15" customHeight="1">
      <c r="S3279" s="61"/>
      <c r="T3279" s="61"/>
    </row>
    <row r="3280" spans="19:20" ht="15" customHeight="1">
      <c r="S3280" s="61"/>
      <c r="T3280" s="61"/>
    </row>
    <row r="3281" spans="19:20" ht="15" customHeight="1">
      <c r="S3281" s="61"/>
      <c r="T3281" s="61"/>
    </row>
    <row r="3282" spans="19:20" ht="15" customHeight="1">
      <c r="S3282" s="61"/>
      <c r="T3282" s="61"/>
    </row>
    <row r="3283" spans="19:20" ht="15" customHeight="1">
      <c r="S3283" s="61"/>
      <c r="T3283" s="61"/>
    </row>
    <row r="3284" spans="19:20" ht="15" customHeight="1">
      <c r="S3284" s="61"/>
      <c r="T3284" s="61"/>
    </row>
    <row r="3285" spans="19:20" ht="15" customHeight="1">
      <c r="S3285" s="61"/>
      <c r="T3285" s="61"/>
    </row>
    <row r="3286" spans="19:20" ht="15" customHeight="1">
      <c r="S3286" s="61"/>
      <c r="T3286" s="61"/>
    </row>
    <row r="3287" spans="19:20" ht="15" customHeight="1">
      <c r="S3287" s="61"/>
      <c r="T3287" s="61"/>
    </row>
    <row r="3288" spans="19:20" ht="15" customHeight="1">
      <c r="S3288" s="61"/>
      <c r="T3288" s="61"/>
    </row>
    <row r="3289" spans="19:20" ht="15" customHeight="1">
      <c r="S3289" s="61"/>
      <c r="T3289" s="61"/>
    </row>
    <row r="3290" spans="19:20" ht="15" customHeight="1">
      <c r="S3290" s="61"/>
      <c r="T3290" s="61"/>
    </row>
    <row r="3291" spans="19:20" ht="15" customHeight="1">
      <c r="S3291" s="61"/>
      <c r="T3291" s="61"/>
    </row>
    <row r="3292" spans="19:20" ht="15" customHeight="1">
      <c r="S3292" s="61"/>
      <c r="T3292" s="61"/>
    </row>
    <row r="3293" spans="19:20" ht="15" customHeight="1">
      <c r="S3293" s="61"/>
      <c r="T3293" s="61"/>
    </row>
    <row r="3294" spans="19:20" ht="15" customHeight="1">
      <c r="S3294" s="61"/>
      <c r="T3294" s="61"/>
    </row>
    <row r="3295" spans="19:20" ht="15" customHeight="1">
      <c r="S3295" s="61"/>
      <c r="T3295" s="61"/>
    </row>
    <row r="3296" spans="19:20" ht="15" customHeight="1">
      <c r="S3296" s="61"/>
      <c r="T3296" s="61"/>
    </row>
    <row r="3297" spans="19:20" ht="15" customHeight="1">
      <c r="S3297" s="61"/>
      <c r="T3297" s="61"/>
    </row>
    <row r="3298" spans="19:20" ht="15" customHeight="1">
      <c r="S3298" s="61"/>
      <c r="T3298" s="61"/>
    </row>
    <row r="3299" spans="19:20" ht="15" customHeight="1">
      <c r="S3299" s="61"/>
      <c r="T3299" s="61"/>
    </row>
    <row r="3300" spans="19:20" ht="15" customHeight="1">
      <c r="S3300" s="61"/>
      <c r="T3300" s="61"/>
    </row>
    <row r="3301" spans="19:20" ht="15" customHeight="1">
      <c r="S3301" s="61"/>
      <c r="T3301" s="61"/>
    </row>
    <row r="3302" spans="19:20" ht="15" customHeight="1">
      <c r="S3302" s="61"/>
      <c r="T3302" s="61"/>
    </row>
    <row r="3303" spans="19:20" ht="15" customHeight="1">
      <c r="S3303" s="61"/>
      <c r="T3303" s="61"/>
    </row>
    <row r="3304" spans="19:20" ht="15" customHeight="1">
      <c r="S3304" s="61"/>
      <c r="T3304" s="61"/>
    </row>
    <row r="3305" spans="19:20" ht="15" customHeight="1">
      <c r="S3305" s="61"/>
      <c r="T3305" s="61"/>
    </row>
    <row r="3306" spans="19:20" ht="15" customHeight="1">
      <c r="S3306" s="61"/>
      <c r="T3306" s="61"/>
    </row>
    <row r="3307" spans="19:20" ht="15" customHeight="1">
      <c r="S3307" s="61"/>
      <c r="T3307" s="61"/>
    </row>
    <row r="3308" spans="19:20" ht="15" customHeight="1">
      <c r="S3308" s="61"/>
      <c r="T3308" s="61"/>
    </row>
    <row r="3309" spans="19:20" ht="15" customHeight="1">
      <c r="S3309" s="61"/>
      <c r="T3309" s="61"/>
    </row>
    <row r="3310" spans="19:20" ht="15" customHeight="1">
      <c r="S3310" s="61"/>
      <c r="T3310" s="61"/>
    </row>
    <row r="3311" spans="19:20" ht="15" customHeight="1">
      <c r="S3311" s="61"/>
      <c r="T3311" s="61"/>
    </row>
    <row r="3312" spans="19:20" ht="15" customHeight="1">
      <c r="S3312" s="61"/>
      <c r="T3312" s="61"/>
    </row>
    <row r="3313" spans="19:20" ht="15" customHeight="1">
      <c r="S3313" s="61"/>
      <c r="T3313" s="61"/>
    </row>
    <row r="3314" spans="19:20" ht="15" customHeight="1">
      <c r="S3314" s="61"/>
      <c r="T3314" s="61"/>
    </row>
    <row r="3315" spans="19:20" ht="15" customHeight="1">
      <c r="S3315" s="61"/>
      <c r="T3315" s="61"/>
    </row>
    <row r="3316" spans="19:20" ht="15" customHeight="1">
      <c r="S3316" s="61"/>
      <c r="T3316" s="61"/>
    </row>
    <row r="3317" spans="19:20" ht="15" customHeight="1">
      <c r="S3317" s="61"/>
      <c r="T3317" s="61"/>
    </row>
    <row r="3318" spans="19:20" ht="15" customHeight="1">
      <c r="S3318" s="61"/>
      <c r="T3318" s="61"/>
    </row>
    <row r="3319" spans="19:20" ht="15" customHeight="1">
      <c r="S3319" s="61"/>
      <c r="T3319" s="61"/>
    </row>
    <row r="3320" spans="19:20" ht="15" customHeight="1">
      <c r="S3320" s="61"/>
      <c r="T3320" s="61"/>
    </row>
    <row r="3321" spans="19:20" ht="15" customHeight="1">
      <c r="S3321" s="61"/>
      <c r="T3321" s="61"/>
    </row>
    <row r="3322" spans="19:20" ht="15" customHeight="1">
      <c r="S3322" s="61"/>
      <c r="T3322" s="61"/>
    </row>
    <row r="3323" spans="19:20" ht="15" customHeight="1">
      <c r="S3323" s="61"/>
      <c r="T3323" s="61"/>
    </row>
    <row r="3324" spans="19:20" ht="15" customHeight="1">
      <c r="S3324" s="61"/>
      <c r="T3324" s="61"/>
    </row>
    <row r="3325" spans="19:20" ht="15" customHeight="1">
      <c r="S3325" s="61"/>
      <c r="T3325" s="61"/>
    </row>
    <row r="3326" spans="19:20" ht="15" customHeight="1">
      <c r="S3326" s="61"/>
      <c r="T3326" s="61"/>
    </row>
    <row r="3327" spans="19:20" ht="15" customHeight="1">
      <c r="S3327" s="61"/>
      <c r="T3327" s="61"/>
    </row>
    <row r="3328" spans="19:20" ht="15" customHeight="1">
      <c r="S3328" s="61"/>
      <c r="T3328" s="61"/>
    </row>
    <row r="3329" spans="19:20" ht="15" customHeight="1">
      <c r="S3329" s="61"/>
      <c r="T3329" s="61"/>
    </row>
    <row r="3330" spans="19:20" ht="15" customHeight="1">
      <c r="S3330" s="61"/>
      <c r="T3330" s="61"/>
    </row>
    <row r="3331" spans="19:20" ht="15" customHeight="1">
      <c r="S3331" s="61"/>
      <c r="T3331" s="61"/>
    </row>
    <row r="3332" spans="19:20" ht="15" customHeight="1">
      <c r="S3332" s="61"/>
      <c r="T3332" s="61"/>
    </row>
    <row r="3333" spans="19:20" ht="15" customHeight="1">
      <c r="S3333" s="61"/>
      <c r="T3333" s="61"/>
    </row>
    <row r="3334" spans="19:20" ht="15" customHeight="1">
      <c r="S3334" s="61"/>
      <c r="T3334" s="61"/>
    </row>
    <row r="3335" spans="19:20" ht="15" customHeight="1">
      <c r="S3335" s="61"/>
      <c r="T3335" s="61"/>
    </row>
    <row r="3336" spans="19:20" ht="15" customHeight="1">
      <c r="S3336" s="61"/>
      <c r="T3336" s="61"/>
    </row>
    <row r="3337" spans="19:20" ht="15" customHeight="1">
      <c r="S3337" s="61"/>
      <c r="T3337" s="61"/>
    </row>
    <row r="3338" spans="19:20" ht="15" customHeight="1">
      <c r="S3338" s="61"/>
      <c r="T3338" s="61"/>
    </row>
    <row r="3339" spans="19:20" ht="15" customHeight="1">
      <c r="S3339" s="61"/>
      <c r="T3339" s="61"/>
    </row>
    <row r="3340" spans="19:20" ht="15" customHeight="1">
      <c r="S3340" s="61"/>
      <c r="T3340" s="61"/>
    </row>
    <row r="3341" spans="19:20" ht="15" customHeight="1">
      <c r="S3341" s="61"/>
      <c r="T3341" s="61"/>
    </row>
    <row r="3342" spans="19:20" ht="15" customHeight="1">
      <c r="S3342" s="61"/>
      <c r="T3342" s="61"/>
    </row>
    <row r="3343" spans="19:20" ht="15" customHeight="1">
      <c r="S3343" s="61"/>
      <c r="T3343" s="61"/>
    </row>
    <row r="3344" spans="19:20" ht="15" customHeight="1">
      <c r="S3344" s="61"/>
      <c r="T3344" s="61"/>
    </row>
    <row r="3345" spans="19:20" ht="15" customHeight="1">
      <c r="S3345" s="61"/>
      <c r="T3345" s="61"/>
    </row>
    <row r="3346" spans="19:20" ht="15" customHeight="1">
      <c r="S3346" s="61"/>
      <c r="T3346" s="61"/>
    </row>
    <row r="3347" spans="19:20" ht="15" customHeight="1">
      <c r="S3347" s="61"/>
      <c r="T3347" s="61"/>
    </row>
    <row r="3348" spans="19:20" ht="15" customHeight="1">
      <c r="S3348" s="61"/>
      <c r="T3348" s="61"/>
    </row>
    <row r="3349" spans="19:20" ht="15" customHeight="1">
      <c r="S3349" s="61"/>
      <c r="T3349" s="61"/>
    </row>
    <row r="3350" spans="19:20" ht="15" customHeight="1">
      <c r="S3350" s="61"/>
      <c r="T3350" s="61"/>
    </row>
    <row r="3351" spans="19:20" ht="15" customHeight="1">
      <c r="S3351" s="61"/>
      <c r="T3351" s="61"/>
    </row>
    <row r="3352" spans="19:20" ht="15" customHeight="1">
      <c r="S3352" s="61"/>
      <c r="T3352" s="61"/>
    </row>
    <row r="3353" spans="19:20" ht="15" customHeight="1">
      <c r="S3353" s="61"/>
      <c r="T3353" s="61"/>
    </row>
    <row r="3354" spans="19:20" ht="15" customHeight="1">
      <c r="S3354" s="61"/>
      <c r="T3354" s="61"/>
    </row>
    <row r="3355" spans="19:20" ht="15" customHeight="1">
      <c r="S3355" s="61"/>
      <c r="T3355" s="61"/>
    </row>
    <row r="3356" spans="19:20" ht="15" customHeight="1">
      <c r="S3356" s="61"/>
      <c r="T3356" s="61"/>
    </row>
    <row r="3357" spans="19:20" ht="15" customHeight="1">
      <c r="S3357" s="61"/>
      <c r="T3357" s="61"/>
    </row>
    <row r="3358" spans="19:20" ht="15" customHeight="1">
      <c r="S3358" s="61"/>
      <c r="T3358" s="61"/>
    </row>
    <row r="3359" spans="19:20" ht="15" customHeight="1">
      <c r="S3359" s="61"/>
      <c r="T3359" s="61"/>
    </row>
    <row r="3360" spans="19:20" ht="15" customHeight="1">
      <c r="S3360" s="61"/>
      <c r="T3360" s="61"/>
    </row>
    <row r="3361" spans="19:20" ht="15" customHeight="1">
      <c r="S3361" s="61"/>
      <c r="T3361" s="61"/>
    </row>
    <row r="3362" spans="19:20" ht="15" customHeight="1">
      <c r="S3362" s="61"/>
      <c r="T3362" s="61"/>
    </row>
    <row r="3363" spans="19:20" ht="15" customHeight="1">
      <c r="S3363" s="61"/>
      <c r="T3363" s="61"/>
    </row>
    <row r="3364" spans="19:20" ht="15" customHeight="1">
      <c r="S3364" s="61"/>
      <c r="T3364" s="61"/>
    </row>
    <row r="3365" spans="19:20" ht="15" customHeight="1">
      <c r="S3365" s="61"/>
      <c r="T3365" s="61"/>
    </row>
    <row r="3366" spans="19:20" ht="15" customHeight="1">
      <c r="S3366" s="61"/>
      <c r="T3366" s="61"/>
    </row>
    <row r="3367" spans="19:20" ht="15" customHeight="1">
      <c r="S3367" s="61"/>
      <c r="T3367" s="61"/>
    </row>
    <row r="3368" spans="19:20" ht="15" customHeight="1">
      <c r="S3368" s="61"/>
      <c r="T3368" s="61"/>
    </row>
    <row r="3369" spans="19:20" ht="15" customHeight="1">
      <c r="S3369" s="61"/>
      <c r="T3369" s="61"/>
    </row>
    <row r="3370" spans="19:20" ht="15" customHeight="1">
      <c r="S3370" s="61"/>
      <c r="T3370" s="61"/>
    </row>
    <row r="3371" spans="19:20" ht="15" customHeight="1">
      <c r="S3371" s="61"/>
      <c r="T3371" s="61"/>
    </row>
    <row r="3372" spans="19:20" ht="15" customHeight="1">
      <c r="S3372" s="61"/>
      <c r="T3372" s="61"/>
    </row>
    <row r="3373" spans="19:20" ht="15" customHeight="1">
      <c r="S3373" s="61"/>
      <c r="T3373" s="61"/>
    </row>
    <row r="3374" spans="19:20" ht="15" customHeight="1">
      <c r="S3374" s="61"/>
      <c r="T3374" s="61"/>
    </row>
    <row r="3375" spans="19:20" ht="15" customHeight="1">
      <c r="S3375" s="61"/>
      <c r="T3375" s="61"/>
    </row>
    <row r="3376" spans="19:20" ht="15" customHeight="1">
      <c r="S3376" s="61"/>
      <c r="T3376" s="61"/>
    </row>
    <row r="3377" spans="19:20" ht="15" customHeight="1">
      <c r="S3377" s="61"/>
      <c r="T3377" s="61"/>
    </row>
    <row r="3378" spans="19:20" ht="15" customHeight="1">
      <c r="S3378" s="61"/>
      <c r="T3378" s="61"/>
    </row>
    <row r="3379" spans="19:20" ht="15" customHeight="1">
      <c r="S3379" s="61"/>
      <c r="T3379" s="61"/>
    </row>
    <row r="3380" spans="19:20" ht="15" customHeight="1">
      <c r="S3380" s="61"/>
      <c r="T3380" s="61"/>
    </row>
    <row r="3381" spans="19:20" ht="15" customHeight="1">
      <c r="S3381" s="61"/>
      <c r="T3381" s="61"/>
    </row>
    <row r="3382" spans="19:20" ht="15" customHeight="1">
      <c r="S3382" s="61"/>
      <c r="T3382" s="61"/>
    </row>
    <row r="3383" spans="19:20" ht="15" customHeight="1">
      <c r="S3383" s="61"/>
      <c r="T3383" s="61"/>
    </row>
    <row r="3384" spans="19:20" ht="15" customHeight="1">
      <c r="S3384" s="61"/>
      <c r="T3384" s="61"/>
    </row>
    <row r="3385" spans="19:20" ht="15" customHeight="1">
      <c r="S3385" s="61"/>
      <c r="T3385" s="61"/>
    </row>
    <row r="3386" spans="19:20" ht="15" customHeight="1">
      <c r="S3386" s="61"/>
      <c r="T3386" s="61"/>
    </row>
    <row r="3387" spans="19:20" ht="15" customHeight="1">
      <c r="S3387" s="61"/>
      <c r="T3387" s="61"/>
    </row>
    <row r="3388" spans="19:20" ht="15" customHeight="1">
      <c r="S3388" s="61"/>
      <c r="T3388" s="61"/>
    </row>
    <row r="3389" spans="19:20" ht="15" customHeight="1">
      <c r="S3389" s="61"/>
      <c r="T3389" s="61"/>
    </row>
    <row r="3390" spans="19:20" ht="15" customHeight="1">
      <c r="S3390" s="61"/>
      <c r="T3390" s="61"/>
    </row>
    <row r="3391" spans="19:20" ht="15" customHeight="1">
      <c r="S3391" s="61"/>
      <c r="T3391" s="61"/>
    </row>
    <row r="3392" spans="19:20" ht="15" customHeight="1">
      <c r="S3392" s="61"/>
      <c r="T3392" s="61"/>
    </row>
    <row r="3393" spans="19:20" ht="15" customHeight="1">
      <c r="S3393" s="61"/>
      <c r="T3393" s="61"/>
    </row>
    <row r="3394" spans="19:20" ht="15" customHeight="1">
      <c r="S3394" s="61"/>
      <c r="T3394" s="61"/>
    </row>
    <row r="3395" spans="19:20" ht="15" customHeight="1">
      <c r="S3395" s="61"/>
      <c r="T3395" s="61"/>
    </row>
    <row r="3396" spans="19:20" ht="15" customHeight="1">
      <c r="S3396" s="61"/>
      <c r="T3396" s="61"/>
    </row>
    <row r="3397" spans="19:20" ht="15" customHeight="1">
      <c r="S3397" s="61"/>
      <c r="T3397" s="61"/>
    </row>
    <row r="3398" spans="19:20" ht="15" customHeight="1">
      <c r="S3398" s="61"/>
      <c r="T3398" s="61"/>
    </row>
    <row r="3399" spans="19:20" ht="15" customHeight="1">
      <c r="S3399" s="61"/>
      <c r="T3399" s="61"/>
    </row>
    <row r="3400" spans="19:20" ht="15" customHeight="1">
      <c r="S3400" s="61"/>
      <c r="T3400" s="61"/>
    </row>
    <row r="3401" spans="19:20" ht="15" customHeight="1">
      <c r="S3401" s="61"/>
      <c r="T3401" s="61"/>
    </row>
    <row r="3402" spans="19:20" ht="15" customHeight="1">
      <c r="S3402" s="61"/>
      <c r="T3402" s="61"/>
    </row>
    <row r="3403" spans="19:20" ht="15" customHeight="1">
      <c r="S3403" s="61"/>
      <c r="T3403" s="61"/>
    </row>
    <row r="3404" spans="19:20" ht="15" customHeight="1">
      <c r="S3404" s="61"/>
      <c r="T3404" s="61"/>
    </row>
    <row r="3405" spans="19:20" ht="15" customHeight="1">
      <c r="S3405" s="61"/>
      <c r="T3405" s="61"/>
    </row>
    <row r="3406" spans="19:20" ht="15" customHeight="1">
      <c r="S3406" s="61"/>
      <c r="T3406" s="61"/>
    </row>
    <row r="3407" spans="19:20" ht="15" customHeight="1">
      <c r="S3407" s="61"/>
      <c r="T3407" s="61"/>
    </row>
    <row r="3408" spans="19:20" ht="15" customHeight="1">
      <c r="S3408" s="61"/>
      <c r="T3408" s="61"/>
    </row>
    <row r="3409" spans="19:20" ht="15" customHeight="1">
      <c r="S3409" s="61"/>
      <c r="T3409" s="61"/>
    </row>
    <row r="3410" spans="19:20" ht="15" customHeight="1">
      <c r="S3410" s="61"/>
      <c r="T3410" s="61"/>
    </row>
    <row r="3411" spans="19:20" ht="15" customHeight="1">
      <c r="S3411" s="61"/>
      <c r="T3411" s="61"/>
    </row>
    <row r="3412" spans="19:20" ht="15" customHeight="1">
      <c r="S3412" s="61"/>
      <c r="T3412" s="61"/>
    </row>
    <row r="3413" spans="19:20" ht="15" customHeight="1">
      <c r="S3413" s="61"/>
      <c r="T3413" s="61"/>
    </row>
    <row r="3414" spans="19:20" ht="15" customHeight="1">
      <c r="S3414" s="61"/>
      <c r="T3414" s="61"/>
    </row>
    <row r="3415" spans="19:20" ht="15" customHeight="1">
      <c r="S3415" s="61"/>
      <c r="T3415" s="61"/>
    </row>
    <row r="3416" spans="19:20" ht="15" customHeight="1">
      <c r="S3416" s="61"/>
      <c r="T3416" s="61"/>
    </row>
    <row r="3417" spans="19:20" ht="15" customHeight="1">
      <c r="S3417" s="61"/>
      <c r="T3417" s="61"/>
    </row>
    <row r="3418" spans="19:20" ht="15" customHeight="1">
      <c r="S3418" s="61"/>
      <c r="T3418" s="61"/>
    </row>
    <row r="3419" spans="19:20" ht="15" customHeight="1">
      <c r="S3419" s="61"/>
      <c r="T3419" s="61"/>
    </row>
    <row r="3420" spans="19:20" ht="15" customHeight="1">
      <c r="S3420" s="61"/>
      <c r="T3420" s="61"/>
    </row>
    <row r="3421" spans="19:20" ht="15" customHeight="1">
      <c r="S3421" s="61"/>
      <c r="T3421" s="61"/>
    </row>
    <row r="3422" spans="19:20" ht="15" customHeight="1">
      <c r="S3422" s="61"/>
      <c r="T3422" s="61"/>
    </row>
    <row r="3423" spans="19:20" ht="15" customHeight="1">
      <c r="S3423" s="61"/>
      <c r="T3423" s="61"/>
    </row>
    <row r="3424" spans="19:20" ht="15" customHeight="1">
      <c r="S3424" s="61"/>
      <c r="T3424" s="61"/>
    </row>
    <row r="3425" spans="19:20" ht="15" customHeight="1">
      <c r="S3425" s="61"/>
      <c r="T3425" s="61"/>
    </row>
    <row r="3426" spans="19:20" ht="15" customHeight="1">
      <c r="S3426" s="61"/>
      <c r="T3426" s="61"/>
    </row>
    <row r="3427" spans="19:20" ht="15" customHeight="1">
      <c r="S3427" s="61"/>
      <c r="T3427" s="61"/>
    </row>
    <row r="3428" spans="19:20" ht="15" customHeight="1">
      <c r="S3428" s="61"/>
      <c r="T3428" s="61"/>
    </row>
    <row r="3429" spans="19:20" ht="15" customHeight="1">
      <c r="S3429" s="61"/>
      <c r="T3429" s="61"/>
    </row>
    <row r="3430" spans="19:20" ht="15" customHeight="1">
      <c r="S3430" s="61"/>
      <c r="T3430" s="61"/>
    </row>
    <row r="3431" spans="19:20" ht="15" customHeight="1">
      <c r="S3431" s="61"/>
      <c r="T3431" s="61"/>
    </row>
    <row r="3432" spans="19:20" ht="15" customHeight="1">
      <c r="S3432" s="61"/>
      <c r="T3432" s="61"/>
    </row>
    <row r="3433" spans="19:20" ht="15" customHeight="1">
      <c r="S3433" s="61"/>
      <c r="T3433" s="61"/>
    </row>
    <row r="3434" spans="19:20" ht="15" customHeight="1">
      <c r="S3434" s="61"/>
      <c r="T3434" s="61"/>
    </row>
    <row r="3435" spans="19:20" ht="15" customHeight="1">
      <c r="S3435" s="61"/>
      <c r="T3435" s="61"/>
    </row>
    <row r="3436" spans="19:20" ht="15" customHeight="1">
      <c r="S3436" s="61"/>
      <c r="T3436" s="61"/>
    </row>
    <row r="3437" spans="19:20" ht="15" customHeight="1">
      <c r="S3437" s="61"/>
      <c r="T3437" s="61"/>
    </row>
    <row r="3438" spans="19:20" ht="15" customHeight="1">
      <c r="S3438" s="61"/>
      <c r="T3438" s="61"/>
    </row>
    <row r="3439" spans="19:20" ht="15" customHeight="1">
      <c r="S3439" s="61"/>
      <c r="T3439" s="61"/>
    </row>
    <row r="3440" spans="19:20" ht="15" customHeight="1">
      <c r="S3440" s="61"/>
      <c r="T3440" s="61"/>
    </row>
    <row r="3441" spans="19:20" ht="15" customHeight="1">
      <c r="S3441" s="61"/>
      <c r="T3441" s="61"/>
    </row>
    <row r="3442" spans="19:20" ht="15" customHeight="1">
      <c r="S3442" s="61"/>
      <c r="T3442" s="61"/>
    </row>
    <row r="3443" spans="19:20" ht="15" customHeight="1">
      <c r="S3443" s="61"/>
      <c r="T3443" s="61"/>
    </row>
    <row r="3444" spans="19:20" ht="15" customHeight="1">
      <c r="S3444" s="61"/>
      <c r="T3444" s="61"/>
    </row>
    <row r="3445" spans="19:20" ht="15" customHeight="1">
      <c r="S3445" s="61"/>
      <c r="T3445" s="61"/>
    </row>
    <row r="3446" spans="19:20" ht="15" customHeight="1">
      <c r="S3446" s="61"/>
      <c r="T3446" s="61"/>
    </row>
    <row r="3447" spans="19:20" ht="15" customHeight="1">
      <c r="S3447" s="61"/>
      <c r="T3447" s="61"/>
    </row>
    <row r="3448" spans="19:20" ht="15" customHeight="1">
      <c r="S3448" s="61"/>
      <c r="T3448" s="61"/>
    </row>
    <row r="3449" spans="19:20" ht="15" customHeight="1">
      <c r="S3449" s="61"/>
      <c r="T3449" s="61"/>
    </row>
    <row r="3450" spans="19:20" ht="15" customHeight="1">
      <c r="S3450" s="61"/>
      <c r="T3450" s="61"/>
    </row>
    <row r="3451" spans="19:20" ht="15" customHeight="1">
      <c r="S3451" s="61"/>
      <c r="T3451" s="61"/>
    </row>
    <row r="3452" spans="19:20" ht="15" customHeight="1">
      <c r="S3452" s="61"/>
      <c r="T3452" s="61"/>
    </row>
    <row r="3453" spans="19:20" ht="15" customHeight="1">
      <c r="S3453" s="61"/>
      <c r="T3453" s="61"/>
    </row>
    <row r="3454" spans="19:20" ht="15" customHeight="1">
      <c r="S3454" s="61"/>
      <c r="T3454" s="61"/>
    </row>
    <row r="3455" spans="19:20" ht="15" customHeight="1">
      <c r="S3455" s="61"/>
      <c r="T3455" s="61"/>
    </row>
    <row r="3456" spans="19:20" ht="15" customHeight="1">
      <c r="S3456" s="61"/>
      <c r="T3456" s="61"/>
    </row>
    <row r="3457" spans="19:20" ht="15" customHeight="1">
      <c r="S3457" s="61"/>
      <c r="T3457" s="61"/>
    </row>
    <row r="3458" spans="19:20" ht="15" customHeight="1">
      <c r="S3458" s="61"/>
      <c r="T3458" s="61"/>
    </row>
    <row r="3459" spans="19:20" ht="15" customHeight="1">
      <c r="S3459" s="61"/>
      <c r="T3459" s="61"/>
    </row>
    <row r="3460" spans="19:20" ht="15" customHeight="1">
      <c r="S3460" s="61"/>
      <c r="T3460" s="61"/>
    </row>
    <row r="3461" spans="19:20" ht="15" customHeight="1">
      <c r="S3461" s="61"/>
      <c r="T3461" s="61"/>
    </row>
    <row r="3462" spans="19:20" ht="15" customHeight="1">
      <c r="S3462" s="61"/>
      <c r="T3462" s="61"/>
    </row>
    <row r="3463" spans="19:20" ht="15" customHeight="1">
      <c r="S3463" s="61"/>
      <c r="T3463" s="61"/>
    </row>
    <row r="3464" spans="19:20" ht="15" customHeight="1">
      <c r="S3464" s="61"/>
      <c r="T3464" s="61"/>
    </row>
    <row r="3465" spans="19:20" ht="15" customHeight="1">
      <c r="S3465" s="61"/>
      <c r="T3465" s="61"/>
    </row>
    <row r="3466" spans="19:20" ht="15" customHeight="1">
      <c r="S3466" s="61"/>
      <c r="T3466" s="61"/>
    </row>
    <row r="3467" spans="19:20" ht="15" customHeight="1">
      <c r="S3467" s="61"/>
      <c r="T3467" s="61"/>
    </row>
    <row r="3468" spans="19:20" ht="15" customHeight="1">
      <c r="S3468" s="61"/>
      <c r="T3468" s="61"/>
    </row>
    <row r="3469" spans="19:20" ht="15" customHeight="1">
      <c r="S3469" s="61"/>
      <c r="T3469" s="61"/>
    </row>
    <row r="3470" spans="19:20" ht="15" customHeight="1">
      <c r="S3470" s="61"/>
      <c r="T3470" s="61"/>
    </row>
    <row r="3471" spans="19:20" ht="15" customHeight="1">
      <c r="S3471" s="61"/>
      <c r="T3471" s="61"/>
    </row>
    <row r="3472" spans="19:20" ht="15" customHeight="1">
      <c r="S3472" s="61"/>
      <c r="T3472" s="61"/>
    </row>
    <row r="3473" spans="19:20" ht="15" customHeight="1">
      <c r="S3473" s="61"/>
      <c r="T3473" s="61"/>
    </row>
    <row r="3474" spans="19:20" ht="15" customHeight="1">
      <c r="S3474" s="61"/>
      <c r="T3474" s="61"/>
    </row>
    <row r="3475" spans="19:20" ht="15" customHeight="1">
      <c r="S3475" s="61"/>
      <c r="T3475" s="61"/>
    </row>
    <row r="3476" spans="19:20" ht="15" customHeight="1">
      <c r="S3476" s="61"/>
      <c r="T3476" s="61"/>
    </row>
    <row r="3477" spans="19:20" ht="15" customHeight="1">
      <c r="S3477" s="61"/>
      <c r="T3477" s="61"/>
    </row>
    <row r="3478" spans="19:20" ht="15" customHeight="1">
      <c r="S3478" s="61"/>
      <c r="T3478" s="61"/>
    </row>
    <row r="3479" spans="19:20" ht="15" customHeight="1">
      <c r="S3479" s="61"/>
      <c r="T3479" s="61"/>
    </row>
    <row r="3480" spans="19:20" ht="15" customHeight="1">
      <c r="S3480" s="61"/>
      <c r="T3480" s="61"/>
    </row>
    <row r="3481" spans="19:20" ht="15" customHeight="1">
      <c r="S3481" s="61"/>
      <c r="T3481" s="61"/>
    </row>
    <row r="3482" spans="19:20" ht="15" customHeight="1">
      <c r="S3482" s="61"/>
      <c r="T3482" s="61"/>
    </row>
    <row r="3483" spans="19:20" ht="15" customHeight="1">
      <c r="S3483" s="61"/>
      <c r="T3483" s="61"/>
    </row>
    <row r="3484" spans="19:20" ht="15" customHeight="1">
      <c r="S3484" s="61"/>
      <c r="T3484" s="61"/>
    </row>
    <row r="3485" spans="19:20" ht="15" customHeight="1">
      <c r="S3485" s="61"/>
      <c r="T3485" s="61"/>
    </row>
    <row r="3486" spans="19:20" ht="15" customHeight="1">
      <c r="S3486" s="61"/>
      <c r="T3486" s="61"/>
    </row>
    <row r="3487" spans="19:20" ht="15" customHeight="1">
      <c r="S3487" s="61"/>
      <c r="T3487" s="61"/>
    </row>
    <row r="3488" spans="19:20" ht="15" customHeight="1">
      <c r="S3488" s="61"/>
      <c r="T3488" s="61"/>
    </row>
    <row r="3489" spans="19:20" ht="15" customHeight="1">
      <c r="S3489" s="61"/>
      <c r="T3489" s="61"/>
    </row>
    <row r="3490" spans="19:20" ht="15" customHeight="1">
      <c r="S3490" s="61"/>
      <c r="T3490" s="61"/>
    </row>
    <row r="3491" spans="19:20" ht="15" customHeight="1">
      <c r="S3491" s="61"/>
      <c r="T3491" s="61"/>
    </row>
    <row r="3492" spans="19:20" ht="15" customHeight="1">
      <c r="S3492" s="61"/>
      <c r="T3492" s="61"/>
    </row>
    <row r="3493" spans="19:20" ht="15" customHeight="1">
      <c r="S3493" s="61"/>
      <c r="T3493" s="61"/>
    </row>
    <row r="3494" spans="19:20" ht="15" customHeight="1">
      <c r="S3494" s="61"/>
      <c r="T3494" s="61"/>
    </row>
    <row r="3495" spans="19:20" ht="15" customHeight="1">
      <c r="S3495" s="61"/>
      <c r="T3495" s="61"/>
    </row>
    <row r="3496" spans="19:20" ht="15" customHeight="1">
      <c r="S3496" s="61"/>
      <c r="T3496" s="61"/>
    </row>
    <row r="3497" spans="19:20" ht="15" customHeight="1">
      <c r="S3497" s="61"/>
      <c r="T3497" s="61"/>
    </row>
    <row r="3498" spans="19:20" ht="15" customHeight="1">
      <c r="S3498" s="61"/>
      <c r="T3498" s="61"/>
    </row>
    <row r="3499" spans="19:20" ht="15" customHeight="1">
      <c r="S3499" s="61"/>
      <c r="T3499" s="61"/>
    </row>
    <row r="3500" spans="19:20" ht="15" customHeight="1">
      <c r="S3500" s="61"/>
      <c r="T3500" s="61"/>
    </row>
    <row r="3501" spans="19:20" ht="15" customHeight="1">
      <c r="S3501" s="61"/>
      <c r="T3501" s="61"/>
    </row>
    <row r="3502" spans="19:20" ht="15" customHeight="1">
      <c r="S3502" s="61"/>
      <c r="T3502" s="61"/>
    </row>
    <row r="3503" spans="19:20" ht="15" customHeight="1">
      <c r="S3503" s="61"/>
      <c r="T3503" s="61"/>
    </row>
    <row r="3504" spans="19:20" ht="15" customHeight="1">
      <c r="S3504" s="61"/>
      <c r="T3504" s="61"/>
    </row>
    <row r="3505" spans="19:20" ht="15" customHeight="1">
      <c r="S3505" s="61"/>
      <c r="T3505" s="61"/>
    </row>
    <row r="3506" spans="19:20" ht="15" customHeight="1">
      <c r="S3506" s="61"/>
      <c r="T3506" s="61"/>
    </row>
    <row r="3507" spans="19:20" ht="15" customHeight="1">
      <c r="S3507" s="61"/>
      <c r="T3507" s="61"/>
    </row>
    <row r="3508" spans="19:20" ht="15" customHeight="1">
      <c r="S3508" s="61"/>
      <c r="T3508" s="61"/>
    </row>
    <row r="3509" spans="19:20" ht="15" customHeight="1">
      <c r="S3509" s="61"/>
      <c r="T3509" s="61"/>
    </row>
    <row r="3510" spans="19:20" ht="15" customHeight="1">
      <c r="S3510" s="61"/>
      <c r="T3510" s="61"/>
    </row>
    <row r="3511" spans="19:20" ht="15" customHeight="1">
      <c r="S3511" s="61"/>
      <c r="T3511" s="61"/>
    </row>
    <row r="3512" spans="19:20" ht="15" customHeight="1">
      <c r="S3512" s="61"/>
      <c r="T3512" s="61"/>
    </row>
    <row r="3513" spans="19:20" ht="15" customHeight="1">
      <c r="S3513" s="61"/>
      <c r="T3513" s="61"/>
    </row>
    <row r="3514" spans="19:20" ht="15" customHeight="1">
      <c r="S3514" s="61"/>
      <c r="T3514" s="61"/>
    </row>
    <row r="3515" spans="19:20" ht="15" customHeight="1">
      <c r="S3515" s="61"/>
      <c r="T3515" s="61"/>
    </row>
    <row r="3516" spans="19:20" ht="15" customHeight="1">
      <c r="S3516" s="61"/>
      <c r="T3516" s="61"/>
    </row>
    <row r="3517" spans="19:20" ht="15" customHeight="1">
      <c r="S3517" s="61"/>
      <c r="T3517" s="61"/>
    </row>
    <row r="3518" spans="19:20" ht="15" customHeight="1">
      <c r="S3518" s="61"/>
      <c r="T3518" s="61"/>
    </row>
    <row r="3519" spans="19:20" ht="15" customHeight="1">
      <c r="S3519" s="61"/>
      <c r="T3519" s="61"/>
    </row>
    <row r="3520" spans="19:20" ht="15" customHeight="1">
      <c r="S3520" s="61"/>
      <c r="T3520" s="61"/>
    </row>
    <row r="3521" spans="19:20" ht="15" customHeight="1">
      <c r="S3521" s="61"/>
      <c r="T3521" s="61"/>
    </row>
    <row r="3522" spans="19:20" ht="15" customHeight="1">
      <c r="S3522" s="61"/>
      <c r="T3522" s="61"/>
    </row>
    <row r="3523" spans="19:20" ht="15" customHeight="1">
      <c r="S3523" s="61"/>
      <c r="T3523" s="61"/>
    </row>
    <row r="3524" spans="19:20" ht="15" customHeight="1">
      <c r="S3524" s="61"/>
      <c r="T3524" s="61"/>
    </row>
    <row r="3525" spans="19:20" ht="15" customHeight="1">
      <c r="S3525" s="61"/>
      <c r="T3525" s="61"/>
    </row>
    <row r="3526" spans="19:20" ht="15" customHeight="1">
      <c r="S3526" s="61"/>
      <c r="T3526" s="61"/>
    </row>
    <row r="3527" spans="19:20" ht="15" customHeight="1">
      <c r="S3527" s="61"/>
      <c r="T3527" s="61"/>
    </row>
    <row r="3528" spans="19:20" ht="15" customHeight="1">
      <c r="S3528" s="61"/>
      <c r="T3528" s="61"/>
    </row>
    <row r="3529" spans="19:20" ht="15" customHeight="1">
      <c r="S3529" s="61"/>
      <c r="T3529" s="61"/>
    </row>
    <row r="3530" spans="19:20" ht="15" customHeight="1">
      <c r="S3530" s="61"/>
      <c r="T3530" s="61"/>
    </row>
    <row r="3531" spans="19:20" ht="15" customHeight="1">
      <c r="S3531" s="61"/>
      <c r="T3531" s="61"/>
    </row>
    <row r="3532" spans="19:20" ht="15" customHeight="1">
      <c r="S3532" s="61"/>
      <c r="T3532" s="61"/>
    </row>
    <row r="3533" spans="19:20" ht="15" customHeight="1">
      <c r="S3533" s="61"/>
      <c r="T3533" s="61"/>
    </row>
    <row r="3534" spans="19:20" ht="15" customHeight="1">
      <c r="S3534" s="61"/>
      <c r="T3534" s="61"/>
    </row>
    <row r="3535" spans="19:20" ht="15" customHeight="1">
      <c r="S3535" s="61"/>
      <c r="T3535" s="61"/>
    </row>
    <row r="3536" spans="19:20" ht="15" customHeight="1">
      <c r="S3536" s="61"/>
      <c r="T3536" s="61"/>
    </row>
    <row r="3537" spans="19:20" ht="15" customHeight="1">
      <c r="S3537" s="61"/>
      <c r="T3537" s="61"/>
    </row>
    <row r="3538" spans="19:20" ht="15" customHeight="1">
      <c r="S3538" s="61"/>
      <c r="T3538" s="61"/>
    </row>
    <row r="3539" spans="19:20" ht="15" customHeight="1">
      <c r="S3539" s="61"/>
      <c r="T3539" s="61"/>
    </row>
    <row r="3540" spans="19:20" ht="15" customHeight="1">
      <c r="S3540" s="61"/>
      <c r="T3540" s="61"/>
    </row>
    <row r="3541" spans="19:20" ht="15" customHeight="1">
      <c r="S3541" s="61"/>
      <c r="T3541" s="61"/>
    </row>
    <row r="3542" spans="19:20" ht="15" customHeight="1">
      <c r="S3542" s="61"/>
      <c r="T3542" s="61"/>
    </row>
    <row r="3543" spans="19:20" ht="15" customHeight="1">
      <c r="S3543" s="61"/>
      <c r="T3543" s="61"/>
    </row>
    <row r="3544" spans="19:20" ht="15" customHeight="1">
      <c r="S3544" s="61"/>
      <c r="T3544" s="61"/>
    </row>
    <row r="3545" spans="19:20" ht="15" customHeight="1">
      <c r="S3545" s="61"/>
      <c r="T3545" s="61"/>
    </row>
    <row r="3546" spans="19:20" ht="15" customHeight="1">
      <c r="S3546" s="61"/>
      <c r="T3546" s="61"/>
    </row>
    <row r="3547" spans="19:20" ht="15" customHeight="1">
      <c r="S3547" s="61"/>
      <c r="T3547" s="61"/>
    </row>
    <row r="3548" spans="19:20" ht="15" customHeight="1">
      <c r="S3548" s="61"/>
      <c r="T3548" s="61"/>
    </row>
    <row r="3549" spans="19:20" ht="15" customHeight="1">
      <c r="S3549" s="61"/>
      <c r="T3549" s="61"/>
    </row>
    <row r="3550" spans="19:20" ht="15" customHeight="1">
      <c r="S3550" s="61"/>
      <c r="T3550" s="61"/>
    </row>
    <row r="3551" spans="19:20" ht="15" customHeight="1">
      <c r="S3551" s="61"/>
      <c r="T3551" s="61"/>
    </row>
    <row r="3552" spans="19:20" ht="15" customHeight="1">
      <c r="S3552" s="61"/>
      <c r="T3552" s="61"/>
    </row>
    <row r="3553" spans="19:20" ht="15" customHeight="1">
      <c r="S3553" s="61"/>
      <c r="T3553" s="61"/>
    </row>
    <row r="3554" spans="19:20" ht="15" customHeight="1">
      <c r="S3554" s="61"/>
      <c r="T3554" s="61"/>
    </row>
    <row r="3555" spans="19:20" ht="15" customHeight="1">
      <c r="S3555" s="61"/>
      <c r="T3555" s="61"/>
    </row>
    <row r="3556" spans="19:20" ht="15" customHeight="1">
      <c r="S3556" s="61"/>
      <c r="T3556" s="61"/>
    </row>
    <row r="3557" spans="19:20" ht="15" customHeight="1">
      <c r="S3557" s="61"/>
      <c r="T3557" s="61"/>
    </row>
    <row r="3558" spans="19:20" ht="15" customHeight="1">
      <c r="S3558" s="61"/>
      <c r="T3558" s="61"/>
    </row>
    <row r="3559" spans="19:20" ht="15" customHeight="1">
      <c r="S3559" s="61"/>
      <c r="T3559" s="61"/>
    </row>
    <row r="3560" spans="19:20" ht="15" customHeight="1">
      <c r="S3560" s="61"/>
      <c r="T3560" s="61"/>
    </row>
    <row r="3561" spans="19:20" ht="15" customHeight="1">
      <c r="S3561" s="61"/>
      <c r="T3561" s="61"/>
    </row>
    <row r="3562" spans="19:20" ht="15" customHeight="1">
      <c r="S3562" s="61"/>
      <c r="T3562" s="61"/>
    </row>
    <row r="3563" spans="19:20" ht="15" customHeight="1">
      <c r="S3563" s="61"/>
      <c r="T3563" s="61"/>
    </row>
    <row r="3564" spans="19:20" ht="15" customHeight="1">
      <c r="S3564" s="61"/>
      <c r="T3564" s="61"/>
    </row>
    <row r="3565" spans="19:20" ht="15" customHeight="1">
      <c r="S3565" s="61"/>
      <c r="T3565" s="61"/>
    </row>
    <row r="3566" spans="19:20" ht="15" customHeight="1">
      <c r="S3566" s="61"/>
      <c r="T3566" s="61"/>
    </row>
    <row r="3567" spans="19:20" ht="15" customHeight="1">
      <c r="S3567" s="61"/>
      <c r="T3567" s="61"/>
    </row>
    <row r="3568" spans="19:20" ht="15" customHeight="1">
      <c r="S3568" s="61"/>
      <c r="T3568" s="61"/>
    </row>
    <row r="3569" spans="19:20" ht="15" customHeight="1">
      <c r="S3569" s="61"/>
      <c r="T3569" s="61"/>
    </row>
    <row r="3570" spans="19:20" ht="15" customHeight="1">
      <c r="S3570" s="61"/>
      <c r="T3570" s="61"/>
    </row>
    <row r="3571" spans="19:20" ht="15" customHeight="1">
      <c r="S3571" s="61"/>
      <c r="T3571" s="61"/>
    </row>
    <row r="3572" spans="19:20" ht="15" customHeight="1">
      <c r="S3572" s="61"/>
      <c r="T3572" s="61"/>
    </row>
    <row r="3573" spans="19:20" ht="15" customHeight="1">
      <c r="S3573" s="61"/>
      <c r="T3573" s="61"/>
    </row>
    <row r="3574" spans="19:20" ht="15" customHeight="1">
      <c r="S3574" s="61"/>
      <c r="T3574" s="61"/>
    </row>
    <row r="3575" spans="19:20" ht="15" customHeight="1">
      <c r="S3575" s="61"/>
      <c r="T3575" s="61"/>
    </row>
    <row r="3576" spans="19:20" ht="15" customHeight="1">
      <c r="S3576" s="61"/>
      <c r="T3576" s="61"/>
    </row>
    <row r="3577" spans="19:20" ht="15" customHeight="1">
      <c r="S3577" s="61"/>
      <c r="T3577" s="61"/>
    </row>
    <row r="3578" spans="19:20" ht="15" customHeight="1">
      <c r="S3578" s="61"/>
      <c r="T3578" s="61"/>
    </row>
    <row r="3579" spans="19:20" ht="15" customHeight="1">
      <c r="S3579" s="61"/>
      <c r="T3579" s="61"/>
    </row>
    <row r="3580" spans="19:20" ht="15" customHeight="1">
      <c r="S3580" s="61"/>
      <c r="T3580" s="61"/>
    </row>
    <row r="3581" spans="19:20" ht="15" customHeight="1">
      <c r="S3581" s="61"/>
      <c r="T3581" s="61"/>
    </row>
    <row r="3582" spans="19:20" ht="15" customHeight="1">
      <c r="S3582" s="61"/>
      <c r="T3582" s="61"/>
    </row>
    <row r="3583" spans="19:20" ht="15" customHeight="1">
      <c r="S3583" s="61"/>
      <c r="T3583" s="61"/>
    </row>
    <row r="3584" spans="19:20" ht="15" customHeight="1">
      <c r="S3584" s="61"/>
      <c r="T3584" s="61"/>
    </row>
    <row r="3585" spans="19:20" ht="15" customHeight="1">
      <c r="S3585" s="61"/>
      <c r="T3585" s="61"/>
    </row>
    <row r="3586" spans="19:20" ht="15" customHeight="1">
      <c r="S3586" s="61"/>
      <c r="T3586" s="61"/>
    </row>
    <row r="3587" spans="19:20" ht="15" customHeight="1">
      <c r="S3587" s="61"/>
      <c r="T3587" s="61"/>
    </row>
    <row r="3588" spans="19:20" ht="15" customHeight="1">
      <c r="S3588" s="61"/>
      <c r="T3588" s="61"/>
    </row>
    <row r="3589" spans="19:20" ht="15" customHeight="1">
      <c r="S3589" s="61"/>
      <c r="T3589" s="61"/>
    </row>
    <row r="3590" spans="19:20" ht="15" customHeight="1">
      <c r="S3590" s="61"/>
      <c r="T3590" s="61"/>
    </row>
    <row r="3591" spans="19:20" ht="15" customHeight="1">
      <c r="S3591" s="61"/>
      <c r="T3591" s="61"/>
    </row>
    <row r="3592" spans="19:20" ht="15" customHeight="1">
      <c r="S3592" s="61"/>
      <c r="T3592" s="61"/>
    </row>
    <row r="3593" spans="19:20" ht="15" customHeight="1">
      <c r="S3593" s="61"/>
      <c r="T3593" s="61"/>
    </row>
    <row r="3594" spans="19:20" ht="15" customHeight="1">
      <c r="S3594" s="61"/>
      <c r="T3594" s="61"/>
    </row>
    <row r="3595" spans="19:20" ht="15" customHeight="1">
      <c r="S3595" s="61"/>
      <c r="T3595" s="61"/>
    </row>
    <row r="3596" spans="19:20" ht="15" customHeight="1">
      <c r="S3596" s="61"/>
      <c r="T3596" s="61"/>
    </row>
    <row r="3597" spans="19:20" ht="15" customHeight="1">
      <c r="S3597" s="61"/>
      <c r="T3597" s="61"/>
    </row>
    <row r="3598" spans="19:20" ht="15" customHeight="1">
      <c r="S3598" s="61"/>
      <c r="T3598" s="61"/>
    </row>
    <row r="3599" spans="19:20" ht="15" customHeight="1">
      <c r="S3599" s="61"/>
      <c r="T3599" s="61"/>
    </row>
    <row r="3600" spans="19:20" ht="15" customHeight="1">
      <c r="S3600" s="61"/>
      <c r="T3600" s="61"/>
    </row>
    <row r="3601" spans="19:20" ht="15" customHeight="1">
      <c r="S3601" s="61"/>
      <c r="T3601" s="61"/>
    </row>
    <row r="3602" spans="19:20" ht="15" customHeight="1">
      <c r="S3602" s="61"/>
      <c r="T3602" s="61"/>
    </row>
    <row r="3603" spans="19:20" ht="15" customHeight="1">
      <c r="S3603" s="61"/>
      <c r="T3603" s="61"/>
    </row>
    <row r="3604" spans="19:20" ht="15" customHeight="1">
      <c r="S3604" s="61"/>
      <c r="T3604" s="61"/>
    </row>
    <row r="3605" spans="19:20" ht="15" customHeight="1">
      <c r="S3605" s="61"/>
      <c r="T3605" s="61"/>
    </row>
    <row r="3606" spans="19:20" ht="15" customHeight="1">
      <c r="S3606" s="61"/>
      <c r="T3606" s="61"/>
    </row>
    <row r="3607" spans="19:20" ht="15" customHeight="1">
      <c r="S3607" s="61"/>
      <c r="T3607" s="61"/>
    </row>
    <row r="3608" spans="19:20" ht="15" customHeight="1">
      <c r="S3608" s="61"/>
      <c r="T3608" s="61"/>
    </row>
    <row r="3609" spans="19:20" ht="15" customHeight="1">
      <c r="S3609" s="61"/>
      <c r="T3609" s="61"/>
    </row>
    <row r="3610" spans="19:20" ht="15" customHeight="1">
      <c r="S3610" s="61"/>
      <c r="T3610" s="61"/>
    </row>
    <row r="3611" spans="19:20" ht="15" customHeight="1">
      <c r="S3611" s="61"/>
      <c r="T3611" s="61"/>
    </row>
    <row r="3612" spans="19:20" ht="15" customHeight="1">
      <c r="S3612" s="61"/>
      <c r="T3612" s="61"/>
    </row>
    <row r="3613" spans="19:20" ht="15" customHeight="1">
      <c r="S3613" s="61"/>
      <c r="T3613" s="61"/>
    </row>
    <row r="3614" spans="19:20" ht="15" customHeight="1">
      <c r="S3614" s="61"/>
      <c r="T3614" s="61"/>
    </row>
    <row r="3615" spans="19:20" ht="15" customHeight="1">
      <c r="S3615" s="61"/>
      <c r="T3615" s="61"/>
    </row>
    <row r="3616" spans="19:20" ht="15" customHeight="1">
      <c r="S3616" s="61"/>
      <c r="T3616" s="61"/>
    </row>
    <row r="3617" spans="19:20" ht="15" customHeight="1">
      <c r="S3617" s="61"/>
      <c r="T3617" s="61"/>
    </row>
    <row r="3618" spans="19:20" ht="15" customHeight="1">
      <c r="S3618" s="61"/>
      <c r="T3618" s="61"/>
    </row>
    <row r="3619" spans="19:20" ht="15" customHeight="1">
      <c r="S3619" s="61"/>
      <c r="T3619" s="61"/>
    </row>
    <row r="3620" spans="19:20" ht="15" customHeight="1">
      <c r="S3620" s="61"/>
      <c r="T3620" s="61"/>
    </row>
    <row r="3621" spans="19:20" ht="15" customHeight="1">
      <c r="S3621" s="61"/>
      <c r="T3621" s="61"/>
    </row>
    <row r="3622" spans="19:20" ht="15" customHeight="1">
      <c r="S3622" s="61"/>
      <c r="T3622" s="61"/>
    </row>
    <row r="3623" spans="19:20" ht="15" customHeight="1">
      <c r="S3623" s="61"/>
      <c r="T3623" s="61"/>
    </row>
    <row r="3624" spans="19:20" ht="15" customHeight="1">
      <c r="S3624" s="61"/>
      <c r="T3624" s="61"/>
    </row>
    <row r="3625" spans="19:20" ht="15" customHeight="1">
      <c r="S3625" s="61"/>
      <c r="T3625" s="61"/>
    </row>
    <row r="3626" spans="19:20" ht="15" customHeight="1">
      <c r="S3626" s="61"/>
      <c r="T3626" s="61"/>
    </row>
    <row r="3627" spans="19:20" ht="15" customHeight="1">
      <c r="S3627" s="61"/>
      <c r="T3627" s="61"/>
    </row>
    <row r="3628" spans="19:20" ht="15" customHeight="1">
      <c r="S3628" s="61"/>
      <c r="T3628" s="61"/>
    </row>
    <row r="3629" spans="19:20" ht="15" customHeight="1">
      <c r="S3629" s="61"/>
      <c r="T3629" s="61"/>
    </row>
    <row r="3630" spans="19:20" ht="15" customHeight="1">
      <c r="S3630" s="61"/>
      <c r="T3630" s="61"/>
    </row>
    <row r="3631" spans="19:20" ht="15" customHeight="1">
      <c r="S3631" s="61"/>
      <c r="T3631" s="61"/>
    </row>
    <row r="3632" spans="19:20" ht="15" customHeight="1">
      <c r="S3632" s="61"/>
      <c r="T3632" s="61"/>
    </row>
    <row r="3633" spans="19:20" ht="15" customHeight="1">
      <c r="S3633" s="61"/>
      <c r="T3633" s="61"/>
    </row>
    <row r="3634" spans="19:20" ht="15" customHeight="1">
      <c r="S3634" s="61"/>
      <c r="T3634" s="61"/>
    </row>
    <row r="3635" spans="19:20" ht="15" customHeight="1">
      <c r="S3635" s="61"/>
      <c r="T3635" s="61"/>
    </row>
    <row r="3636" spans="19:20" ht="15" customHeight="1">
      <c r="S3636" s="61"/>
      <c r="T3636" s="61"/>
    </row>
    <row r="3637" spans="19:20" ht="15" customHeight="1">
      <c r="S3637" s="61"/>
      <c r="T3637" s="61"/>
    </row>
    <row r="3638" spans="19:20" ht="15" customHeight="1">
      <c r="S3638" s="61"/>
      <c r="T3638" s="61"/>
    </row>
    <row r="3639" spans="19:20" ht="15" customHeight="1">
      <c r="S3639" s="61"/>
      <c r="T3639" s="61"/>
    </row>
    <row r="3640" spans="19:20" ht="15" customHeight="1">
      <c r="S3640" s="61"/>
      <c r="T3640" s="61"/>
    </row>
    <row r="3641" spans="19:20" ht="15" customHeight="1">
      <c r="S3641" s="61"/>
      <c r="T3641" s="61"/>
    </row>
    <row r="3642" spans="19:20" ht="15" customHeight="1">
      <c r="S3642" s="61"/>
      <c r="T3642" s="61"/>
    </row>
    <row r="3643" spans="19:20" ht="15" customHeight="1">
      <c r="S3643" s="61"/>
      <c r="T3643" s="61"/>
    </row>
    <row r="3644" spans="19:20" ht="15" customHeight="1">
      <c r="S3644" s="61"/>
      <c r="T3644" s="61"/>
    </row>
    <row r="3645" spans="19:20" ht="15" customHeight="1">
      <c r="S3645" s="61"/>
      <c r="T3645" s="61"/>
    </row>
    <row r="3646" spans="19:20" ht="15" customHeight="1">
      <c r="S3646" s="61"/>
      <c r="T3646" s="61"/>
    </row>
    <row r="3647" spans="19:20" ht="15" customHeight="1">
      <c r="S3647" s="61"/>
      <c r="T3647" s="61"/>
    </row>
    <row r="3648" spans="19:20" ht="15" customHeight="1">
      <c r="S3648" s="61"/>
      <c r="T3648" s="61"/>
    </row>
    <row r="3649" spans="19:20" ht="15" customHeight="1">
      <c r="S3649" s="61"/>
      <c r="T3649" s="61"/>
    </row>
    <row r="3650" spans="19:20" ht="15" customHeight="1">
      <c r="S3650" s="61"/>
      <c r="T3650" s="61"/>
    </row>
    <row r="3651" spans="19:20" ht="15" customHeight="1">
      <c r="S3651" s="61"/>
      <c r="T3651" s="61"/>
    </row>
    <row r="3652" spans="19:20" ht="15" customHeight="1">
      <c r="S3652" s="61"/>
      <c r="T3652" s="61"/>
    </row>
    <row r="3653" spans="19:20" ht="15" customHeight="1">
      <c r="S3653" s="61"/>
      <c r="T3653" s="61"/>
    </row>
    <row r="3654" spans="19:20" ht="15" customHeight="1">
      <c r="S3654" s="61"/>
      <c r="T3654" s="61"/>
    </row>
    <row r="3655" spans="19:20" ht="15" customHeight="1">
      <c r="S3655" s="61"/>
      <c r="T3655" s="61"/>
    </row>
    <row r="3656" spans="19:20" ht="15" customHeight="1">
      <c r="S3656" s="61"/>
      <c r="T3656" s="61"/>
    </row>
    <row r="3657" spans="19:20" ht="15" customHeight="1">
      <c r="S3657" s="61"/>
      <c r="T3657" s="61"/>
    </row>
    <row r="3658" spans="19:20" ht="15" customHeight="1">
      <c r="S3658" s="61"/>
      <c r="T3658" s="61"/>
    </row>
    <row r="3659" spans="19:20" ht="15" customHeight="1">
      <c r="S3659" s="61"/>
      <c r="T3659" s="61"/>
    </row>
    <row r="3660" spans="19:20" ht="15" customHeight="1">
      <c r="S3660" s="61"/>
      <c r="T3660" s="61"/>
    </row>
    <row r="3661" spans="19:20" ht="15" customHeight="1">
      <c r="S3661" s="61"/>
      <c r="T3661" s="61"/>
    </row>
    <row r="3662" spans="19:20" ht="15" customHeight="1">
      <c r="S3662" s="61"/>
      <c r="T3662" s="61"/>
    </row>
    <row r="3663" spans="19:20" ht="15" customHeight="1">
      <c r="S3663" s="61"/>
      <c r="T3663" s="61"/>
    </row>
    <row r="3664" spans="19:20" ht="15" customHeight="1">
      <c r="S3664" s="61"/>
      <c r="T3664" s="61"/>
    </row>
    <row r="3665" spans="19:20" ht="15" customHeight="1">
      <c r="S3665" s="61"/>
      <c r="T3665" s="61"/>
    </row>
    <row r="3666" spans="19:20" ht="15" customHeight="1">
      <c r="S3666" s="61"/>
      <c r="T3666" s="61"/>
    </row>
    <row r="3667" spans="19:20" ht="15" customHeight="1">
      <c r="S3667" s="61"/>
      <c r="T3667" s="61"/>
    </row>
    <row r="3668" spans="19:20" ht="15" customHeight="1">
      <c r="S3668" s="61"/>
      <c r="T3668" s="61"/>
    </row>
    <row r="3669" spans="19:20" ht="15" customHeight="1">
      <c r="S3669" s="61"/>
      <c r="T3669" s="61"/>
    </row>
    <row r="3670" spans="19:20" ht="15" customHeight="1">
      <c r="S3670" s="61"/>
      <c r="T3670" s="61"/>
    </row>
    <row r="3671" spans="19:20" ht="15" customHeight="1">
      <c r="S3671" s="61"/>
      <c r="T3671" s="61"/>
    </row>
    <row r="3672" spans="19:20" ht="15" customHeight="1">
      <c r="S3672" s="61"/>
      <c r="T3672" s="61"/>
    </row>
    <row r="3673" spans="19:20" ht="15" customHeight="1">
      <c r="S3673" s="61"/>
      <c r="T3673" s="61"/>
    </row>
    <row r="3674" spans="19:20" ht="15" customHeight="1">
      <c r="S3674" s="61"/>
      <c r="T3674" s="61"/>
    </row>
    <row r="3675" spans="19:20" ht="15" customHeight="1">
      <c r="S3675" s="61"/>
      <c r="T3675" s="61"/>
    </row>
    <row r="3676" spans="19:20" ht="15" customHeight="1">
      <c r="S3676" s="61"/>
      <c r="T3676" s="61"/>
    </row>
    <row r="3677" spans="19:20" ht="15" customHeight="1">
      <c r="S3677" s="61"/>
      <c r="T3677" s="61"/>
    </row>
    <row r="3678" spans="19:20" ht="15" customHeight="1">
      <c r="S3678" s="61"/>
      <c r="T3678" s="61"/>
    </row>
    <row r="3679" spans="19:20" ht="15" customHeight="1">
      <c r="S3679" s="61"/>
      <c r="T3679" s="61"/>
    </row>
    <row r="3680" spans="19:20" ht="15" customHeight="1">
      <c r="S3680" s="61"/>
      <c r="T3680" s="61"/>
    </row>
    <row r="3681" spans="19:20" ht="15" customHeight="1">
      <c r="S3681" s="61"/>
      <c r="T3681" s="61"/>
    </row>
    <row r="3682" spans="19:20" ht="15" customHeight="1">
      <c r="S3682" s="61"/>
      <c r="T3682" s="61"/>
    </row>
    <row r="3683" spans="19:20" ht="15" customHeight="1">
      <c r="S3683" s="61"/>
      <c r="T3683" s="61"/>
    </row>
    <row r="3684" spans="19:20" ht="15" customHeight="1">
      <c r="S3684" s="61"/>
      <c r="T3684" s="61"/>
    </row>
    <row r="3685" spans="19:20" ht="15" customHeight="1">
      <c r="S3685" s="61"/>
      <c r="T3685" s="61"/>
    </row>
    <row r="3686" spans="19:20" ht="15" customHeight="1">
      <c r="S3686" s="61"/>
      <c r="T3686" s="61"/>
    </row>
    <row r="3687" spans="19:20" ht="15" customHeight="1">
      <c r="S3687" s="61"/>
      <c r="T3687" s="61"/>
    </row>
    <row r="3688" spans="19:20" ht="15" customHeight="1">
      <c r="S3688" s="61"/>
      <c r="T3688" s="61"/>
    </row>
    <row r="3689" spans="19:20" ht="15" customHeight="1">
      <c r="S3689" s="61"/>
      <c r="T3689" s="61"/>
    </row>
    <row r="3690" spans="19:20" ht="15" customHeight="1">
      <c r="S3690" s="61"/>
      <c r="T3690" s="61"/>
    </row>
    <row r="3691" spans="19:20" ht="15" customHeight="1">
      <c r="S3691" s="61"/>
      <c r="T3691" s="61"/>
    </row>
    <row r="3692" spans="19:20" ht="15" customHeight="1">
      <c r="S3692" s="61"/>
      <c r="T3692" s="61"/>
    </row>
    <row r="3693" spans="19:20" ht="15" customHeight="1">
      <c r="S3693" s="61"/>
      <c r="T3693" s="61"/>
    </row>
    <row r="3694" spans="19:20" ht="15" customHeight="1">
      <c r="S3694" s="61"/>
      <c r="T3694" s="61"/>
    </row>
    <row r="3695" spans="19:20" ht="15" customHeight="1">
      <c r="S3695" s="61"/>
      <c r="T3695" s="61"/>
    </row>
    <row r="3696" spans="19:20" ht="15" customHeight="1">
      <c r="S3696" s="61"/>
      <c r="T3696" s="61"/>
    </row>
    <row r="3697" spans="19:20" ht="15" customHeight="1">
      <c r="S3697" s="61"/>
      <c r="T3697" s="61"/>
    </row>
    <row r="3698" spans="19:20" ht="15" customHeight="1">
      <c r="S3698" s="61"/>
      <c r="T3698" s="61"/>
    </row>
    <row r="3699" spans="19:20" ht="15" customHeight="1">
      <c r="S3699" s="61"/>
      <c r="T3699" s="61"/>
    </row>
    <row r="3700" spans="19:20" ht="15" customHeight="1">
      <c r="S3700" s="61"/>
      <c r="T3700" s="61"/>
    </row>
    <row r="3701" spans="19:20" ht="15" customHeight="1">
      <c r="S3701" s="61"/>
      <c r="T3701" s="61"/>
    </row>
    <row r="3702" spans="19:20" ht="15" customHeight="1">
      <c r="S3702" s="61"/>
      <c r="T3702" s="61"/>
    </row>
    <row r="3703" spans="19:20" ht="15" customHeight="1">
      <c r="S3703" s="61"/>
      <c r="T3703" s="61"/>
    </row>
    <row r="3704" spans="19:20" ht="15" customHeight="1">
      <c r="S3704" s="61"/>
      <c r="T3704" s="61"/>
    </row>
    <row r="3705" spans="19:20" ht="15" customHeight="1">
      <c r="S3705" s="61"/>
      <c r="T3705" s="61"/>
    </row>
    <row r="3706" spans="19:20" ht="15" customHeight="1">
      <c r="S3706" s="61"/>
      <c r="T3706" s="61"/>
    </row>
    <row r="3707" spans="19:20" ht="15" customHeight="1">
      <c r="S3707" s="61"/>
      <c r="T3707" s="61"/>
    </row>
    <row r="3708" spans="19:20" ht="15" customHeight="1">
      <c r="S3708" s="61"/>
      <c r="T3708" s="61"/>
    </row>
    <row r="3709" spans="19:20" ht="15" customHeight="1">
      <c r="S3709" s="61"/>
      <c r="T3709" s="61"/>
    </row>
    <row r="3710" spans="19:20" ht="15" customHeight="1">
      <c r="S3710" s="61"/>
      <c r="T3710" s="61"/>
    </row>
    <row r="3711" spans="19:20" ht="15" customHeight="1">
      <c r="S3711" s="61"/>
      <c r="T3711" s="61"/>
    </row>
    <row r="3712" spans="19:20" ht="15" customHeight="1">
      <c r="S3712" s="61"/>
      <c r="T3712" s="61"/>
    </row>
    <row r="3713" spans="19:20" ht="15" customHeight="1">
      <c r="S3713" s="61"/>
      <c r="T3713" s="61"/>
    </row>
    <row r="3714" spans="19:20" ht="15" customHeight="1">
      <c r="S3714" s="61"/>
      <c r="T3714" s="61"/>
    </row>
    <row r="3715" spans="19:20" ht="15" customHeight="1">
      <c r="S3715" s="61"/>
      <c r="T3715" s="61"/>
    </row>
    <row r="3716" spans="19:20" ht="15" customHeight="1">
      <c r="S3716" s="61"/>
      <c r="T3716" s="61"/>
    </row>
    <row r="3717" spans="19:20" ht="15" customHeight="1">
      <c r="S3717" s="61"/>
      <c r="T3717" s="61"/>
    </row>
    <row r="3718" spans="19:20" ht="15" customHeight="1">
      <c r="S3718" s="61"/>
      <c r="T3718" s="61"/>
    </row>
    <row r="3719" spans="19:20" ht="15" customHeight="1">
      <c r="S3719" s="61"/>
      <c r="T3719" s="61"/>
    </row>
    <row r="3720" spans="19:20" ht="15" customHeight="1">
      <c r="S3720" s="61"/>
      <c r="T3720" s="61"/>
    </row>
    <row r="3721" spans="19:20" ht="15" customHeight="1">
      <c r="S3721" s="61"/>
      <c r="T3721" s="61"/>
    </row>
    <row r="3722" spans="19:20" ht="15" customHeight="1">
      <c r="S3722" s="61"/>
      <c r="T3722" s="61"/>
    </row>
    <row r="3723" spans="19:20" ht="15" customHeight="1">
      <c r="S3723" s="61"/>
      <c r="T3723" s="61"/>
    </row>
    <row r="3724" spans="19:20" ht="15" customHeight="1">
      <c r="S3724" s="61"/>
      <c r="T3724" s="61"/>
    </row>
    <row r="3725" spans="19:20" ht="15" customHeight="1">
      <c r="S3725" s="61"/>
      <c r="T3725" s="61"/>
    </row>
    <row r="3726" spans="19:20" ht="15" customHeight="1">
      <c r="S3726" s="61"/>
      <c r="T3726" s="61"/>
    </row>
    <row r="3727" spans="19:20" ht="15" customHeight="1">
      <c r="S3727" s="61"/>
      <c r="T3727" s="61"/>
    </row>
    <row r="3728" spans="19:20" ht="15" customHeight="1">
      <c r="S3728" s="61"/>
      <c r="T3728" s="61"/>
    </row>
    <row r="3729" spans="19:20" ht="15" customHeight="1">
      <c r="S3729" s="61"/>
      <c r="T3729" s="61"/>
    </row>
    <row r="3730" spans="19:20" ht="15" customHeight="1">
      <c r="S3730" s="61"/>
      <c r="T3730" s="61"/>
    </row>
    <row r="3731" spans="19:20" ht="15" customHeight="1">
      <c r="S3731" s="61"/>
      <c r="T3731" s="61"/>
    </row>
    <row r="3732" spans="19:20" ht="15" customHeight="1">
      <c r="S3732" s="61"/>
      <c r="T3732" s="61"/>
    </row>
    <row r="3733" spans="19:20" ht="15" customHeight="1">
      <c r="S3733" s="61"/>
      <c r="T3733" s="61"/>
    </row>
    <row r="3734" spans="19:20" ht="15" customHeight="1">
      <c r="S3734" s="61"/>
      <c r="T3734" s="61"/>
    </row>
    <row r="3735" spans="19:20" ht="15" customHeight="1">
      <c r="S3735" s="61"/>
      <c r="T3735" s="61"/>
    </row>
    <row r="3736" spans="19:20" ht="15" customHeight="1">
      <c r="S3736" s="61"/>
      <c r="T3736" s="61"/>
    </row>
    <row r="3737" spans="19:20" ht="15" customHeight="1">
      <c r="S3737" s="61"/>
      <c r="T3737" s="61"/>
    </row>
    <row r="3738" spans="19:20" ht="15" customHeight="1">
      <c r="S3738" s="61"/>
      <c r="T3738" s="61"/>
    </row>
    <row r="3739" spans="19:20" ht="15" customHeight="1">
      <c r="S3739" s="61"/>
      <c r="T3739" s="61"/>
    </row>
    <row r="3740" spans="19:20" ht="15" customHeight="1">
      <c r="S3740" s="61"/>
      <c r="T3740" s="61"/>
    </row>
    <row r="3741" spans="19:20" ht="15" customHeight="1">
      <c r="S3741" s="61"/>
      <c r="T3741" s="61"/>
    </row>
    <row r="3742" spans="19:20" ht="15" customHeight="1">
      <c r="S3742" s="61"/>
      <c r="T3742" s="61"/>
    </row>
    <row r="3743" spans="19:20" ht="15" customHeight="1">
      <c r="S3743" s="61"/>
      <c r="T3743" s="61"/>
    </row>
    <row r="3744" spans="19:20" ht="15" customHeight="1">
      <c r="S3744" s="61"/>
      <c r="T3744" s="61"/>
    </row>
    <row r="3745" spans="19:20" ht="15" customHeight="1">
      <c r="S3745" s="61"/>
      <c r="T3745" s="61"/>
    </row>
    <row r="3746" spans="19:20" ht="15" customHeight="1">
      <c r="S3746" s="61"/>
      <c r="T3746" s="61"/>
    </row>
    <row r="3747" spans="19:20" ht="15" customHeight="1">
      <c r="S3747" s="61"/>
      <c r="T3747" s="61"/>
    </row>
    <row r="3748" spans="19:20" ht="15" customHeight="1">
      <c r="S3748" s="61"/>
      <c r="T3748" s="61"/>
    </row>
    <row r="3749" spans="19:20" ht="15" customHeight="1">
      <c r="S3749" s="61"/>
      <c r="T3749" s="61"/>
    </row>
    <row r="3750" spans="19:20" ht="15" customHeight="1">
      <c r="S3750" s="61"/>
      <c r="T3750" s="61"/>
    </row>
    <row r="3751" spans="19:20" ht="15" customHeight="1">
      <c r="S3751" s="61"/>
      <c r="T3751" s="61"/>
    </row>
    <row r="3752" spans="19:20" ht="15" customHeight="1">
      <c r="S3752" s="61"/>
      <c r="T3752" s="61"/>
    </row>
    <row r="3753" spans="19:20" ht="15" customHeight="1">
      <c r="S3753" s="61"/>
      <c r="T3753" s="61"/>
    </row>
    <row r="3754" spans="19:20" ht="15" customHeight="1">
      <c r="S3754" s="61"/>
      <c r="T3754" s="61"/>
    </row>
    <row r="3755" spans="19:20" ht="15" customHeight="1">
      <c r="S3755" s="61"/>
      <c r="T3755" s="61"/>
    </row>
    <row r="3756" spans="19:20" ht="15" customHeight="1">
      <c r="S3756" s="61"/>
      <c r="T3756" s="61"/>
    </row>
    <row r="3757" spans="19:20" ht="15" customHeight="1">
      <c r="S3757" s="61"/>
      <c r="T3757" s="61"/>
    </row>
    <row r="3758" spans="19:20" ht="15" customHeight="1">
      <c r="S3758" s="61"/>
      <c r="T3758" s="61"/>
    </row>
    <row r="3759" spans="19:20" ht="15" customHeight="1">
      <c r="S3759" s="61"/>
      <c r="T3759" s="61"/>
    </row>
    <row r="3760" spans="19:20" ht="15" customHeight="1">
      <c r="S3760" s="61"/>
      <c r="T3760" s="61"/>
    </row>
    <row r="3761" spans="19:20" ht="15" customHeight="1">
      <c r="S3761" s="61"/>
      <c r="T3761" s="61"/>
    </row>
    <row r="3762" spans="19:20" ht="15" customHeight="1">
      <c r="S3762" s="61"/>
      <c r="T3762" s="61"/>
    </row>
    <row r="3763" spans="19:20" ht="15" customHeight="1">
      <c r="S3763" s="61"/>
      <c r="T3763" s="61"/>
    </row>
    <row r="3764" spans="19:20" ht="15" customHeight="1">
      <c r="S3764" s="61"/>
      <c r="T3764" s="61"/>
    </row>
    <row r="3765" spans="19:20" ht="15" customHeight="1">
      <c r="S3765" s="61"/>
      <c r="T3765" s="61"/>
    </row>
    <row r="3766" spans="19:20" ht="15" customHeight="1">
      <c r="S3766" s="61"/>
      <c r="T3766" s="61"/>
    </row>
    <row r="3767" spans="19:20" ht="15" customHeight="1">
      <c r="S3767" s="61"/>
      <c r="T3767" s="61"/>
    </row>
    <row r="3768" spans="19:20" ht="15" customHeight="1">
      <c r="S3768" s="61"/>
      <c r="T3768" s="61"/>
    </row>
    <row r="3769" spans="19:20" ht="15" customHeight="1">
      <c r="S3769" s="61"/>
      <c r="T3769" s="61"/>
    </row>
    <row r="3770" spans="19:20" ht="15" customHeight="1">
      <c r="S3770" s="61"/>
      <c r="T3770" s="61"/>
    </row>
    <row r="3771" spans="19:20" ht="15" customHeight="1">
      <c r="S3771" s="61"/>
      <c r="T3771" s="61"/>
    </row>
    <row r="3772" spans="19:20" ht="15" customHeight="1">
      <c r="S3772" s="61"/>
      <c r="T3772" s="61"/>
    </row>
    <row r="3773" spans="19:20" ht="15" customHeight="1">
      <c r="S3773" s="61"/>
      <c r="T3773" s="61"/>
    </row>
    <row r="3774" spans="19:20" ht="15" customHeight="1">
      <c r="S3774" s="61"/>
      <c r="T3774" s="61"/>
    </row>
    <row r="3775" spans="19:20" ht="15" customHeight="1">
      <c r="S3775" s="61"/>
      <c r="T3775" s="61"/>
    </row>
    <row r="3776" spans="19:20" ht="15" customHeight="1">
      <c r="S3776" s="61"/>
      <c r="T3776" s="61"/>
    </row>
    <row r="3777" spans="19:20" ht="15" customHeight="1">
      <c r="S3777" s="61"/>
      <c r="T3777" s="61"/>
    </row>
    <row r="3778" spans="19:20" ht="15" customHeight="1">
      <c r="S3778" s="61"/>
      <c r="T3778" s="61"/>
    </row>
    <row r="3779" spans="19:20" ht="15" customHeight="1">
      <c r="S3779" s="61"/>
      <c r="T3779" s="61"/>
    </row>
    <row r="3780" spans="19:20" ht="15" customHeight="1">
      <c r="S3780" s="61"/>
      <c r="T3780" s="61"/>
    </row>
    <row r="3781" spans="19:20" ht="15" customHeight="1">
      <c r="S3781" s="61"/>
      <c r="T3781" s="61"/>
    </row>
    <row r="3782" spans="19:20" ht="15" customHeight="1">
      <c r="S3782" s="61"/>
      <c r="T3782" s="61"/>
    </row>
    <row r="3783" spans="19:20" ht="15" customHeight="1">
      <c r="S3783" s="61"/>
      <c r="T3783" s="61"/>
    </row>
    <row r="3784" spans="19:20" ht="15" customHeight="1">
      <c r="S3784" s="61"/>
      <c r="T3784" s="61"/>
    </row>
    <row r="3785" spans="19:20" ht="15" customHeight="1">
      <c r="S3785" s="61"/>
      <c r="T3785" s="61"/>
    </row>
    <row r="3786" spans="19:20" ht="15" customHeight="1">
      <c r="S3786" s="61"/>
      <c r="T3786" s="61"/>
    </row>
    <row r="3787" spans="19:20" ht="15" customHeight="1">
      <c r="S3787" s="61"/>
      <c r="T3787" s="61"/>
    </row>
    <row r="3788" spans="19:20" ht="15" customHeight="1">
      <c r="S3788" s="61"/>
      <c r="T3788" s="61"/>
    </row>
    <row r="3789" spans="19:20" ht="15" customHeight="1">
      <c r="S3789" s="61"/>
      <c r="T3789" s="61"/>
    </row>
    <row r="3790" spans="19:20" ht="15" customHeight="1">
      <c r="S3790" s="61"/>
      <c r="T3790" s="61"/>
    </row>
    <row r="3791" spans="19:20" ht="15" customHeight="1">
      <c r="S3791" s="61"/>
      <c r="T3791" s="61"/>
    </row>
    <row r="3792" spans="19:20" ht="15" customHeight="1">
      <c r="S3792" s="61"/>
      <c r="T3792" s="61"/>
    </row>
    <row r="3793" spans="19:20" ht="15" customHeight="1">
      <c r="S3793" s="61"/>
      <c r="T3793" s="61"/>
    </row>
    <row r="3794" spans="19:20" ht="15" customHeight="1">
      <c r="S3794" s="61"/>
      <c r="T3794" s="61"/>
    </row>
    <row r="3795" spans="19:20" ht="15" customHeight="1">
      <c r="S3795" s="61"/>
      <c r="T3795" s="61"/>
    </row>
    <row r="3796" spans="19:20" ht="15" customHeight="1">
      <c r="S3796" s="61"/>
      <c r="T3796" s="61"/>
    </row>
    <row r="3797" spans="19:20" ht="15" customHeight="1">
      <c r="S3797" s="61"/>
      <c r="T3797" s="61"/>
    </row>
    <row r="3798" spans="19:20" ht="15" customHeight="1">
      <c r="S3798" s="61"/>
      <c r="T3798" s="61"/>
    </row>
    <row r="3799" spans="19:20" ht="15" customHeight="1">
      <c r="S3799" s="61"/>
      <c r="T3799" s="61"/>
    </row>
    <row r="3800" spans="19:20" ht="15" customHeight="1">
      <c r="S3800" s="61"/>
      <c r="T3800" s="61"/>
    </row>
    <row r="3801" spans="19:20" ht="15" customHeight="1">
      <c r="S3801" s="61"/>
      <c r="T3801" s="61"/>
    </row>
    <row r="3802" spans="19:20" ht="15" customHeight="1">
      <c r="S3802" s="61"/>
      <c r="T3802" s="61"/>
    </row>
    <row r="3803" spans="19:20" ht="15" customHeight="1">
      <c r="S3803" s="61"/>
      <c r="T3803" s="61"/>
    </row>
    <row r="3804" spans="19:20" ht="15" customHeight="1">
      <c r="S3804" s="61"/>
      <c r="T3804" s="61"/>
    </row>
    <row r="3805" spans="19:20" ht="15" customHeight="1">
      <c r="S3805" s="61"/>
      <c r="T3805" s="61"/>
    </row>
    <row r="3806" spans="19:20" ht="15" customHeight="1">
      <c r="S3806" s="61"/>
      <c r="T3806" s="61"/>
    </row>
    <row r="3807" spans="19:20" ht="15" customHeight="1">
      <c r="S3807" s="61"/>
      <c r="T3807" s="61"/>
    </row>
    <row r="3808" spans="19:20" ht="15" customHeight="1">
      <c r="S3808" s="61"/>
      <c r="T3808" s="61"/>
    </row>
    <row r="3809" spans="19:20" ht="15" customHeight="1">
      <c r="S3809" s="61"/>
      <c r="T3809" s="61"/>
    </row>
    <row r="3810" spans="19:20" ht="15" customHeight="1">
      <c r="S3810" s="61"/>
      <c r="T3810" s="61"/>
    </row>
    <row r="3811" spans="19:20" ht="15" customHeight="1">
      <c r="S3811" s="61"/>
      <c r="T3811" s="61"/>
    </row>
    <row r="3812" spans="19:20" ht="15" customHeight="1">
      <c r="S3812" s="61"/>
      <c r="T3812" s="61"/>
    </row>
    <row r="3813" spans="19:20" ht="15" customHeight="1">
      <c r="S3813" s="61"/>
      <c r="T3813" s="61"/>
    </row>
    <row r="3814" spans="19:20" ht="15" customHeight="1">
      <c r="S3814" s="61"/>
      <c r="T3814" s="61"/>
    </row>
    <row r="3815" spans="19:20" ht="15" customHeight="1">
      <c r="S3815" s="61"/>
      <c r="T3815" s="61"/>
    </row>
    <row r="3816" spans="19:20" ht="15" customHeight="1">
      <c r="S3816" s="61"/>
      <c r="T3816" s="61"/>
    </row>
    <row r="3817" spans="19:20" ht="15" customHeight="1">
      <c r="S3817" s="61"/>
      <c r="T3817" s="61"/>
    </row>
    <row r="3818" spans="19:20" ht="15" customHeight="1">
      <c r="S3818" s="61"/>
      <c r="T3818" s="61"/>
    </row>
    <row r="3819" spans="19:20" ht="15" customHeight="1">
      <c r="S3819" s="61"/>
      <c r="T3819" s="61"/>
    </row>
    <row r="3820" spans="19:20" ht="15" customHeight="1">
      <c r="S3820" s="61"/>
      <c r="T3820" s="61"/>
    </row>
    <row r="3821" spans="19:20" ht="15" customHeight="1">
      <c r="S3821" s="61"/>
      <c r="T3821" s="61"/>
    </row>
    <row r="3822" spans="19:20" ht="15" customHeight="1">
      <c r="S3822" s="61"/>
      <c r="T3822" s="61"/>
    </row>
    <row r="3823" spans="19:20" ht="15" customHeight="1">
      <c r="S3823" s="61"/>
      <c r="T3823" s="61"/>
    </row>
    <row r="3824" spans="19:20" ht="15" customHeight="1">
      <c r="S3824" s="61"/>
      <c r="T3824" s="61"/>
    </row>
    <row r="3825" spans="19:20" ht="15" customHeight="1">
      <c r="S3825" s="61"/>
      <c r="T3825" s="61"/>
    </row>
    <row r="3826" spans="19:20" ht="15" customHeight="1">
      <c r="S3826" s="61"/>
      <c r="T3826" s="61"/>
    </row>
    <row r="3827" spans="19:20" ht="15" customHeight="1">
      <c r="S3827" s="61"/>
      <c r="T3827" s="61"/>
    </row>
    <row r="3828" spans="19:20" ht="15" customHeight="1">
      <c r="S3828" s="61"/>
      <c r="T3828" s="61"/>
    </row>
    <row r="3829" spans="19:20" ht="15" customHeight="1">
      <c r="S3829" s="61"/>
      <c r="T3829" s="61"/>
    </row>
    <row r="3830" spans="19:20" ht="15" customHeight="1">
      <c r="S3830" s="61"/>
      <c r="T3830" s="61"/>
    </row>
    <row r="3831" spans="19:20" ht="15" customHeight="1">
      <c r="S3831" s="61"/>
      <c r="T3831" s="61"/>
    </row>
    <row r="3832" spans="19:20" ht="15" customHeight="1">
      <c r="S3832" s="61"/>
      <c r="T3832" s="61"/>
    </row>
    <row r="3833" spans="19:20" ht="15" customHeight="1">
      <c r="S3833" s="61"/>
      <c r="T3833" s="61"/>
    </row>
    <row r="3834" spans="19:20" ht="15" customHeight="1">
      <c r="S3834" s="61"/>
      <c r="T3834" s="61"/>
    </row>
    <row r="3835" spans="19:20" ht="15" customHeight="1">
      <c r="S3835" s="61"/>
      <c r="T3835" s="61"/>
    </row>
    <row r="3836" spans="19:20" ht="15" customHeight="1">
      <c r="S3836" s="61"/>
      <c r="T3836" s="61"/>
    </row>
    <row r="3837" spans="19:20" ht="15" customHeight="1">
      <c r="S3837" s="61"/>
      <c r="T3837" s="61"/>
    </row>
    <row r="3838" spans="19:20" ht="15" customHeight="1">
      <c r="S3838" s="61"/>
      <c r="T3838" s="61"/>
    </row>
    <row r="3839" spans="19:20" ht="15" customHeight="1">
      <c r="S3839" s="61"/>
      <c r="T3839" s="61"/>
    </row>
    <row r="3840" spans="19:20" ht="15" customHeight="1">
      <c r="S3840" s="61"/>
      <c r="T3840" s="61"/>
    </row>
    <row r="3841" spans="19:20" ht="15" customHeight="1">
      <c r="S3841" s="61"/>
      <c r="T3841" s="61"/>
    </row>
    <row r="3842" spans="19:20" ht="15" customHeight="1">
      <c r="S3842" s="61"/>
      <c r="T3842" s="61"/>
    </row>
    <row r="3843" spans="19:20" ht="15" customHeight="1">
      <c r="S3843" s="61"/>
      <c r="T3843" s="61"/>
    </row>
    <row r="3844" spans="19:20" ht="15" customHeight="1">
      <c r="S3844" s="61"/>
      <c r="T3844" s="61"/>
    </row>
    <row r="3845" spans="19:20" ht="15" customHeight="1">
      <c r="S3845" s="61"/>
      <c r="T3845" s="61"/>
    </row>
    <row r="3846" spans="19:20" ht="15" customHeight="1">
      <c r="S3846" s="61"/>
      <c r="T3846" s="61"/>
    </row>
    <row r="3847" spans="19:20" ht="15" customHeight="1">
      <c r="S3847" s="61"/>
      <c r="T3847" s="61"/>
    </row>
    <row r="3848" spans="19:20" ht="15" customHeight="1">
      <c r="S3848" s="61"/>
      <c r="T3848" s="61"/>
    </row>
    <row r="3849" spans="19:20" ht="15" customHeight="1">
      <c r="S3849" s="61"/>
      <c r="T3849" s="61"/>
    </row>
    <row r="3850" spans="19:20" ht="15" customHeight="1">
      <c r="S3850" s="61"/>
      <c r="T3850" s="61"/>
    </row>
    <row r="3851" spans="19:20" ht="15" customHeight="1">
      <c r="S3851" s="61"/>
      <c r="T3851" s="61"/>
    </row>
    <row r="3852" spans="19:20" ht="15" customHeight="1">
      <c r="S3852" s="61"/>
      <c r="T3852" s="61"/>
    </row>
    <row r="3853" spans="19:20" ht="15" customHeight="1">
      <c r="S3853" s="61"/>
      <c r="T3853" s="61"/>
    </row>
    <row r="3854" spans="19:20" ht="15" customHeight="1">
      <c r="S3854" s="61"/>
      <c r="T3854" s="61"/>
    </row>
    <row r="3855" spans="19:20" ht="15" customHeight="1">
      <c r="S3855" s="61"/>
      <c r="T3855" s="61"/>
    </row>
    <row r="3856" spans="19:20" ht="15" customHeight="1">
      <c r="S3856" s="61"/>
      <c r="T3856" s="61"/>
    </row>
    <row r="3857" spans="19:20" ht="15" customHeight="1">
      <c r="S3857" s="61"/>
      <c r="T3857" s="61"/>
    </row>
    <row r="3858" spans="19:20" ht="15" customHeight="1">
      <c r="S3858" s="61"/>
      <c r="T3858" s="61"/>
    </row>
    <row r="3859" spans="19:20" ht="15" customHeight="1">
      <c r="S3859" s="61"/>
      <c r="T3859" s="61"/>
    </row>
    <row r="3860" spans="19:20" ht="15" customHeight="1">
      <c r="S3860" s="61"/>
      <c r="T3860" s="61"/>
    </row>
    <row r="3861" spans="19:20" ht="15" customHeight="1">
      <c r="S3861" s="61"/>
      <c r="T3861" s="61"/>
    </row>
    <row r="3862" spans="19:20" ht="15" customHeight="1">
      <c r="S3862" s="61"/>
      <c r="T3862" s="61"/>
    </row>
    <row r="3863" spans="19:20" ht="15" customHeight="1">
      <c r="S3863" s="61"/>
      <c r="T3863" s="61"/>
    </row>
    <row r="3864" spans="19:20" ht="15" customHeight="1">
      <c r="S3864" s="61"/>
      <c r="T3864" s="61"/>
    </row>
    <row r="3865" spans="19:20" ht="15" customHeight="1">
      <c r="S3865" s="61"/>
      <c r="T3865" s="61"/>
    </row>
    <row r="3866" spans="19:20" ht="15" customHeight="1">
      <c r="S3866" s="61"/>
      <c r="T3866" s="61"/>
    </row>
    <row r="3867" spans="19:20" ht="15" customHeight="1">
      <c r="S3867" s="61"/>
      <c r="T3867" s="61"/>
    </row>
    <row r="3868" spans="19:20" ht="15" customHeight="1">
      <c r="S3868" s="61"/>
      <c r="T3868" s="61"/>
    </row>
    <row r="3869" spans="19:20" ht="15" customHeight="1">
      <c r="S3869" s="61"/>
      <c r="T3869" s="61"/>
    </row>
    <row r="3870" spans="19:20" ht="15" customHeight="1">
      <c r="S3870" s="61"/>
      <c r="T3870" s="61"/>
    </row>
    <row r="3871" spans="19:20" ht="15" customHeight="1">
      <c r="S3871" s="61"/>
      <c r="T3871" s="61"/>
    </row>
    <row r="3872" spans="19:20" ht="15" customHeight="1">
      <c r="S3872" s="61"/>
      <c r="T3872" s="61"/>
    </row>
    <row r="3873" spans="19:20" ht="15" customHeight="1">
      <c r="S3873" s="61"/>
      <c r="T3873" s="61"/>
    </row>
    <row r="3874" spans="19:20" ht="15" customHeight="1">
      <c r="S3874" s="61"/>
      <c r="T3874" s="61"/>
    </row>
    <row r="3875" spans="19:20" ht="15" customHeight="1">
      <c r="S3875" s="61"/>
      <c r="T3875" s="61"/>
    </row>
    <row r="3876" spans="19:20" ht="15" customHeight="1">
      <c r="S3876" s="61"/>
      <c r="T3876" s="61"/>
    </row>
    <row r="3877" spans="19:20" ht="15" customHeight="1">
      <c r="S3877" s="61"/>
      <c r="T3877" s="61"/>
    </row>
    <row r="3878" spans="19:20" ht="15" customHeight="1">
      <c r="S3878" s="61"/>
      <c r="T3878" s="61"/>
    </row>
    <row r="3879" spans="19:20" ht="15" customHeight="1">
      <c r="S3879" s="61"/>
      <c r="T3879" s="61"/>
    </row>
    <row r="3880" spans="19:20" ht="15" customHeight="1">
      <c r="S3880" s="61"/>
      <c r="T3880" s="61"/>
    </row>
    <row r="3881" spans="19:20" ht="15" customHeight="1">
      <c r="S3881" s="61"/>
      <c r="T3881" s="61"/>
    </row>
    <row r="3882" spans="19:20" ht="15" customHeight="1">
      <c r="S3882" s="61"/>
      <c r="T3882" s="61"/>
    </row>
    <row r="3883" spans="19:20" ht="15" customHeight="1">
      <c r="S3883" s="61"/>
      <c r="T3883" s="61"/>
    </row>
    <row r="3884" spans="19:20" ht="15" customHeight="1">
      <c r="S3884" s="61"/>
      <c r="T3884" s="61"/>
    </row>
    <row r="3885" spans="19:20" ht="15" customHeight="1">
      <c r="S3885" s="61"/>
      <c r="T3885" s="61"/>
    </row>
    <row r="3886" spans="19:20" ht="15" customHeight="1">
      <c r="S3886" s="61"/>
      <c r="T3886" s="61"/>
    </row>
    <row r="3887" spans="19:20" ht="15" customHeight="1">
      <c r="S3887" s="61"/>
      <c r="T3887" s="61"/>
    </row>
    <row r="3888" spans="19:20" ht="15" customHeight="1">
      <c r="S3888" s="61"/>
      <c r="T3888" s="61"/>
    </row>
    <row r="3889" spans="19:20" ht="15" customHeight="1">
      <c r="S3889" s="61"/>
      <c r="T3889" s="61"/>
    </row>
    <row r="3890" spans="19:20" ht="15" customHeight="1">
      <c r="S3890" s="61"/>
      <c r="T3890" s="61"/>
    </row>
    <row r="3891" spans="19:20" ht="15" customHeight="1">
      <c r="S3891" s="61"/>
      <c r="T3891" s="61"/>
    </row>
    <row r="3892" spans="19:20" ht="15" customHeight="1">
      <c r="S3892" s="61"/>
      <c r="T3892" s="61"/>
    </row>
    <row r="3893" spans="19:20" ht="15" customHeight="1">
      <c r="S3893" s="61"/>
      <c r="T3893" s="61"/>
    </row>
    <row r="3894" spans="19:20" ht="15" customHeight="1">
      <c r="S3894" s="61"/>
      <c r="T3894" s="61"/>
    </row>
    <row r="3895" spans="19:20" ht="15" customHeight="1">
      <c r="S3895" s="61"/>
      <c r="T3895" s="61"/>
    </row>
    <row r="3896" spans="19:20" ht="15" customHeight="1">
      <c r="S3896" s="61"/>
      <c r="T3896" s="61"/>
    </row>
    <row r="3897" spans="19:20" ht="15" customHeight="1">
      <c r="S3897" s="61"/>
      <c r="T3897" s="61"/>
    </row>
    <row r="3898" spans="19:20" ht="15" customHeight="1">
      <c r="S3898" s="61"/>
      <c r="T3898" s="61"/>
    </row>
    <row r="3899" spans="19:20" ht="15" customHeight="1">
      <c r="S3899" s="61"/>
      <c r="T3899" s="61"/>
    </row>
    <row r="3900" spans="19:20" ht="15" customHeight="1">
      <c r="S3900" s="61"/>
      <c r="T3900" s="61"/>
    </row>
    <row r="3901" spans="19:20" ht="15" customHeight="1">
      <c r="S3901" s="61"/>
      <c r="T3901" s="61"/>
    </row>
    <row r="3902" spans="19:20" ht="15" customHeight="1">
      <c r="S3902" s="61"/>
      <c r="T3902" s="61"/>
    </row>
    <row r="3903" spans="19:20" ht="15" customHeight="1">
      <c r="S3903" s="61"/>
      <c r="T3903" s="61"/>
    </row>
    <row r="3904" spans="19:20" ht="15" customHeight="1">
      <c r="S3904" s="61"/>
      <c r="T3904" s="61"/>
    </row>
    <row r="3905" spans="19:20" ht="15" customHeight="1">
      <c r="S3905" s="61"/>
      <c r="T3905" s="61"/>
    </row>
    <row r="3906" spans="19:20" ht="15" customHeight="1">
      <c r="S3906" s="61"/>
      <c r="T3906" s="61"/>
    </row>
    <row r="3907" spans="19:20" ht="15" customHeight="1">
      <c r="S3907" s="61"/>
      <c r="T3907" s="61"/>
    </row>
    <row r="3908" spans="19:20" ht="15" customHeight="1">
      <c r="S3908" s="61"/>
      <c r="T3908" s="61"/>
    </row>
    <row r="3909" spans="19:20" ht="15" customHeight="1">
      <c r="S3909" s="61"/>
      <c r="T3909" s="61"/>
    </row>
    <row r="3910" spans="19:20" ht="15" customHeight="1">
      <c r="S3910" s="61"/>
      <c r="T3910" s="61"/>
    </row>
    <row r="3911" spans="19:20" ht="15" customHeight="1">
      <c r="S3911" s="61"/>
      <c r="T3911" s="61"/>
    </row>
    <row r="3912" spans="19:20" ht="15" customHeight="1">
      <c r="S3912" s="61"/>
      <c r="T3912" s="61"/>
    </row>
    <row r="3913" spans="19:20" ht="15" customHeight="1">
      <c r="S3913" s="61"/>
      <c r="T3913" s="61"/>
    </row>
    <row r="3914" spans="19:20" ht="15" customHeight="1">
      <c r="S3914" s="61"/>
      <c r="T3914" s="61"/>
    </row>
    <row r="3915" spans="19:20" ht="15" customHeight="1">
      <c r="S3915" s="61"/>
      <c r="T3915" s="61"/>
    </row>
    <row r="3916" spans="19:20" ht="15" customHeight="1">
      <c r="S3916" s="61"/>
      <c r="T3916" s="61"/>
    </row>
    <row r="3917" spans="19:20" ht="15" customHeight="1">
      <c r="S3917" s="61"/>
      <c r="T3917" s="61"/>
    </row>
    <row r="3918" spans="19:20" ht="15" customHeight="1">
      <c r="S3918" s="61"/>
      <c r="T3918" s="61"/>
    </row>
    <row r="3919" spans="19:20" ht="15" customHeight="1">
      <c r="S3919" s="61"/>
      <c r="T3919" s="61"/>
    </row>
    <row r="3920" spans="19:20" ht="15" customHeight="1">
      <c r="S3920" s="61"/>
      <c r="T3920" s="61"/>
    </row>
    <row r="3921" spans="19:20" ht="15" customHeight="1">
      <c r="S3921" s="61"/>
      <c r="T3921" s="61"/>
    </row>
    <row r="3922" spans="19:20" ht="15" customHeight="1">
      <c r="S3922" s="61"/>
      <c r="T3922" s="61"/>
    </row>
    <row r="3923" spans="19:20" ht="15" customHeight="1">
      <c r="S3923" s="61"/>
      <c r="T3923" s="61"/>
    </row>
    <row r="3924" spans="19:20" ht="15" customHeight="1">
      <c r="S3924" s="61"/>
      <c r="T3924" s="61"/>
    </row>
    <row r="3925" spans="19:20" ht="15" customHeight="1">
      <c r="S3925" s="61"/>
      <c r="T3925" s="61"/>
    </row>
    <row r="3926" spans="19:20" ht="15" customHeight="1">
      <c r="S3926" s="61"/>
      <c r="T3926" s="61"/>
    </row>
    <row r="3927" spans="19:20" ht="15" customHeight="1">
      <c r="S3927" s="61"/>
      <c r="T3927" s="61"/>
    </row>
    <row r="3928" spans="19:20" ht="15" customHeight="1">
      <c r="S3928" s="61"/>
      <c r="T3928" s="61"/>
    </row>
    <row r="3929" spans="19:20" ht="15" customHeight="1">
      <c r="S3929" s="61"/>
      <c r="T3929" s="61"/>
    </row>
    <row r="3930" spans="19:20" ht="15" customHeight="1">
      <c r="S3930" s="61"/>
      <c r="T3930" s="61"/>
    </row>
    <row r="3931" spans="19:20" ht="15" customHeight="1">
      <c r="S3931" s="61"/>
      <c r="T3931" s="61"/>
    </row>
    <row r="3932" spans="19:20" ht="15" customHeight="1">
      <c r="S3932" s="61"/>
      <c r="T3932" s="61"/>
    </row>
    <row r="3933" spans="19:20" ht="15" customHeight="1">
      <c r="S3933" s="61"/>
      <c r="T3933" s="61"/>
    </row>
    <row r="3934" spans="19:20" ht="15" customHeight="1">
      <c r="S3934" s="61"/>
      <c r="T3934" s="61"/>
    </row>
    <row r="3935" spans="19:20" ht="15" customHeight="1">
      <c r="S3935" s="61"/>
      <c r="T3935" s="61"/>
    </row>
    <row r="3936" spans="19:20" ht="15" customHeight="1">
      <c r="S3936" s="61"/>
      <c r="T3936" s="61"/>
    </row>
    <row r="3937" spans="19:20" ht="15" customHeight="1">
      <c r="S3937" s="61"/>
      <c r="T3937" s="61"/>
    </row>
    <row r="3938" spans="19:20" ht="15" customHeight="1">
      <c r="S3938" s="61"/>
      <c r="T3938" s="61"/>
    </row>
    <row r="3939" spans="19:20" ht="15" customHeight="1">
      <c r="S3939" s="61"/>
      <c r="T3939" s="61"/>
    </row>
    <row r="3940" spans="19:20" ht="15" customHeight="1">
      <c r="S3940" s="61"/>
      <c r="T3940" s="61"/>
    </row>
    <row r="3941" spans="19:20" ht="15" customHeight="1">
      <c r="S3941" s="61"/>
      <c r="T3941" s="61"/>
    </row>
    <row r="3942" spans="19:20" ht="15" customHeight="1">
      <c r="S3942" s="61"/>
      <c r="T3942" s="61"/>
    </row>
    <row r="3943" spans="19:20" ht="15" customHeight="1">
      <c r="S3943" s="61"/>
      <c r="T3943" s="61"/>
    </row>
    <row r="3944" spans="19:20" ht="15" customHeight="1">
      <c r="S3944" s="61"/>
      <c r="T3944" s="61"/>
    </row>
    <row r="3945" spans="19:20" ht="15" customHeight="1">
      <c r="S3945" s="61"/>
      <c r="T3945" s="61"/>
    </row>
    <row r="3946" spans="19:20" ht="15" customHeight="1">
      <c r="S3946" s="61"/>
      <c r="T3946" s="61"/>
    </row>
    <row r="3947" spans="19:20" ht="15" customHeight="1">
      <c r="S3947" s="61"/>
      <c r="T3947" s="61"/>
    </row>
    <row r="3948" spans="19:20" ht="15" customHeight="1">
      <c r="S3948" s="61"/>
      <c r="T3948" s="61"/>
    </row>
    <row r="3949" spans="19:20" ht="15" customHeight="1">
      <c r="S3949" s="61"/>
      <c r="T3949" s="61"/>
    </row>
    <row r="3950" spans="19:20" ht="15" customHeight="1">
      <c r="S3950" s="61"/>
      <c r="T3950" s="61"/>
    </row>
    <row r="3951" spans="19:20" ht="15" customHeight="1">
      <c r="S3951" s="61"/>
      <c r="T3951" s="61"/>
    </row>
    <row r="3952" spans="19:20" ht="15" customHeight="1">
      <c r="S3952" s="61"/>
      <c r="T3952" s="61"/>
    </row>
    <row r="3953" spans="19:20" ht="15" customHeight="1">
      <c r="S3953" s="61"/>
      <c r="T3953" s="61"/>
    </row>
    <row r="3954" spans="19:20" ht="15" customHeight="1">
      <c r="S3954" s="61"/>
      <c r="T3954" s="61"/>
    </row>
    <row r="3955" spans="19:20" ht="15" customHeight="1">
      <c r="S3955" s="61"/>
      <c r="T3955" s="61"/>
    </row>
    <row r="3956" spans="19:20" ht="15" customHeight="1">
      <c r="S3956" s="61"/>
      <c r="T3956" s="61"/>
    </row>
    <row r="3957" spans="19:20" ht="15" customHeight="1">
      <c r="S3957" s="61"/>
      <c r="T3957" s="61"/>
    </row>
    <row r="3958" spans="19:20" ht="15" customHeight="1">
      <c r="S3958" s="61"/>
      <c r="T3958" s="61"/>
    </row>
    <row r="3959" spans="19:20" ht="15" customHeight="1">
      <c r="S3959" s="61"/>
      <c r="T3959" s="61"/>
    </row>
    <row r="3960" spans="19:20" ht="15" customHeight="1">
      <c r="S3960" s="61"/>
      <c r="T3960" s="61"/>
    </row>
    <row r="3961" spans="19:20" ht="15" customHeight="1">
      <c r="S3961" s="61"/>
      <c r="T3961" s="61"/>
    </row>
    <row r="3962" spans="19:20" ht="15" customHeight="1">
      <c r="S3962" s="61"/>
      <c r="T3962" s="61"/>
    </row>
    <row r="3963" spans="19:20" ht="15" customHeight="1">
      <c r="S3963" s="61"/>
      <c r="T3963" s="61"/>
    </row>
    <row r="3964" spans="19:20" ht="15" customHeight="1">
      <c r="S3964" s="61"/>
      <c r="T3964" s="61"/>
    </row>
    <row r="3965" spans="19:20" ht="15" customHeight="1">
      <c r="S3965" s="61"/>
      <c r="T3965" s="61"/>
    </row>
    <row r="3966" spans="19:20" ht="15" customHeight="1">
      <c r="S3966" s="61"/>
      <c r="T3966" s="61"/>
    </row>
    <row r="3967" spans="19:20" ht="15" customHeight="1">
      <c r="S3967" s="61"/>
      <c r="T3967" s="61"/>
    </row>
    <row r="3968" spans="19:20" ht="15" customHeight="1">
      <c r="S3968" s="61"/>
      <c r="T3968" s="61"/>
    </row>
    <row r="3969" spans="19:20" ht="15" customHeight="1">
      <c r="S3969" s="61"/>
      <c r="T3969" s="61"/>
    </row>
    <row r="3970" spans="19:20" ht="15" customHeight="1">
      <c r="S3970" s="61"/>
      <c r="T3970" s="61"/>
    </row>
    <row r="3971" spans="19:20" ht="15" customHeight="1">
      <c r="S3971" s="61"/>
      <c r="T3971" s="61"/>
    </row>
    <row r="3972" spans="19:20" ht="15" customHeight="1">
      <c r="S3972" s="61"/>
      <c r="T3972" s="61"/>
    </row>
    <row r="3973" spans="19:20" ht="15" customHeight="1">
      <c r="S3973" s="61"/>
      <c r="T3973" s="61"/>
    </row>
    <row r="3974" spans="19:20" ht="15" customHeight="1">
      <c r="S3974" s="61"/>
      <c r="T3974" s="61"/>
    </row>
    <row r="3975" spans="19:20" ht="15" customHeight="1">
      <c r="S3975" s="61"/>
      <c r="T3975" s="61"/>
    </row>
    <row r="3976" spans="19:20" ht="15" customHeight="1">
      <c r="S3976" s="61"/>
      <c r="T3976" s="61"/>
    </row>
    <row r="3977" spans="19:20" ht="15" customHeight="1">
      <c r="S3977" s="61"/>
      <c r="T3977" s="61"/>
    </row>
    <row r="3978" spans="19:20" ht="15" customHeight="1">
      <c r="S3978" s="61"/>
      <c r="T3978" s="61"/>
    </row>
    <row r="3979" spans="19:20" ht="15" customHeight="1">
      <c r="S3979" s="61"/>
      <c r="T3979" s="61"/>
    </row>
    <row r="3980" spans="19:20" ht="15" customHeight="1">
      <c r="S3980" s="61"/>
      <c r="T3980" s="61"/>
    </row>
    <row r="3981" spans="19:20" ht="15" customHeight="1">
      <c r="S3981" s="61"/>
      <c r="T3981" s="61"/>
    </row>
    <row r="3982" spans="19:20" ht="15" customHeight="1">
      <c r="S3982" s="61"/>
      <c r="T3982" s="61"/>
    </row>
    <row r="3983" spans="19:20" ht="15" customHeight="1">
      <c r="S3983" s="61"/>
      <c r="T3983" s="61"/>
    </row>
    <row r="3984" spans="19:20" ht="15" customHeight="1">
      <c r="S3984" s="61"/>
      <c r="T3984" s="61"/>
    </row>
    <row r="3985" spans="19:20" ht="15" customHeight="1">
      <c r="S3985" s="61"/>
      <c r="T3985" s="61"/>
    </row>
    <row r="3986" spans="19:20" ht="15" customHeight="1">
      <c r="S3986" s="61"/>
      <c r="T3986" s="61"/>
    </row>
    <row r="3987" spans="19:20" ht="15" customHeight="1">
      <c r="S3987" s="61"/>
      <c r="T3987" s="61"/>
    </row>
    <row r="3988" spans="19:20" ht="15" customHeight="1">
      <c r="S3988" s="61"/>
      <c r="T3988" s="61"/>
    </row>
    <row r="3989" spans="19:20" ht="15" customHeight="1">
      <c r="S3989" s="61"/>
      <c r="T3989" s="61"/>
    </row>
    <row r="3990" spans="19:20" ht="15" customHeight="1">
      <c r="S3990" s="61"/>
      <c r="T3990" s="61"/>
    </row>
    <row r="3991" spans="19:20" ht="15" customHeight="1">
      <c r="S3991" s="61"/>
      <c r="T3991" s="61"/>
    </row>
    <row r="3992" spans="19:20" ht="15" customHeight="1">
      <c r="S3992" s="61"/>
      <c r="T3992" s="61"/>
    </row>
    <row r="3993" spans="19:20" ht="15" customHeight="1">
      <c r="S3993" s="61"/>
      <c r="T3993" s="61"/>
    </row>
    <row r="3994" spans="19:20" ht="15" customHeight="1">
      <c r="S3994" s="61"/>
      <c r="T3994" s="61"/>
    </row>
    <row r="3995" spans="19:20" ht="15" customHeight="1">
      <c r="S3995" s="61"/>
      <c r="T3995" s="61"/>
    </row>
    <row r="3996" spans="19:20" ht="15" customHeight="1">
      <c r="S3996" s="61"/>
      <c r="T3996" s="61"/>
    </row>
    <row r="3997" spans="19:20" ht="15" customHeight="1">
      <c r="S3997" s="61"/>
      <c r="T3997" s="61"/>
    </row>
    <row r="3998" spans="19:20" ht="15" customHeight="1">
      <c r="S3998" s="61"/>
      <c r="T3998" s="61"/>
    </row>
    <row r="3999" spans="19:20" ht="15" customHeight="1">
      <c r="S3999" s="61"/>
      <c r="T3999" s="61"/>
    </row>
    <row r="4000" spans="19:20" ht="15" customHeight="1">
      <c r="S4000" s="61"/>
      <c r="T4000" s="61"/>
    </row>
    <row r="4001" spans="19:20" ht="15" customHeight="1">
      <c r="S4001" s="61"/>
      <c r="T4001" s="61"/>
    </row>
    <row r="4002" spans="19:20" ht="15" customHeight="1">
      <c r="S4002" s="61"/>
      <c r="T4002" s="61"/>
    </row>
    <row r="4003" spans="19:20" ht="15" customHeight="1">
      <c r="S4003" s="61"/>
      <c r="T4003" s="61"/>
    </row>
    <row r="4004" spans="19:20" ht="15" customHeight="1">
      <c r="S4004" s="61"/>
      <c r="T4004" s="61"/>
    </row>
    <row r="4005" spans="19:20" ht="15" customHeight="1">
      <c r="S4005" s="61"/>
      <c r="T4005" s="61"/>
    </row>
    <row r="4006" spans="19:20" ht="15" customHeight="1">
      <c r="S4006" s="61"/>
      <c r="T4006" s="61"/>
    </row>
    <row r="4007" spans="19:20" ht="15" customHeight="1">
      <c r="S4007" s="61"/>
      <c r="T4007" s="61"/>
    </row>
    <row r="4008" spans="19:20" ht="15" customHeight="1">
      <c r="S4008" s="61"/>
      <c r="T4008" s="61"/>
    </row>
    <row r="4009" spans="19:20" ht="15" customHeight="1">
      <c r="S4009" s="61"/>
      <c r="T4009" s="61"/>
    </row>
    <row r="4010" spans="19:20" ht="15" customHeight="1">
      <c r="S4010" s="61"/>
      <c r="T4010" s="61"/>
    </row>
    <row r="4011" spans="19:20" ht="15" customHeight="1">
      <c r="S4011" s="61"/>
      <c r="T4011" s="61"/>
    </row>
    <row r="4012" spans="19:20" ht="15" customHeight="1">
      <c r="S4012" s="61"/>
      <c r="T4012" s="61"/>
    </row>
    <row r="4013" spans="19:20" ht="15" customHeight="1">
      <c r="S4013" s="61"/>
      <c r="T4013" s="61"/>
    </row>
    <row r="4014" spans="19:20" ht="15" customHeight="1">
      <c r="S4014" s="61"/>
      <c r="T4014" s="61"/>
    </row>
    <row r="4015" spans="19:20" ht="15" customHeight="1">
      <c r="S4015" s="61"/>
      <c r="T4015" s="61"/>
    </row>
    <row r="4016" spans="19:20" ht="15" customHeight="1">
      <c r="S4016" s="61"/>
      <c r="T4016" s="61"/>
    </row>
    <row r="4017" spans="19:20" ht="15" customHeight="1">
      <c r="S4017" s="61"/>
      <c r="T4017" s="61"/>
    </row>
    <row r="4018" spans="19:20" ht="15" customHeight="1">
      <c r="S4018" s="61"/>
      <c r="T4018" s="61"/>
    </row>
    <row r="4019" spans="19:20" ht="15" customHeight="1">
      <c r="S4019" s="61"/>
      <c r="T4019" s="61"/>
    </row>
    <row r="4020" spans="19:20" ht="15" customHeight="1">
      <c r="S4020" s="61"/>
      <c r="T4020" s="61"/>
    </row>
    <row r="4021" spans="19:20" ht="15" customHeight="1">
      <c r="S4021" s="61"/>
      <c r="T4021" s="61"/>
    </row>
    <row r="4022" spans="19:20" ht="15" customHeight="1">
      <c r="S4022" s="61"/>
      <c r="T4022" s="61"/>
    </row>
    <row r="4023" spans="19:20" ht="15" customHeight="1">
      <c r="S4023" s="61"/>
      <c r="T4023" s="61"/>
    </row>
    <row r="4024" spans="19:20" ht="15" customHeight="1">
      <c r="S4024" s="61"/>
      <c r="T4024" s="61"/>
    </row>
    <row r="4025" spans="19:20" ht="15" customHeight="1">
      <c r="S4025" s="61"/>
      <c r="T4025" s="61"/>
    </row>
    <row r="4026" spans="19:20" ht="15" customHeight="1">
      <c r="S4026" s="61"/>
      <c r="T4026" s="61"/>
    </row>
    <row r="4027" spans="19:20" ht="15" customHeight="1">
      <c r="S4027" s="61"/>
      <c r="T4027" s="61"/>
    </row>
    <row r="4028" spans="19:20" ht="15" customHeight="1">
      <c r="S4028" s="61"/>
      <c r="T4028" s="61"/>
    </row>
    <row r="4029" spans="19:20" ht="15" customHeight="1">
      <c r="S4029" s="61"/>
      <c r="T4029" s="61"/>
    </row>
    <row r="4030" spans="19:20" ht="15" customHeight="1">
      <c r="S4030" s="61"/>
      <c r="T4030" s="61"/>
    </row>
    <row r="4031" spans="19:20" ht="15" customHeight="1">
      <c r="S4031" s="61"/>
      <c r="T4031" s="61"/>
    </row>
    <row r="4032" spans="19:20" ht="15" customHeight="1">
      <c r="S4032" s="61"/>
      <c r="T4032" s="61"/>
    </row>
    <row r="4033" spans="19:20" ht="15" customHeight="1">
      <c r="S4033" s="61"/>
      <c r="T4033" s="61"/>
    </row>
    <row r="4034" spans="19:20" ht="15" customHeight="1">
      <c r="S4034" s="61"/>
      <c r="T4034" s="61"/>
    </row>
    <row r="4035" spans="19:20" ht="15" customHeight="1">
      <c r="S4035" s="61"/>
      <c r="T4035" s="61"/>
    </row>
    <row r="4036" spans="19:20" ht="15" customHeight="1">
      <c r="S4036" s="61"/>
      <c r="T4036" s="61"/>
    </row>
    <row r="4037" spans="19:20" ht="15" customHeight="1">
      <c r="S4037" s="61"/>
      <c r="T4037" s="61"/>
    </row>
    <row r="4038" spans="19:20" ht="15" customHeight="1">
      <c r="S4038" s="61"/>
      <c r="T4038" s="61"/>
    </row>
    <row r="4039" spans="19:20" ht="15" customHeight="1">
      <c r="S4039" s="61"/>
      <c r="T4039" s="61"/>
    </row>
    <row r="4040" spans="19:20" ht="15" customHeight="1">
      <c r="S4040" s="61"/>
      <c r="T4040" s="61"/>
    </row>
    <row r="4041" spans="19:20" ht="15" customHeight="1">
      <c r="S4041" s="61"/>
      <c r="T4041" s="61"/>
    </row>
    <row r="4042" spans="19:20" ht="15" customHeight="1">
      <c r="S4042" s="61"/>
      <c r="T4042" s="61"/>
    </row>
    <row r="4043" spans="19:20" ht="15" customHeight="1">
      <c r="S4043" s="61"/>
      <c r="T4043" s="61"/>
    </row>
    <row r="4044" spans="19:20" ht="15" customHeight="1">
      <c r="S4044" s="61"/>
      <c r="T4044" s="61"/>
    </row>
    <row r="4045" spans="19:20" ht="15" customHeight="1">
      <c r="S4045" s="61"/>
      <c r="T4045" s="61"/>
    </row>
    <row r="4046" spans="19:20" ht="15" customHeight="1">
      <c r="S4046" s="61"/>
      <c r="T4046" s="61"/>
    </row>
    <row r="4047" spans="19:20" ht="15" customHeight="1">
      <c r="S4047" s="61"/>
      <c r="T4047" s="61"/>
    </row>
    <row r="4048" spans="19:20" ht="15" customHeight="1">
      <c r="S4048" s="61"/>
      <c r="T4048" s="61"/>
    </row>
    <row r="4049" spans="19:20" ht="15" customHeight="1">
      <c r="S4049" s="61"/>
      <c r="T4049" s="61"/>
    </row>
    <row r="4050" spans="19:20" ht="15" customHeight="1">
      <c r="S4050" s="61"/>
      <c r="T4050" s="61"/>
    </row>
    <row r="4051" spans="19:20" ht="15" customHeight="1">
      <c r="S4051" s="61"/>
      <c r="T4051" s="61"/>
    </row>
    <row r="4052" spans="19:20" ht="15" customHeight="1">
      <c r="S4052" s="61"/>
      <c r="T4052" s="61"/>
    </row>
    <row r="4053" spans="19:20" ht="15" customHeight="1">
      <c r="S4053" s="61"/>
      <c r="T4053" s="61"/>
    </row>
    <row r="4054" spans="19:20" ht="15" customHeight="1">
      <c r="S4054" s="61"/>
      <c r="T4054" s="61"/>
    </row>
    <row r="4055" spans="19:20" ht="15" customHeight="1">
      <c r="S4055" s="61"/>
      <c r="T4055" s="61"/>
    </row>
    <row r="4056" spans="19:20" ht="15" customHeight="1">
      <c r="S4056" s="61"/>
      <c r="T4056" s="61"/>
    </row>
    <row r="4057" spans="19:20" ht="15" customHeight="1">
      <c r="S4057" s="61"/>
      <c r="T4057" s="61"/>
    </row>
    <row r="4058" spans="19:20" ht="15" customHeight="1">
      <c r="S4058" s="61"/>
      <c r="T4058" s="61"/>
    </row>
    <row r="4059" spans="19:20" ht="15" customHeight="1">
      <c r="S4059" s="61"/>
      <c r="T4059" s="61"/>
    </row>
    <row r="4060" spans="19:20" ht="15" customHeight="1">
      <c r="S4060" s="61"/>
      <c r="T4060" s="61"/>
    </row>
    <row r="4061" spans="19:20" ht="15" customHeight="1">
      <c r="S4061" s="61"/>
      <c r="T4061" s="61"/>
    </row>
    <row r="4062" spans="19:20" ht="15" customHeight="1">
      <c r="S4062" s="61"/>
      <c r="T4062" s="61"/>
    </row>
    <row r="4063" spans="19:20" ht="15" customHeight="1">
      <c r="S4063" s="61"/>
      <c r="T4063" s="61"/>
    </row>
    <row r="4064" spans="19:20" ht="15" customHeight="1">
      <c r="S4064" s="61"/>
      <c r="T4064" s="61"/>
    </row>
    <row r="4065" spans="19:20" ht="15" customHeight="1">
      <c r="S4065" s="61"/>
      <c r="T4065" s="61"/>
    </row>
    <row r="4066" spans="19:20" ht="15" customHeight="1">
      <c r="S4066" s="61"/>
      <c r="T4066" s="61"/>
    </row>
    <row r="4067" spans="19:20" ht="15" customHeight="1">
      <c r="S4067" s="61"/>
      <c r="T4067" s="61"/>
    </row>
    <row r="4068" spans="19:20" ht="15" customHeight="1">
      <c r="S4068" s="61"/>
      <c r="T4068" s="61"/>
    </row>
    <row r="4069" spans="19:20" ht="15" customHeight="1">
      <c r="S4069" s="61"/>
      <c r="T4069" s="61"/>
    </row>
    <row r="4070" spans="19:20" ht="15" customHeight="1">
      <c r="S4070" s="61"/>
      <c r="T4070" s="61"/>
    </row>
    <row r="4071" spans="19:20" ht="15" customHeight="1">
      <c r="S4071" s="61"/>
      <c r="T4071" s="61"/>
    </row>
    <row r="4072" spans="19:20" ht="15" customHeight="1">
      <c r="S4072" s="61"/>
      <c r="T4072" s="61"/>
    </row>
    <row r="4073" spans="19:20" ht="15" customHeight="1">
      <c r="S4073" s="61"/>
      <c r="T4073" s="61"/>
    </row>
    <row r="4074" spans="19:20" ht="15" customHeight="1">
      <c r="S4074" s="61"/>
      <c r="T4074" s="61"/>
    </row>
    <row r="4075" spans="19:20" ht="15" customHeight="1">
      <c r="S4075" s="61"/>
      <c r="T4075" s="61"/>
    </row>
    <row r="4076" spans="19:20" ht="15" customHeight="1">
      <c r="S4076" s="61"/>
      <c r="T4076" s="61"/>
    </row>
    <row r="4077" spans="19:20" ht="15" customHeight="1">
      <c r="S4077" s="61"/>
      <c r="T4077" s="61"/>
    </row>
    <row r="4078" spans="19:20" ht="15" customHeight="1">
      <c r="S4078" s="61"/>
      <c r="T4078" s="61"/>
    </row>
    <row r="4079" spans="19:20" ht="15" customHeight="1">
      <c r="S4079" s="61"/>
      <c r="T4079" s="61"/>
    </row>
    <row r="4080" spans="19:20" ht="15" customHeight="1">
      <c r="S4080" s="61"/>
      <c r="T4080" s="61"/>
    </row>
    <row r="4081" spans="19:20" ht="15" customHeight="1">
      <c r="S4081" s="61"/>
      <c r="T4081" s="61"/>
    </row>
    <row r="4082" spans="19:20" ht="15" customHeight="1">
      <c r="S4082" s="61"/>
      <c r="T4082" s="61"/>
    </row>
    <row r="4083" spans="19:20" ht="15" customHeight="1">
      <c r="S4083" s="61"/>
      <c r="T4083" s="61"/>
    </row>
    <row r="4084" spans="19:20" ht="15" customHeight="1">
      <c r="S4084" s="61"/>
      <c r="T4084" s="61"/>
    </row>
    <row r="4085" spans="19:20" ht="15" customHeight="1">
      <c r="S4085" s="61"/>
      <c r="T4085" s="61"/>
    </row>
    <row r="4086" spans="19:20" ht="15" customHeight="1">
      <c r="S4086" s="61"/>
      <c r="T4086" s="61"/>
    </row>
    <row r="4087" spans="19:20" ht="15" customHeight="1">
      <c r="S4087" s="61"/>
      <c r="T4087" s="61"/>
    </row>
    <row r="4088" spans="19:20" ht="15" customHeight="1">
      <c r="S4088" s="61"/>
      <c r="T4088" s="61"/>
    </row>
    <row r="4089" spans="19:20" ht="15" customHeight="1">
      <c r="S4089" s="61"/>
      <c r="T4089" s="61"/>
    </row>
    <row r="4090" spans="19:20" ht="15" customHeight="1">
      <c r="S4090" s="61"/>
      <c r="T4090" s="61"/>
    </row>
    <row r="4091" spans="19:20" ht="15" customHeight="1">
      <c r="S4091" s="61"/>
      <c r="T4091" s="61"/>
    </row>
    <row r="4092" spans="19:20" ht="15" customHeight="1">
      <c r="S4092" s="61"/>
      <c r="T4092" s="61"/>
    </row>
    <row r="4093" spans="19:20" ht="15" customHeight="1">
      <c r="S4093" s="61"/>
      <c r="T4093" s="61"/>
    </row>
    <row r="4094" spans="19:20" ht="15" customHeight="1">
      <c r="S4094" s="61"/>
      <c r="T4094" s="61"/>
    </row>
    <row r="4095" spans="19:20" ht="15" customHeight="1">
      <c r="S4095" s="61"/>
      <c r="T4095" s="61"/>
    </row>
    <row r="4096" spans="19:20" ht="15" customHeight="1">
      <c r="S4096" s="61"/>
      <c r="T4096" s="61"/>
    </row>
    <row r="4097" spans="19:20" ht="15" customHeight="1">
      <c r="S4097" s="61"/>
      <c r="T4097" s="61"/>
    </row>
    <row r="4098" spans="19:20" ht="15" customHeight="1">
      <c r="S4098" s="61"/>
      <c r="T4098" s="61"/>
    </row>
    <row r="4099" spans="19:20" ht="15" customHeight="1">
      <c r="S4099" s="61"/>
      <c r="T4099" s="61"/>
    </row>
    <row r="4100" spans="19:20" ht="15" customHeight="1">
      <c r="S4100" s="61"/>
      <c r="T4100" s="61"/>
    </row>
    <row r="4101" spans="19:20" ht="15" customHeight="1">
      <c r="S4101" s="61"/>
      <c r="T4101" s="61"/>
    </row>
    <row r="4102" spans="19:20" ht="15" customHeight="1">
      <c r="S4102" s="61"/>
      <c r="T4102" s="61"/>
    </row>
    <row r="4103" spans="19:20" ht="15" customHeight="1">
      <c r="S4103" s="61"/>
      <c r="T4103" s="61"/>
    </row>
    <row r="4104" spans="19:20" ht="15" customHeight="1">
      <c r="S4104" s="61"/>
      <c r="T4104" s="61"/>
    </row>
    <row r="4105" spans="19:20" ht="15" customHeight="1">
      <c r="S4105" s="61"/>
      <c r="T4105" s="61"/>
    </row>
    <row r="4106" spans="19:20" ht="15" customHeight="1">
      <c r="S4106" s="61"/>
      <c r="T4106" s="61"/>
    </row>
    <row r="4107" spans="19:20" ht="15" customHeight="1">
      <c r="S4107" s="61"/>
      <c r="T4107" s="61"/>
    </row>
    <row r="4108" spans="19:20" ht="15" customHeight="1">
      <c r="S4108" s="61"/>
      <c r="T4108" s="61"/>
    </row>
    <row r="4109" spans="19:20" ht="15" customHeight="1">
      <c r="S4109" s="61"/>
      <c r="T4109" s="61"/>
    </row>
    <row r="4110" spans="19:20" ht="15" customHeight="1">
      <c r="S4110" s="61"/>
      <c r="T4110" s="61"/>
    </row>
    <row r="4111" spans="19:20" ht="15" customHeight="1">
      <c r="S4111" s="61"/>
      <c r="T4111" s="61"/>
    </row>
    <row r="4112" spans="19:20" ht="15" customHeight="1">
      <c r="S4112" s="61"/>
      <c r="T4112" s="61"/>
    </row>
    <row r="4113" spans="19:20" ht="15" customHeight="1">
      <c r="S4113" s="61"/>
      <c r="T4113" s="61"/>
    </row>
    <row r="4114" spans="19:20" ht="15" customHeight="1">
      <c r="S4114" s="61"/>
      <c r="T4114" s="61"/>
    </row>
    <row r="4115" spans="19:20" ht="15" customHeight="1">
      <c r="S4115" s="61"/>
      <c r="T4115" s="61"/>
    </row>
    <row r="4116" spans="19:20" ht="15" customHeight="1">
      <c r="S4116" s="61"/>
      <c r="T4116" s="61"/>
    </row>
    <row r="4117" spans="19:20" ht="15" customHeight="1">
      <c r="S4117" s="61"/>
      <c r="T4117" s="61"/>
    </row>
    <row r="4118" spans="19:20" ht="15" customHeight="1">
      <c r="S4118" s="61"/>
      <c r="T4118" s="61"/>
    </row>
    <row r="4119" spans="19:20" ht="15" customHeight="1">
      <c r="S4119" s="61"/>
      <c r="T4119" s="61"/>
    </row>
    <row r="4120" spans="19:20" ht="15" customHeight="1">
      <c r="S4120" s="61"/>
      <c r="T4120" s="61"/>
    </row>
    <row r="4121" spans="19:20" ht="15" customHeight="1">
      <c r="S4121" s="61"/>
      <c r="T4121" s="61"/>
    </row>
    <row r="4122" spans="19:20" ht="15" customHeight="1">
      <c r="S4122" s="61"/>
      <c r="T4122" s="61"/>
    </row>
    <row r="4123" spans="19:20" ht="15" customHeight="1">
      <c r="S4123" s="61"/>
      <c r="T4123" s="61"/>
    </row>
    <row r="4124" spans="19:20" ht="15" customHeight="1">
      <c r="S4124" s="61"/>
      <c r="T4124" s="61"/>
    </row>
    <row r="4125" spans="19:20" ht="15" customHeight="1">
      <c r="S4125" s="61"/>
      <c r="T4125" s="61"/>
    </row>
    <row r="4126" spans="19:20" ht="15" customHeight="1">
      <c r="S4126" s="61"/>
      <c r="T4126" s="61"/>
    </row>
    <row r="4127" spans="19:20" ht="15" customHeight="1">
      <c r="S4127" s="61"/>
      <c r="T4127" s="61"/>
    </row>
    <row r="4128" spans="19:20" ht="15" customHeight="1">
      <c r="S4128" s="61"/>
      <c r="T4128" s="61"/>
    </row>
    <row r="4129" spans="19:20" ht="15" customHeight="1">
      <c r="S4129" s="61"/>
      <c r="T4129" s="61"/>
    </row>
    <row r="4130" spans="19:20" ht="15" customHeight="1">
      <c r="S4130" s="61"/>
      <c r="T4130" s="61"/>
    </row>
    <row r="4131" spans="19:20" ht="15" customHeight="1">
      <c r="S4131" s="61"/>
      <c r="T4131" s="61"/>
    </row>
    <row r="4132" spans="19:20" ht="15" customHeight="1">
      <c r="S4132" s="61"/>
      <c r="T4132" s="61"/>
    </row>
    <row r="4133" spans="19:20" ht="15" customHeight="1">
      <c r="S4133" s="61"/>
      <c r="T4133" s="61"/>
    </row>
    <row r="4134" spans="19:20" ht="15" customHeight="1">
      <c r="S4134" s="61"/>
      <c r="T4134" s="61"/>
    </row>
    <row r="4135" spans="19:20" ht="15" customHeight="1">
      <c r="S4135" s="61"/>
      <c r="T4135" s="61"/>
    </row>
    <row r="4136" spans="19:20" ht="15" customHeight="1">
      <c r="S4136" s="61"/>
      <c r="T4136" s="61"/>
    </row>
    <row r="4137" spans="19:20" ht="15" customHeight="1">
      <c r="S4137" s="61"/>
      <c r="T4137" s="61"/>
    </row>
    <row r="4138" spans="19:20" ht="15" customHeight="1">
      <c r="S4138" s="61"/>
      <c r="T4138" s="61"/>
    </row>
    <row r="4139" spans="19:20" ht="15" customHeight="1">
      <c r="S4139" s="61"/>
      <c r="T4139" s="61"/>
    </row>
    <row r="4140" spans="19:20" ht="15" customHeight="1">
      <c r="S4140" s="61"/>
      <c r="T4140" s="61"/>
    </row>
    <row r="4141" spans="19:20" ht="15" customHeight="1">
      <c r="S4141" s="61"/>
      <c r="T4141" s="61"/>
    </row>
    <row r="4142" spans="19:20" ht="15" customHeight="1">
      <c r="S4142" s="61"/>
      <c r="T4142" s="61"/>
    </row>
    <row r="4143" spans="19:20" ht="15" customHeight="1">
      <c r="S4143" s="61"/>
      <c r="T4143" s="61"/>
    </row>
    <row r="4144" spans="19:20" ht="15" customHeight="1">
      <c r="S4144" s="61"/>
      <c r="T4144" s="61"/>
    </row>
    <row r="4145" spans="19:20" ht="15" customHeight="1">
      <c r="S4145" s="61"/>
      <c r="T4145" s="61"/>
    </row>
    <row r="4146" spans="19:20" ht="15" customHeight="1">
      <c r="S4146" s="61"/>
      <c r="T4146" s="61"/>
    </row>
    <row r="4147" spans="19:20" ht="15" customHeight="1">
      <c r="S4147" s="61"/>
      <c r="T4147" s="61"/>
    </row>
    <row r="4148" spans="19:20" ht="15" customHeight="1">
      <c r="S4148" s="61"/>
      <c r="T4148" s="61"/>
    </row>
    <row r="4149" spans="19:20" ht="15" customHeight="1">
      <c r="S4149" s="61"/>
      <c r="T4149" s="61"/>
    </row>
    <row r="4150" spans="19:20" ht="15" customHeight="1">
      <c r="S4150" s="61"/>
      <c r="T4150" s="61"/>
    </row>
    <row r="4151" spans="19:20" ht="15" customHeight="1">
      <c r="S4151" s="61"/>
      <c r="T4151" s="61"/>
    </row>
    <row r="4152" spans="19:20" ht="15" customHeight="1">
      <c r="S4152" s="61"/>
      <c r="T4152" s="61"/>
    </row>
    <row r="4153" spans="19:20" ht="15" customHeight="1">
      <c r="S4153" s="61"/>
      <c r="T4153" s="61"/>
    </row>
    <row r="4154" spans="19:20" ht="15" customHeight="1">
      <c r="S4154" s="61"/>
      <c r="T4154" s="61"/>
    </row>
    <row r="4155" spans="19:20" ht="15" customHeight="1">
      <c r="S4155" s="61"/>
      <c r="T4155" s="61"/>
    </row>
    <row r="4156" spans="19:20" ht="15" customHeight="1">
      <c r="S4156" s="61"/>
      <c r="T4156" s="61"/>
    </row>
    <row r="4157" spans="19:20" ht="15" customHeight="1">
      <c r="S4157" s="61"/>
      <c r="T4157" s="61"/>
    </row>
    <row r="4158" spans="19:20" ht="15" customHeight="1">
      <c r="S4158" s="61"/>
      <c r="T4158" s="61"/>
    </row>
    <row r="4159" spans="19:20" ht="15" customHeight="1">
      <c r="S4159" s="61"/>
      <c r="T4159" s="61"/>
    </row>
    <row r="4160" spans="19:20" ht="15" customHeight="1">
      <c r="S4160" s="61"/>
      <c r="T4160" s="61"/>
    </row>
    <row r="4161" spans="19:20" ht="15" customHeight="1">
      <c r="S4161" s="61"/>
      <c r="T4161" s="61"/>
    </row>
    <row r="4162" spans="19:20" ht="15" customHeight="1">
      <c r="S4162" s="61"/>
      <c r="T4162" s="61"/>
    </row>
    <row r="4163" spans="19:20" ht="15" customHeight="1">
      <c r="S4163" s="61"/>
      <c r="T4163" s="61"/>
    </row>
    <row r="4164" spans="19:20" ht="15" customHeight="1">
      <c r="S4164" s="61"/>
      <c r="T4164" s="61"/>
    </row>
    <row r="4165" spans="19:20" ht="15" customHeight="1">
      <c r="S4165" s="61"/>
      <c r="T4165" s="61"/>
    </row>
    <row r="4166" spans="19:20" ht="15" customHeight="1">
      <c r="S4166" s="61"/>
      <c r="T4166" s="61"/>
    </row>
    <row r="4167" spans="19:20" ht="15" customHeight="1">
      <c r="S4167" s="61"/>
      <c r="T4167" s="61"/>
    </row>
    <row r="4168" spans="19:20" ht="15" customHeight="1">
      <c r="S4168" s="61"/>
      <c r="T4168" s="61"/>
    </row>
    <row r="4169" spans="19:20" ht="15" customHeight="1">
      <c r="S4169" s="61"/>
      <c r="T4169" s="61"/>
    </row>
    <row r="4170" spans="19:20" ht="15" customHeight="1">
      <c r="S4170" s="61"/>
      <c r="T4170" s="61"/>
    </row>
    <row r="4171" spans="19:20" ht="15" customHeight="1">
      <c r="S4171" s="61"/>
      <c r="T4171" s="61"/>
    </row>
    <row r="4172" spans="19:20" ht="15" customHeight="1">
      <c r="S4172" s="61"/>
      <c r="T4172" s="61"/>
    </row>
    <row r="4173" spans="19:20" ht="15" customHeight="1">
      <c r="S4173" s="61"/>
      <c r="T4173" s="61"/>
    </row>
    <row r="4174" spans="19:20" ht="15" customHeight="1">
      <c r="S4174" s="61"/>
      <c r="T4174" s="61"/>
    </row>
    <row r="4175" spans="19:20" ht="15" customHeight="1">
      <c r="S4175" s="61"/>
      <c r="T4175" s="61"/>
    </row>
    <row r="4176" spans="19:20" ht="15" customHeight="1">
      <c r="S4176" s="61"/>
      <c r="T4176" s="61"/>
    </row>
    <row r="4177" spans="19:20" ht="15" customHeight="1">
      <c r="S4177" s="61"/>
      <c r="T4177" s="61"/>
    </row>
    <row r="4178" spans="19:20" ht="15" customHeight="1">
      <c r="S4178" s="61"/>
      <c r="T4178" s="61"/>
    </row>
    <row r="4179" spans="19:20" ht="15" customHeight="1">
      <c r="S4179" s="61"/>
      <c r="T4179" s="61"/>
    </row>
    <row r="4180" spans="19:20" ht="15" customHeight="1">
      <c r="S4180" s="61"/>
      <c r="T4180" s="61"/>
    </row>
    <row r="4181" spans="19:20" ht="15" customHeight="1">
      <c r="S4181" s="61"/>
      <c r="T4181" s="61"/>
    </row>
    <row r="4182" spans="19:20" ht="15" customHeight="1">
      <c r="S4182" s="61"/>
      <c r="T4182" s="61"/>
    </row>
    <row r="4183" spans="19:20" ht="15" customHeight="1">
      <c r="S4183" s="61"/>
      <c r="T4183" s="61"/>
    </row>
    <row r="4184" spans="19:20" ht="15" customHeight="1">
      <c r="S4184" s="61"/>
      <c r="T4184" s="61"/>
    </row>
    <row r="4185" spans="19:20" ht="15" customHeight="1">
      <c r="S4185" s="61"/>
      <c r="T4185" s="61"/>
    </row>
    <row r="4186" spans="19:20" ht="15" customHeight="1">
      <c r="S4186" s="61"/>
      <c r="T4186" s="61"/>
    </row>
    <row r="4187" spans="19:20" ht="15" customHeight="1">
      <c r="S4187" s="61"/>
      <c r="T4187" s="61"/>
    </row>
    <row r="4188" spans="19:20" ht="15" customHeight="1">
      <c r="S4188" s="61"/>
      <c r="T4188" s="61"/>
    </row>
    <row r="4189" spans="19:20" ht="15" customHeight="1">
      <c r="S4189" s="61"/>
      <c r="T4189" s="61"/>
    </row>
    <row r="4190" spans="19:20" ht="15" customHeight="1">
      <c r="S4190" s="61"/>
      <c r="T4190" s="61"/>
    </row>
    <row r="4191" spans="19:20" ht="15" customHeight="1">
      <c r="S4191" s="61"/>
      <c r="T4191" s="61"/>
    </row>
    <row r="4192" spans="19:20" ht="15" customHeight="1">
      <c r="S4192" s="61"/>
      <c r="T4192" s="61"/>
    </row>
    <row r="4193" spans="19:20" ht="15" customHeight="1">
      <c r="S4193" s="61"/>
      <c r="T4193" s="61"/>
    </row>
    <row r="4194" spans="19:20" ht="15" customHeight="1">
      <c r="S4194" s="61"/>
      <c r="T4194" s="61"/>
    </row>
    <row r="4195" spans="19:20" ht="15" customHeight="1">
      <c r="S4195" s="61"/>
      <c r="T4195" s="61"/>
    </row>
    <row r="4196" spans="19:20" ht="15" customHeight="1">
      <c r="S4196" s="61"/>
      <c r="T4196" s="61"/>
    </row>
    <row r="4197" spans="19:20" ht="15" customHeight="1">
      <c r="S4197" s="61"/>
      <c r="T4197" s="61"/>
    </row>
    <row r="4198" spans="19:20" ht="15" customHeight="1">
      <c r="S4198" s="61"/>
      <c r="T4198" s="61"/>
    </row>
    <row r="4199" spans="19:20" ht="15" customHeight="1">
      <c r="S4199" s="61"/>
      <c r="T4199" s="61"/>
    </row>
    <row r="4200" spans="19:20" ht="15" customHeight="1">
      <c r="S4200" s="61"/>
      <c r="T4200" s="61"/>
    </row>
    <row r="4201" spans="19:20" ht="15" customHeight="1">
      <c r="S4201" s="61"/>
      <c r="T4201" s="61"/>
    </row>
    <row r="4202" spans="19:20" ht="15" customHeight="1">
      <c r="S4202" s="61"/>
      <c r="T4202" s="61"/>
    </row>
    <row r="4203" spans="19:20" ht="15" customHeight="1">
      <c r="S4203" s="61"/>
      <c r="T4203" s="61"/>
    </row>
    <row r="4204" spans="19:20" ht="15" customHeight="1">
      <c r="S4204" s="61"/>
      <c r="T4204" s="61"/>
    </row>
    <row r="4205" spans="19:20" ht="15" customHeight="1">
      <c r="S4205" s="61"/>
      <c r="T4205" s="61"/>
    </row>
    <row r="4206" spans="19:20" ht="15" customHeight="1">
      <c r="S4206" s="61"/>
      <c r="T4206" s="61"/>
    </row>
    <row r="4207" spans="19:20" ht="15" customHeight="1">
      <c r="S4207" s="61"/>
      <c r="T4207" s="61"/>
    </row>
    <row r="4208" spans="19:20" ht="15" customHeight="1">
      <c r="S4208" s="61"/>
      <c r="T4208" s="61"/>
    </row>
    <row r="4209" spans="19:20" ht="15" customHeight="1">
      <c r="S4209" s="61"/>
      <c r="T4209" s="61"/>
    </row>
    <row r="4210" spans="19:20" ht="15" customHeight="1">
      <c r="S4210" s="61"/>
      <c r="T4210" s="61"/>
    </row>
    <row r="4211" spans="19:20" ht="15" customHeight="1">
      <c r="S4211" s="61"/>
      <c r="T4211" s="61"/>
    </row>
    <row r="4212" spans="19:20" ht="15" customHeight="1">
      <c r="S4212" s="61"/>
      <c r="T4212" s="61"/>
    </row>
    <row r="4213" spans="19:20" ht="15" customHeight="1">
      <c r="S4213" s="61"/>
      <c r="T4213" s="61"/>
    </row>
    <row r="4214" spans="19:20" ht="15" customHeight="1">
      <c r="S4214" s="61"/>
      <c r="T4214" s="61"/>
    </row>
    <row r="4215" spans="19:20" ht="15" customHeight="1">
      <c r="S4215" s="61"/>
      <c r="T4215" s="61"/>
    </row>
    <row r="4216" spans="19:20" ht="15" customHeight="1">
      <c r="S4216" s="61"/>
      <c r="T4216" s="61"/>
    </row>
    <row r="4217" spans="19:20" ht="15" customHeight="1">
      <c r="S4217" s="61"/>
      <c r="T4217" s="61"/>
    </row>
    <row r="4218" spans="19:20" ht="15" customHeight="1">
      <c r="S4218" s="61"/>
      <c r="T4218" s="61"/>
    </row>
    <row r="4219" spans="19:20" ht="15" customHeight="1">
      <c r="S4219" s="61"/>
      <c r="T4219" s="61"/>
    </row>
    <row r="4220" spans="19:20" ht="15" customHeight="1">
      <c r="S4220" s="61"/>
      <c r="T4220" s="61"/>
    </row>
    <row r="4221" spans="19:20" ht="15" customHeight="1">
      <c r="S4221" s="61"/>
      <c r="T4221" s="61"/>
    </row>
    <row r="4222" spans="19:20" ht="15" customHeight="1">
      <c r="S4222" s="61"/>
      <c r="T4222" s="61"/>
    </row>
    <row r="4223" spans="19:20" ht="15" customHeight="1">
      <c r="S4223" s="61"/>
      <c r="T4223" s="61"/>
    </row>
    <row r="4224" spans="19:20" ht="15" customHeight="1">
      <c r="S4224" s="61"/>
      <c r="T4224" s="61"/>
    </row>
    <row r="4225" spans="19:20" ht="15" customHeight="1">
      <c r="S4225" s="61"/>
      <c r="T4225" s="61"/>
    </row>
    <row r="4226" spans="19:20" ht="15" customHeight="1">
      <c r="S4226" s="61"/>
      <c r="T4226" s="61"/>
    </row>
    <row r="4227" spans="19:20" ht="15" customHeight="1">
      <c r="S4227" s="61"/>
      <c r="T4227" s="61"/>
    </row>
    <row r="4228" spans="19:20" ht="15" customHeight="1">
      <c r="S4228" s="61"/>
      <c r="T4228" s="61"/>
    </row>
    <row r="4229" spans="19:20" ht="15" customHeight="1">
      <c r="S4229" s="61"/>
      <c r="T4229" s="61"/>
    </row>
    <row r="4230" spans="19:20" ht="15" customHeight="1">
      <c r="S4230" s="61"/>
      <c r="T4230" s="61"/>
    </row>
    <row r="4231" spans="19:20" ht="15" customHeight="1">
      <c r="S4231" s="61"/>
      <c r="T4231" s="61"/>
    </row>
    <row r="4232" spans="19:20" ht="15" customHeight="1">
      <c r="S4232" s="61"/>
      <c r="T4232" s="61"/>
    </row>
    <row r="4233" spans="19:20" ht="15" customHeight="1">
      <c r="S4233" s="61"/>
      <c r="T4233" s="61"/>
    </row>
    <row r="4234" spans="19:20" ht="15" customHeight="1">
      <c r="S4234" s="61"/>
      <c r="T4234" s="61"/>
    </row>
    <row r="4235" spans="19:20" ht="15" customHeight="1">
      <c r="S4235" s="61"/>
      <c r="T4235" s="61"/>
    </row>
    <row r="4236" spans="19:20" ht="15" customHeight="1">
      <c r="S4236" s="61"/>
      <c r="T4236" s="61"/>
    </row>
    <row r="4237" spans="19:20" ht="15" customHeight="1">
      <c r="S4237" s="61"/>
      <c r="T4237" s="61"/>
    </row>
    <row r="4238" spans="19:20" ht="15" customHeight="1">
      <c r="S4238" s="61"/>
      <c r="T4238" s="61"/>
    </row>
    <row r="4239" spans="19:20" ht="15" customHeight="1">
      <c r="S4239" s="61"/>
      <c r="T4239" s="61"/>
    </row>
    <row r="4240" spans="19:20" ht="15" customHeight="1">
      <c r="S4240" s="61"/>
      <c r="T4240" s="61"/>
    </row>
    <row r="4241" spans="19:20" ht="15" customHeight="1">
      <c r="S4241" s="61"/>
      <c r="T4241" s="61"/>
    </row>
    <row r="4242" spans="19:20" ht="15" customHeight="1">
      <c r="S4242" s="61"/>
      <c r="T4242" s="61"/>
    </row>
    <row r="4243" spans="19:20" ht="15" customHeight="1">
      <c r="S4243" s="61"/>
      <c r="T4243" s="61"/>
    </row>
    <row r="4244" spans="19:20" ht="15" customHeight="1">
      <c r="S4244" s="61"/>
      <c r="T4244" s="61"/>
    </row>
    <row r="4245" spans="19:20" ht="15" customHeight="1">
      <c r="S4245" s="61"/>
      <c r="T4245" s="61"/>
    </row>
    <row r="4246" spans="19:20" ht="15" customHeight="1">
      <c r="S4246" s="61"/>
      <c r="T4246" s="61"/>
    </row>
    <row r="4247" spans="19:20" ht="15" customHeight="1">
      <c r="S4247" s="61"/>
      <c r="T4247" s="61"/>
    </row>
    <row r="4248" spans="19:20" ht="15" customHeight="1">
      <c r="S4248" s="61"/>
      <c r="T4248" s="61"/>
    </row>
    <row r="4249" spans="19:20" ht="15" customHeight="1">
      <c r="S4249" s="61"/>
      <c r="T4249" s="61"/>
    </row>
    <row r="4250" spans="19:20" ht="15" customHeight="1">
      <c r="S4250" s="61"/>
      <c r="T4250" s="61"/>
    </row>
    <row r="4251" spans="19:20" ht="15" customHeight="1">
      <c r="S4251" s="61"/>
      <c r="T4251" s="61"/>
    </row>
    <row r="4252" spans="19:20" ht="15" customHeight="1">
      <c r="S4252" s="61"/>
      <c r="T4252" s="61"/>
    </row>
    <row r="4253" spans="19:20" ht="15" customHeight="1">
      <c r="S4253" s="61"/>
      <c r="T4253" s="61"/>
    </row>
    <row r="4254" spans="19:20" ht="15" customHeight="1">
      <c r="S4254" s="61"/>
      <c r="T4254" s="61"/>
    </row>
    <row r="4255" spans="19:20" ht="15" customHeight="1">
      <c r="S4255" s="61"/>
      <c r="T4255" s="61"/>
    </row>
    <row r="4256" spans="19:20" ht="15" customHeight="1">
      <c r="S4256" s="61"/>
      <c r="T4256" s="61"/>
    </row>
    <row r="4257" spans="19:20" ht="15" customHeight="1">
      <c r="S4257" s="61"/>
      <c r="T4257" s="61"/>
    </row>
    <row r="4258" spans="19:20" ht="15" customHeight="1">
      <c r="S4258" s="61"/>
      <c r="T4258" s="61"/>
    </row>
    <row r="4259" spans="19:20" ht="15" customHeight="1">
      <c r="S4259" s="61"/>
      <c r="T4259" s="61"/>
    </row>
    <row r="4260" spans="19:20" ht="15" customHeight="1">
      <c r="S4260" s="61"/>
      <c r="T4260" s="61"/>
    </row>
    <row r="4261" spans="19:20" ht="15" customHeight="1">
      <c r="S4261" s="61"/>
      <c r="T4261" s="61"/>
    </row>
    <row r="4262" spans="19:20" ht="15" customHeight="1">
      <c r="S4262" s="61"/>
      <c r="T4262" s="61"/>
    </row>
    <row r="4263" spans="19:20" ht="15" customHeight="1">
      <c r="S4263" s="61"/>
      <c r="T4263" s="61"/>
    </row>
    <row r="4264" spans="19:20" ht="15" customHeight="1">
      <c r="S4264" s="61"/>
      <c r="T4264" s="61"/>
    </row>
    <row r="4265" spans="19:20" ht="15" customHeight="1">
      <c r="S4265" s="61"/>
      <c r="T4265" s="61"/>
    </row>
    <row r="4266" spans="19:20" ht="15" customHeight="1">
      <c r="S4266" s="61"/>
      <c r="T4266" s="61"/>
    </row>
    <row r="4267" spans="19:20" ht="15" customHeight="1">
      <c r="S4267" s="61"/>
      <c r="T4267" s="61"/>
    </row>
    <row r="4268" spans="19:20" ht="15" customHeight="1">
      <c r="S4268" s="61"/>
      <c r="T4268" s="61"/>
    </row>
    <row r="4269" spans="19:20" ht="15" customHeight="1">
      <c r="S4269" s="61"/>
      <c r="T4269" s="61"/>
    </row>
    <row r="4270" spans="19:20" ht="15" customHeight="1">
      <c r="S4270" s="61"/>
      <c r="T4270" s="61"/>
    </row>
    <row r="4271" spans="19:20" ht="15" customHeight="1">
      <c r="S4271" s="61"/>
      <c r="T4271" s="61"/>
    </row>
    <row r="4272" spans="19:20" ht="15" customHeight="1">
      <c r="S4272" s="61"/>
      <c r="T4272" s="61"/>
    </row>
    <row r="4273" spans="19:20" ht="15" customHeight="1">
      <c r="S4273" s="61"/>
      <c r="T4273" s="61"/>
    </row>
    <row r="4274" spans="19:20" ht="15" customHeight="1">
      <c r="S4274" s="61"/>
      <c r="T4274" s="61"/>
    </row>
    <row r="4275" spans="19:20" ht="15" customHeight="1">
      <c r="S4275" s="61"/>
      <c r="T4275" s="61"/>
    </row>
    <row r="4276" spans="19:20" ht="15" customHeight="1">
      <c r="S4276" s="61"/>
      <c r="T4276" s="61"/>
    </row>
    <row r="4277" spans="19:20" ht="15" customHeight="1">
      <c r="S4277" s="61"/>
      <c r="T4277" s="61"/>
    </row>
    <row r="4278" spans="19:20" ht="15" customHeight="1">
      <c r="S4278" s="61"/>
      <c r="T4278" s="61"/>
    </row>
    <row r="4279" spans="19:20" ht="15" customHeight="1">
      <c r="S4279" s="61"/>
      <c r="T4279" s="61"/>
    </row>
    <row r="4280" spans="19:20" ht="15" customHeight="1">
      <c r="S4280" s="61"/>
      <c r="T4280" s="61"/>
    </row>
    <row r="4281" spans="19:20" ht="15" customHeight="1">
      <c r="S4281" s="61"/>
      <c r="T4281" s="61"/>
    </row>
    <row r="4282" spans="19:20" ht="15" customHeight="1">
      <c r="S4282" s="61"/>
      <c r="T4282" s="61"/>
    </row>
    <row r="4283" spans="19:20" ht="15" customHeight="1">
      <c r="S4283" s="61"/>
      <c r="T4283" s="61"/>
    </row>
    <row r="4284" spans="19:20" ht="15" customHeight="1">
      <c r="S4284" s="61"/>
      <c r="T4284" s="61"/>
    </row>
    <row r="4285" spans="19:20" ht="15" customHeight="1">
      <c r="S4285" s="61"/>
      <c r="T4285" s="61"/>
    </row>
    <row r="4286" spans="19:20" ht="15" customHeight="1">
      <c r="S4286" s="61"/>
      <c r="T4286" s="61"/>
    </row>
    <row r="4287" spans="19:20" ht="15" customHeight="1">
      <c r="S4287" s="61"/>
      <c r="T4287" s="61"/>
    </row>
    <row r="4288" spans="19:20" ht="15" customHeight="1">
      <c r="S4288" s="61"/>
      <c r="T4288" s="61"/>
    </row>
    <row r="4289" spans="19:20" ht="15" customHeight="1">
      <c r="S4289" s="61"/>
      <c r="T4289" s="61"/>
    </row>
    <row r="4290" spans="19:20" ht="15" customHeight="1">
      <c r="S4290" s="61"/>
      <c r="T4290" s="61"/>
    </row>
    <row r="4291" spans="19:20" ht="15" customHeight="1">
      <c r="S4291" s="61"/>
      <c r="T4291" s="61"/>
    </row>
    <row r="4292" spans="19:20" ht="15" customHeight="1">
      <c r="S4292" s="61"/>
      <c r="T4292" s="61"/>
    </row>
    <row r="4293" spans="19:20" ht="15" customHeight="1">
      <c r="S4293" s="61"/>
      <c r="T4293" s="61"/>
    </row>
    <row r="4294" spans="19:20" ht="15" customHeight="1">
      <c r="S4294" s="61"/>
      <c r="T4294" s="61"/>
    </row>
    <row r="4295" spans="19:20" ht="15" customHeight="1">
      <c r="S4295" s="61"/>
      <c r="T4295" s="61"/>
    </row>
    <row r="4296" spans="19:20" ht="15" customHeight="1">
      <c r="S4296" s="61"/>
      <c r="T4296" s="61"/>
    </row>
    <row r="4297" spans="19:20" ht="15" customHeight="1">
      <c r="S4297" s="61"/>
      <c r="T4297" s="61"/>
    </row>
    <row r="4298" spans="19:20" ht="15" customHeight="1">
      <c r="S4298" s="61"/>
      <c r="T4298" s="61"/>
    </row>
    <row r="4299" spans="19:20" ht="15" customHeight="1">
      <c r="S4299" s="61"/>
      <c r="T4299" s="61"/>
    </row>
    <row r="4300" spans="19:20" ht="15" customHeight="1">
      <c r="S4300" s="61"/>
      <c r="T4300" s="61"/>
    </row>
    <row r="4301" spans="19:20" ht="15" customHeight="1">
      <c r="S4301" s="61"/>
      <c r="T4301" s="61"/>
    </row>
    <row r="4302" spans="19:20" ht="15" customHeight="1">
      <c r="S4302" s="61"/>
      <c r="T4302" s="61"/>
    </row>
    <row r="4303" spans="19:20" ht="15" customHeight="1">
      <c r="S4303" s="61"/>
      <c r="T4303" s="61"/>
    </row>
    <row r="4304" spans="19:20" ht="15" customHeight="1">
      <c r="S4304" s="61"/>
      <c r="T4304" s="61"/>
    </row>
    <row r="4305" spans="19:20" ht="15" customHeight="1">
      <c r="S4305" s="61"/>
      <c r="T4305" s="61"/>
    </row>
    <row r="4306" spans="19:20" ht="15" customHeight="1">
      <c r="S4306" s="61"/>
      <c r="T4306" s="61"/>
    </row>
    <row r="4307" spans="19:20" ht="15" customHeight="1">
      <c r="S4307" s="61"/>
      <c r="T4307" s="61"/>
    </row>
    <row r="4308" spans="19:20" ht="15" customHeight="1">
      <c r="S4308" s="61"/>
      <c r="T4308" s="61"/>
    </row>
    <row r="4309" spans="19:20" ht="15" customHeight="1">
      <c r="S4309" s="61"/>
      <c r="T4309" s="61"/>
    </row>
    <row r="4310" spans="19:20" ht="15" customHeight="1">
      <c r="S4310" s="61"/>
      <c r="T4310" s="61"/>
    </row>
    <row r="4311" spans="19:20" ht="15" customHeight="1">
      <c r="S4311" s="61"/>
      <c r="T4311" s="61"/>
    </row>
    <row r="4312" spans="19:20" ht="15" customHeight="1">
      <c r="S4312" s="61"/>
      <c r="T4312" s="61"/>
    </row>
    <row r="4313" spans="19:20" ht="15" customHeight="1">
      <c r="S4313" s="61"/>
      <c r="T4313" s="61"/>
    </row>
    <row r="4314" spans="19:20" ht="15" customHeight="1">
      <c r="S4314" s="61"/>
      <c r="T4314" s="61"/>
    </row>
    <row r="4315" spans="19:20" ht="15" customHeight="1">
      <c r="S4315" s="61"/>
      <c r="T4315" s="61"/>
    </row>
    <row r="4316" spans="19:20" ht="15" customHeight="1">
      <c r="S4316" s="61"/>
      <c r="T4316" s="61"/>
    </row>
    <row r="4317" spans="19:20" ht="15" customHeight="1">
      <c r="S4317" s="61"/>
      <c r="T4317" s="61"/>
    </row>
    <row r="4318" spans="19:20" ht="15" customHeight="1">
      <c r="S4318" s="61"/>
      <c r="T4318" s="61"/>
    </row>
    <row r="4319" spans="19:20" ht="15" customHeight="1">
      <c r="S4319" s="61"/>
      <c r="T4319" s="61"/>
    </row>
    <row r="4320" spans="19:20" ht="15" customHeight="1">
      <c r="S4320" s="61"/>
      <c r="T4320" s="61"/>
    </row>
    <row r="4321" spans="19:20" ht="15" customHeight="1">
      <c r="S4321" s="61"/>
      <c r="T4321" s="61"/>
    </row>
    <row r="4322" spans="19:20" ht="15" customHeight="1">
      <c r="S4322" s="61"/>
      <c r="T4322" s="61"/>
    </row>
    <row r="4323" spans="19:20" ht="15" customHeight="1">
      <c r="S4323" s="61"/>
      <c r="T4323" s="61"/>
    </row>
    <row r="4324" spans="19:20" ht="15" customHeight="1">
      <c r="S4324" s="61"/>
      <c r="T4324" s="61"/>
    </row>
    <row r="4325" spans="19:20" ht="15" customHeight="1">
      <c r="S4325" s="61"/>
      <c r="T4325" s="61"/>
    </row>
    <row r="4326" spans="19:20" ht="15" customHeight="1">
      <c r="S4326" s="61"/>
      <c r="T4326" s="61"/>
    </row>
    <row r="4327" spans="19:20" ht="15" customHeight="1">
      <c r="S4327" s="61"/>
      <c r="T4327" s="61"/>
    </row>
    <row r="4328" spans="19:20" ht="15" customHeight="1">
      <c r="S4328" s="61"/>
      <c r="T4328" s="61"/>
    </row>
    <row r="4329" spans="19:20" ht="15" customHeight="1">
      <c r="S4329" s="61"/>
      <c r="T4329" s="61"/>
    </row>
    <row r="4330" spans="19:20" ht="15" customHeight="1">
      <c r="S4330" s="61"/>
      <c r="T4330" s="61"/>
    </row>
    <row r="4331" spans="19:20" ht="15" customHeight="1">
      <c r="S4331" s="61"/>
      <c r="T4331" s="61"/>
    </row>
    <row r="4332" spans="19:20" ht="15" customHeight="1">
      <c r="S4332" s="61"/>
      <c r="T4332" s="61"/>
    </row>
    <row r="4333" spans="19:20" ht="15" customHeight="1">
      <c r="S4333" s="61"/>
      <c r="T4333" s="61"/>
    </row>
    <row r="4334" spans="19:20" ht="15" customHeight="1">
      <c r="S4334" s="61"/>
      <c r="T4334" s="61"/>
    </row>
    <row r="4335" spans="19:20" ht="15" customHeight="1">
      <c r="S4335" s="61"/>
      <c r="T4335" s="61"/>
    </row>
    <row r="4336" spans="19:20" ht="15" customHeight="1">
      <c r="S4336" s="61"/>
      <c r="T4336" s="61"/>
    </row>
    <row r="4337" spans="19:20" ht="15" customHeight="1">
      <c r="S4337" s="61"/>
      <c r="T4337" s="61"/>
    </row>
    <row r="4338" spans="19:20" ht="15" customHeight="1">
      <c r="S4338" s="61"/>
      <c r="T4338" s="61"/>
    </row>
    <row r="4339" spans="19:20" ht="15" customHeight="1">
      <c r="S4339" s="61"/>
      <c r="T4339" s="61"/>
    </row>
    <row r="4340" spans="19:20" ht="15" customHeight="1">
      <c r="S4340" s="61"/>
      <c r="T4340" s="61"/>
    </row>
    <row r="4341" spans="19:20" ht="15" customHeight="1">
      <c r="S4341" s="61"/>
      <c r="T4341" s="61"/>
    </row>
    <row r="4342" spans="19:20" ht="15" customHeight="1">
      <c r="S4342" s="61"/>
      <c r="T4342" s="61"/>
    </row>
    <row r="4343" spans="19:20" ht="15" customHeight="1">
      <c r="S4343" s="61"/>
      <c r="T4343" s="61"/>
    </row>
    <row r="4344" spans="19:20" ht="15" customHeight="1">
      <c r="S4344" s="61"/>
      <c r="T4344" s="61"/>
    </row>
    <row r="4345" spans="19:20" ht="15" customHeight="1">
      <c r="S4345" s="61"/>
      <c r="T4345" s="61"/>
    </row>
    <row r="4346" spans="19:20" ht="15" customHeight="1">
      <c r="S4346" s="61"/>
      <c r="T4346" s="61"/>
    </row>
    <row r="4347" spans="19:20" ht="15" customHeight="1">
      <c r="S4347" s="61"/>
      <c r="T4347" s="61"/>
    </row>
    <row r="4348" spans="19:20" ht="15" customHeight="1">
      <c r="S4348" s="61"/>
      <c r="T4348" s="61"/>
    </row>
    <row r="4349" spans="19:20" ht="15" customHeight="1">
      <c r="S4349" s="61"/>
      <c r="T4349" s="61"/>
    </row>
    <row r="4350" spans="19:20" ht="15" customHeight="1">
      <c r="S4350" s="61"/>
      <c r="T4350" s="61"/>
    </row>
    <row r="4351" spans="19:20" ht="15" customHeight="1">
      <c r="S4351" s="61"/>
      <c r="T4351" s="61"/>
    </row>
    <row r="4352" spans="19:20" ht="15" customHeight="1">
      <c r="S4352" s="61"/>
      <c r="T4352" s="61"/>
    </row>
    <row r="4353" spans="19:20" ht="15" customHeight="1">
      <c r="S4353" s="61"/>
      <c r="T4353" s="61"/>
    </row>
    <row r="4354" spans="19:20" ht="15" customHeight="1">
      <c r="S4354" s="61"/>
      <c r="T4354" s="61"/>
    </row>
    <row r="4355" spans="19:20" ht="15" customHeight="1">
      <c r="S4355" s="61"/>
      <c r="T4355" s="61"/>
    </row>
    <row r="4356" spans="19:20" ht="15" customHeight="1">
      <c r="S4356" s="61"/>
      <c r="T4356" s="61"/>
    </row>
    <row r="4357" spans="19:20" ht="15" customHeight="1">
      <c r="S4357" s="61"/>
      <c r="T4357" s="61"/>
    </row>
    <row r="4358" spans="19:20" ht="15" customHeight="1">
      <c r="S4358" s="61"/>
      <c r="T4358" s="61"/>
    </row>
    <row r="4359" spans="19:20" ht="15" customHeight="1">
      <c r="S4359" s="61"/>
      <c r="T4359" s="61"/>
    </row>
    <row r="4360" spans="19:20" ht="15" customHeight="1">
      <c r="S4360" s="61"/>
      <c r="T4360" s="61"/>
    </row>
    <row r="4361" spans="19:20" ht="15" customHeight="1">
      <c r="S4361" s="61"/>
      <c r="T4361" s="61"/>
    </row>
    <row r="4362" spans="19:20" ht="15" customHeight="1">
      <c r="S4362" s="61"/>
      <c r="T4362" s="61"/>
    </row>
    <row r="4363" spans="19:20" ht="15" customHeight="1">
      <c r="S4363" s="61"/>
      <c r="T4363" s="61"/>
    </row>
    <row r="4364" spans="19:20" ht="15" customHeight="1">
      <c r="S4364" s="61"/>
      <c r="T4364" s="61"/>
    </row>
    <row r="4365" spans="19:20" ht="15" customHeight="1">
      <c r="S4365" s="61"/>
      <c r="T4365" s="61"/>
    </row>
    <row r="4366" spans="19:20" ht="15" customHeight="1">
      <c r="S4366" s="61"/>
      <c r="T4366" s="61"/>
    </row>
    <row r="4367" spans="19:20" ht="15" customHeight="1">
      <c r="S4367" s="61"/>
      <c r="T4367" s="61"/>
    </row>
    <row r="4368" spans="19:20" ht="15" customHeight="1">
      <c r="S4368" s="61"/>
      <c r="T4368" s="61"/>
    </row>
    <row r="4369" spans="19:20" ht="15" customHeight="1">
      <c r="S4369" s="61"/>
      <c r="T4369" s="61"/>
    </row>
    <row r="4370" spans="19:20" ht="15" customHeight="1">
      <c r="S4370" s="61"/>
      <c r="T4370" s="61"/>
    </row>
    <row r="4371" spans="19:20" ht="15" customHeight="1">
      <c r="S4371" s="61"/>
      <c r="T4371" s="61"/>
    </row>
    <row r="4372" spans="19:20" ht="15" customHeight="1">
      <c r="S4372" s="61"/>
      <c r="T4372" s="61"/>
    </row>
    <row r="4373" spans="19:20" ht="15" customHeight="1">
      <c r="S4373" s="61"/>
      <c r="T4373" s="61"/>
    </row>
    <row r="4374" spans="19:20" ht="15" customHeight="1">
      <c r="S4374" s="61"/>
      <c r="T4374" s="61"/>
    </row>
    <row r="4375" spans="19:20" ht="15" customHeight="1">
      <c r="S4375" s="61"/>
      <c r="T4375" s="61"/>
    </row>
    <row r="4376" spans="19:20" ht="15" customHeight="1">
      <c r="S4376" s="61"/>
      <c r="T4376" s="61"/>
    </row>
    <row r="4377" spans="19:20" ht="15" customHeight="1">
      <c r="S4377" s="61"/>
      <c r="T4377" s="61"/>
    </row>
    <row r="4378" spans="19:20" ht="15" customHeight="1">
      <c r="S4378" s="61"/>
      <c r="T4378" s="61"/>
    </row>
    <row r="4379" spans="19:20" ht="15" customHeight="1">
      <c r="S4379" s="61"/>
      <c r="T4379" s="61"/>
    </row>
    <row r="4380" spans="19:20" ht="15" customHeight="1">
      <c r="S4380" s="61"/>
      <c r="T4380" s="61"/>
    </row>
    <row r="4381" spans="19:20" ht="15" customHeight="1">
      <c r="S4381" s="61"/>
      <c r="T4381" s="61"/>
    </row>
    <row r="4382" spans="19:20" ht="15" customHeight="1">
      <c r="S4382" s="61"/>
      <c r="T4382" s="61"/>
    </row>
    <row r="4383" spans="19:20" ht="15" customHeight="1">
      <c r="S4383" s="61"/>
      <c r="T4383" s="61"/>
    </row>
    <row r="4384" spans="19:20" ht="15" customHeight="1">
      <c r="S4384" s="61"/>
      <c r="T4384" s="61"/>
    </row>
    <row r="4385" spans="19:20" ht="15" customHeight="1">
      <c r="S4385" s="61"/>
      <c r="T4385" s="61"/>
    </row>
    <row r="4386" spans="19:20" ht="15" customHeight="1">
      <c r="S4386" s="61"/>
      <c r="T4386" s="61"/>
    </row>
    <row r="4387" spans="19:20" ht="15" customHeight="1">
      <c r="S4387" s="61"/>
      <c r="T4387" s="61"/>
    </row>
    <row r="4388" spans="19:20" ht="15" customHeight="1">
      <c r="S4388" s="61"/>
      <c r="T4388" s="61"/>
    </row>
    <row r="4389" spans="19:20" ht="15" customHeight="1">
      <c r="S4389" s="61"/>
      <c r="T4389" s="61"/>
    </row>
    <row r="4390" spans="19:20" ht="15" customHeight="1">
      <c r="S4390" s="61"/>
      <c r="T4390" s="61"/>
    </row>
    <row r="4391" spans="19:20" ht="15" customHeight="1">
      <c r="S4391" s="61"/>
      <c r="T4391" s="61"/>
    </row>
    <row r="4392" spans="19:20" ht="15" customHeight="1">
      <c r="S4392" s="61"/>
      <c r="T4392" s="61"/>
    </row>
    <row r="4393" spans="19:20" ht="15" customHeight="1">
      <c r="S4393" s="61"/>
      <c r="T4393" s="61"/>
    </row>
    <row r="4394" spans="19:20" ht="15" customHeight="1">
      <c r="S4394" s="61"/>
      <c r="T4394" s="61"/>
    </row>
    <row r="4395" spans="19:20" ht="15" customHeight="1">
      <c r="S4395" s="61"/>
      <c r="T4395" s="61"/>
    </row>
    <row r="4396" spans="19:20" ht="15" customHeight="1">
      <c r="S4396" s="61"/>
      <c r="T4396" s="61"/>
    </row>
    <row r="4397" spans="19:20" ht="15" customHeight="1">
      <c r="S4397" s="61"/>
      <c r="T4397" s="61"/>
    </row>
    <row r="4398" spans="19:20" ht="15" customHeight="1">
      <c r="S4398" s="61"/>
      <c r="T4398" s="61"/>
    </row>
    <row r="4399" spans="19:20" ht="15" customHeight="1">
      <c r="S4399" s="61"/>
      <c r="T4399" s="61"/>
    </row>
    <row r="4400" spans="19:20" ht="15" customHeight="1">
      <c r="S4400" s="61"/>
      <c r="T4400" s="61"/>
    </row>
    <row r="4401" spans="19:20" ht="15" customHeight="1">
      <c r="S4401" s="61"/>
      <c r="T4401" s="61"/>
    </row>
    <row r="4402" spans="19:20" ht="15" customHeight="1">
      <c r="S4402" s="61"/>
      <c r="T4402" s="61"/>
    </row>
    <row r="4403" spans="19:20" ht="15" customHeight="1">
      <c r="S4403" s="61"/>
      <c r="T4403" s="61"/>
    </row>
    <row r="4404" spans="19:20" ht="15" customHeight="1">
      <c r="S4404" s="61"/>
      <c r="T4404" s="61"/>
    </row>
    <row r="4405" spans="19:20" ht="15" customHeight="1">
      <c r="S4405" s="61"/>
      <c r="T4405" s="61"/>
    </row>
    <row r="4406" spans="19:20" ht="15" customHeight="1">
      <c r="S4406" s="61"/>
      <c r="T4406" s="61"/>
    </row>
    <row r="4407" spans="19:20" ht="15" customHeight="1">
      <c r="S4407" s="61"/>
      <c r="T4407" s="61"/>
    </row>
    <row r="4408" spans="19:20" ht="15" customHeight="1">
      <c r="S4408" s="61"/>
      <c r="T4408" s="61"/>
    </row>
    <row r="4409" spans="19:20" ht="15" customHeight="1">
      <c r="S4409" s="61"/>
      <c r="T4409" s="61"/>
    </row>
    <row r="4410" spans="19:20" ht="15" customHeight="1">
      <c r="S4410" s="61"/>
      <c r="T4410" s="61"/>
    </row>
    <row r="4411" spans="19:20" ht="15" customHeight="1">
      <c r="S4411" s="61"/>
      <c r="T4411" s="61"/>
    </row>
    <row r="4412" spans="19:20" ht="15" customHeight="1">
      <c r="S4412" s="61"/>
      <c r="T4412" s="61"/>
    </row>
    <row r="4413" spans="19:20" ht="15" customHeight="1">
      <c r="S4413" s="61"/>
      <c r="T4413" s="61"/>
    </row>
    <row r="4414" spans="19:20" ht="15" customHeight="1">
      <c r="S4414" s="61"/>
      <c r="T4414" s="61"/>
    </row>
    <row r="4415" spans="19:20" ht="15" customHeight="1">
      <c r="S4415" s="61"/>
      <c r="T4415" s="61"/>
    </row>
    <row r="4416" spans="19:20" ht="15" customHeight="1">
      <c r="S4416" s="61"/>
      <c r="T4416" s="61"/>
    </row>
    <row r="4417" spans="19:20" ht="15" customHeight="1">
      <c r="S4417" s="61"/>
      <c r="T4417" s="61"/>
    </row>
    <row r="4418" spans="19:20" ht="15" customHeight="1">
      <c r="S4418" s="61"/>
      <c r="T4418" s="61"/>
    </row>
    <row r="4419" spans="19:20" ht="15" customHeight="1">
      <c r="S4419" s="61"/>
      <c r="T4419" s="61"/>
    </row>
    <row r="4420" spans="19:20" ht="15" customHeight="1">
      <c r="S4420" s="61"/>
      <c r="T4420" s="61"/>
    </row>
    <row r="4421" spans="19:20" ht="15" customHeight="1">
      <c r="S4421" s="61"/>
      <c r="T4421" s="61"/>
    </row>
    <row r="4422" spans="19:20" ht="15" customHeight="1">
      <c r="S4422" s="61"/>
      <c r="T4422" s="61"/>
    </row>
    <row r="4423" spans="19:20" ht="15" customHeight="1">
      <c r="S4423" s="61"/>
      <c r="T4423" s="61"/>
    </row>
    <row r="4424" spans="19:20" ht="15" customHeight="1">
      <c r="S4424" s="61"/>
      <c r="T4424" s="61"/>
    </row>
    <row r="4425" spans="19:20" ht="15" customHeight="1">
      <c r="S4425" s="61"/>
      <c r="T4425" s="61"/>
    </row>
    <row r="4426" spans="19:20" ht="15" customHeight="1">
      <c r="S4426" s="61"/>
      <c r="T4426" s="61"/>
    </row>
    <row r="4427" spans="19:20" ht="15" customHeight="1">
      <c r="S4427" s="61"/>
      <c r="T4427" s="61"/>
    </row>
    <row r="4428" spans="19:20" ht="15" customHeight="1">
      <c r="S4428" s="61"/>
      <c r="T4428" s="61"/>
    </row>
    <row r="4429" spans="19:20" ht="15" customHeight="1">
      <c r="S4429" s="61"/>
      <c r="T4429" s="61"/>
    </row>
    <row r="4430" spans="19:20" ht="15" customHeight="1">
      <c r="S4430" s="61"/>
      <c r="T4430" s="61"/>
    </row>
    <row r="4431" spans="19:20" ht="15" customHeight="1">
      <c r="S4431" s="61"/>
      <c r="T4431" s="61"/>
    </row>
    <row r="4432" spans="19:20" ht="15" customHeight="1">
      <c r="S4432" s="61"/>
      <c r="T4432" s="61"/>
    </row>
    <row r="4433" spans="19:20" ht="15" customHeight="1">
      <c r="S4433" s="61"/>
      <c r="T4433" s="61"/>
    </row>
    <row r="4434" spans="19:20" ht="15" customHeight="1">
      <c r="S4434" s="61"/>
      <c r="T4434" s="61"/>
    </row>
    <row r="4435" spans="19:20" ht="15" customHeight="1">
      <c r="S4435" s="61"/>
      <c r="T4435" s="61"/>
    </row>
    <row r="4436" spans="19:20" ht="15" customHeight="1">
      <c r="S4436" s="61"/>
      <c r="T4436" s="61"/>
    </row>
    <row r="4437" spans="19:20" ht="15" customHeight="1">
      <c r="S4437" s="61"/>
      <c r="T4437" s="61"/>
    </row>
    <row r="4438" spans="19:20" ht="15" customHeight="1">
      <c r="S4438" s="61"/>
      <c r="T4438" s="61"/>
    </row>
    <row r="4439" spans="19:20" ht="15" customHeight="1">
      <c r="S4439" s="61"/>
      <c r="T4439" s="61"/>
    </row>
    <row r="4440" spans="19:20" ht="15" customHeight="1">
      <c r="S4440" s="61"/>
      <c r="T4440" s="61"/>
    </row>
    <row r="4441" spans="19:20" ht="15" customHeight="1">
      <c r="S4441" s="61"/>
      <c r="T4441" s="61"/>
    </row>
    <row r="4442" spans="19:20" ht="15" customHeight="1">
      <c r="S4442" s="61"/>
      <c r="T4442" s="61"/>
    </row>
    <row r="4443" spans="19:20" ht="15" customHeight="1">
      <c r="S4443" s="61"/>
      <c r="T4443" s="61"/>
    </row>
    <row r="4444" spans="19:20" ht="15" customHeight="1">
      <c r="S4444" s="61"/>
      <c r="T4444" s="61"/>
    </row>
    <row r="4445" spans="19:20" ht="15" customHeight="1">
      <c r="S4445" s="61"/>
      <c r="T4445" s="61"/>
    </row>
    <row r="4446" spans="19:20" ht="15" customHeight="1">
      <c r="S4446" s="61"/>
      <c r="T4446" s="61"/>
    </row>
    <row r="4447" spans="19:20" ht="15" customHeight="1">
      <c r="S4447" s="61"/>
      <c r="T4447" s="61"/>
    </row>
    <row r="4448" spans="19:20" ht="15" customHeight="1">
      <c r="S4448" s="61"/>
      <c r="T4448" s="61"/>
    </row>
    <row r="4449" spans="19:20" ht="15" customHeight="1">
      <c r="S4449" s="61"/>
      <c r="T4449" s="61"/>
    </row>
    <row r="4450" spans="19:20" ht="15" customHeight="1">
      <c r="S4450" s="61"/>
      <c r="T4450" s="61"/>
    </row>
    <row r="4451" spans="19:20" ht="15" customHeight="1">
      <c r="S4451" s="61"/>
      <c r="T4451" s="61"/>
    </row>
    <row r="4452" spans="19:20" ht="15" customHeight="1">
      <c r="S4452" s="61"/>
      <c r="T4452" s="61"/>
    </row>
    <row r="4453" spans="19:20" ht="15" customHeight="1">
      <c r="S4453" s="61"/>
      <c r="T4453" s="61"/>
    </row>
    <row r="4454" spans="19:20" ht="15" customHeight="1">
      <c r="S4454" s="61"/>
      <c r="T4454" s="61"/>
    </row>
    <row r="4455" spans="19:20" ht="15" customHeight="1">
      <c r="S4455" s="61"/>
      <c r="T4455" s="61"/>
    </row>
    <row r="4456" spans="19:20" ht="15" customHeight="1">
      <c r="S4456" s="61"/>
      <c r="T4456" s="61"/>
    </row>
    <row r="4457" spans="19:20" ht="15" customHeight="1">
      <c r="S4457" s="61"/>
      <c r="T4457" s="61"/>
    </row>
    <row r="4458" spans="19:20" ht="15" customHeight="1">
      <c r="S4458" s="61"/>
      <c r="T4458" s="61"/>
    </row>
    <row r="4459" spans="19:20" ht="15" customHeight="1">
      <c r="S4459" s="61"/>
      <c r="T4459" s="61"/>
    </row>
    <row r="4460" spans="19:20" ht="15" customHeight="1">
      <c r="S4460" s="61"/>
      <c r="T4460" s="61"/>
    </row>
    <row r="4461" spans="19:20" ht="15" customHeight="1">
      <c r="S4461" s="61"/>
      <c r="T4461" s="61"/>
    </row>
    <row r="4462" spans="19:20" ht="15" customHeight="1">
      <c r="S4462" s="61"/>
      <c r="T4462" s="61"/>
    </row>
    <row r="4463" spans="19:20" ht="15" customHeight="1">
      <c r="S4463" s="61"/>
      <c r="T4463" s="61"/>
    </row>
    <row r="4464" spans="19:20" ht="15" customHeight="1">
      <c r="S4464" s="61"/>
      <c r="T4464" s="61"/>
    </row>
    <row r="4465" spans="19:20" ht="15" customHeight="1">
      <c r="S4465" s="61"/>
      <c r="T4465" s="61"/>
    </row>
    <row r="4466" spans="19:20" ht="15" customHeight="1">
      <c r="S4466" s="61"/>
      <c r="T4466" s="61"/>
    </row>
    <row r="4467" spans="19:20" ht="15" customHeight="1">
      <c r="S4467" s="61"/>
      <c r="T4467" s="61"/>
    </row>
    <row r="4468" spans="19:20" ht="15" customHeight="1">
      <c r="S4468" s="61"/>
      <c r="T4468" s="61"/>
    </row>
    <row r="4469" spans="19:20" ht="15" customHeight="1">
      <c r="S4469" s="61"/>
      <c r="T4469" s="61"/>
    </row>
    <row r="4470" spans="19:20" ht="15" customHeight="1">
      <c r="S4470" s="61"/>
      <c r="T4470" s="61"/>
    </row>
    <row r="4471" spans="19:20" ht="15" customHeight="1">
      <c r="S4471" s="61"/>
      <c r="T4471" s="61"/>
    </row>
    <row r="4472" spans="19:20" ht="15" customHeight="1">
      <c r="S4472" s="61"/>
      <c r="T4472" s="61"/>
    </row>
    <row r="4473" spans="19:20" ht="15" customHeight="1">
      <c r="S4473" s="61"/>
      <c r="T4473" s="61"/>
    </row>
    <row r="4474" spans="19:20" ht="15" customHeight="1">
      <c r="S4474" s="61"/>
      <c r="T4474" s="61"/>
    </row>
    <row r="4475" spans="19:20" ht="15" customHeight="1">
      <c r="S4475" s="61"/>
      <c r="T4475" s="61"/>
    </row>
    <row r="4476" spans="19:20" ht="15" customHeight="1">
      <c r="S4476" s="61"/>
      <c r="T4476" s="61"/>
    </row>
    <row r="4477" spans="19:20" ht="15" customHeight="1">
      <c r="S4477" s="61"/>
      <c r="T4477" s="61"/>
    </row>
    <row r="4478" spans="19:20" ht="15" customHeight="1">
      <c r="S4478" s="61"/>
      <c r="T4478" s="61"/>
    </row>
    <row r="4479" spans="19:20" ht="15" customHeight="1">
      <c r="S4479" s="61"/>
      <c r="T4479" s="61"/>
    </row>
    <row r="4480" spans="19:20" ht="15" customHeight="1">
      <c r="S4480" s="61"/>
      <c r="T4480" s="61"/>
    </row>
    <row r="4481" spans="19:20" ht="15" customHeight="1">
      <c r="S4481" s="61"/>
      <c r="T4481" s="61"/>
    </row>
    <row r="4482" spans="19:20" ht="15" customHeight="1">
      <c r="S4482" s="61"/>
      <c r="T4482" s="61"/>
    </row>
    <row r="4483" spans="19:20" ht="15" customHeight="1">
      <c r="S4483" s="61"/>
      <c r="T4483" s="61"/>
    </row>
    <row r="4484" spans="19:20" ht="15" customHeight="1">
      <c r="S4484" s="61"/>
      <c r="T4484" s="61"/>
    </row>
    <row r="4485" spans="19:20" ht="15" customHeight="1">
      <c r="S4485" s="61"/>
      <c r="T4485" s="61"/>
    </row>
    <row r="4486" spans="19:20" ht="15" customHeight="1">
      <c r="S4486" s="61"/>
      <c r="T4486" s="61"/>
    </row>
    <row r="4487" spans="19:20" ht="15" customHeight="1">
      <c r="S4487" s="61"/>
      <c r="T4487" s="61"/>
    </row>
    <row r="4488" spans="19:20" ht="15" customHeight="1">
      <c r="S4488" s="61"/>
      <c r="T4488" s="61"/>
    </row>
    <row r="4489" spans="19:20" ht="15" customHeight="1">
      <c r="S4489" s="61"/>
      <c r="T4489" s="61"/>
    </row>
    <row r="4490" spans="19:20" ht="15" customHeight="1">
      <c r="S4490" s="61"/>
      <c r="T4490" s="61"/>
    </row>
    <row r="4491" spans="19:20" ht="15" customHeight="1">
      <c r="S4491" s="61"/>
      <c r="T4491" s="61"/>
    </row>
    <row r="4492" spans="19:20" ht="15" customHeight="1">
      <c r="S4492" s="61"/>
      <c r="T4492" s="61"/>
    </row>
    <row r="4493" spans="19:20" ht="15" customHeight="1">
      <c r="S4493" s="61"/>
      <c r="T4493" s="61"/>
    </row>
    <row r="4494" spans="19:20" ht="15" customHeight="1">
      <c r="S4494" s="61"/>
      <c r="T4494" s="61"/>
    </row>
    <row r="4495" spans="19:20" ht="15" customHeight="1">
      <c r="S4495" s="61"/>
      <c r="T4495" s="61"/>
    </row>
    <row r="4496" spans="19:20" ht="15" customHeight="1">
      <c r="S4496" s="61"/>
      <c r="T4496" s="61"/>
    </row>
    <row r="4497" spans="19:20" ht="15" customHeight="1">
      <c r="S4497" s="61"/>
      <c r="T4497" s="61"/>
    </row>
    <row r="4498" spans="19:20" ht="15" customHeight="1">
      <c r="S4498" s="61"/>
      <c r="T4498" s="61"/>
    </row>
    <row r="4499" spans="19:20" ht="15" customHeight="1">
      <c r="S4499" s="61"/>
      <c r="T4499" s="61"/>
    </row>
    <row r="4500" spans="19:20" ht="15" customHeight="1">
      <c r="S4500" s="61"/>
      <c r="T4500" s="61"/>
    </row>
    <row r="4501" spans="19:20" ht="15" customHeight="1">
      <c r="S4501" s="61"/>
      <c r="T4501" s="61"/>
    </row>
    <row r="4502" spans="19:20" ht="15" customHeight="1">
      <c r="S4502" s="61"/>
      <c r="T4502" s="61"/>
    </row>
    <row r="4503" spans="19:20" ht="15" customHeight="1">
      <c r="S4503" s="61"/>
      <c r="T4503" s="61"/>
    </row>
    <row r="4504" spans="19:20" ht="15" customHeight="1">
      <c r="S4504" s="61"/>
      <c r="T4504" s="61"/>
    </row>
    <row r="4505" spans="19:20" ht="15" customHeight="1">
      <c r="S4505" s="61"/>
      <c r="T4505" s="61"/>
    </row>
    <row r="4506" spans="19:20" ht="15" customHeight="1">
      <c r="S4506" s="61"/>
      <c r="T4506" s="61"/>
    </row>
    <row r="4507" spans="19:20" ht="15" customHeight="1">
      <c r="S4507" s="61"/>
      <c r="T4507" s="61"/>
    </row>
    <row r="4508" spans="19:20" ht="15" customHeight="1">
      <c r="S4508" s="61"/>
      <c r="T4508" s="61"/>
    </row>
    <row r="4509" spans="19:20" ht="15" customHeight="1">
      <c r="S4509" s="61"/>
      <c r="T4509" s="61"/>
    </row>
    <row r="4510" spans="19:20" ht="15" customHeight="1">
      <c r="S4510" s="61"/>
      <c r="T4510" s="61"/>
    </row>
    <row r="4511" spans="19:20" ht="15" customHeight="1">
      <c r="S4511" s="61"/>
      <c r="T4511" s="61"/>
    </row>
    <row r="4512" spans="19:20" ht="15" customHeight="1">
      <c r="S4512" s="61"/>
      <c r="T4512" s="61"/>
    </row>
    <row r="4513" spans="19:20" ht="15" customHeight="1">
      <c r="S4513" s="61"/>
      <c r="T4513" s="61"/>
    </row>
    <row r="4514" spans="19:20" ht="15" customHeight="1">
      <c r="S4514" s="61"/>
      <c r="T4514" s="61"/>
    </row>
    <row r="4515" spans="19:20" ht="15" customHeight="1">
      <c r="S4515" s="61"/>
      <c r="T4515" s="61"/>
    </row>
    <row r="4516" spans="19:20" ht="15" customHeight="1">
      <c r="S4516" s="61"/>
      <c r="T4516" s="61"/>
    </row>
    <row r="4517" spans="19:20" ht="15" customHeight="1">
      <c r="S4517" s="61"/>
      <c r="T4517" s="61"/>
    </row>
    <row r="4518" spans="19:20" ht="15" customHeight="1">
      <c r="S4518" s="61"/>
      <c r="T4518" s="61"/>
    </row>
    <row r="4519" spans="19:20" ht="15" customHeight="1">
      <c r="S4519" s="61"/>
      <c r="T4519" s="61"/>
    </row>
    <row r="4520" spans="19:20" ht="15" customHeight="1">
      <c r="S4520" s="61"/>
      <c r="T4520" s="61"/>
    </row>
    <row r="4521" spans="19:20" ht="15" customHeight="1">
      <c r="S4521" s="61"/>
      <c r="T4521" s="61"/>
    </row>
    <row r="4522" spans="19:20" ht="15" customHeight="1">
      <c r="S4522" s="61"/>
      <c r="T4522" s="61"/>
    </row>
    <row r="4523" spans="19:20" ht="15" customHeight="1">
      <c r="S4523" s="61"/>
      <c r="T4523" s="61"/>
    </row>
    <row r="4524" spans="19:20" ht="15" customHeight="1">
      <c r="S4524" s="61"/>
      <c r="T4524" s="61"/>
    </row>
    <row r="4525" spans="19:20" ht="15" customHeight="1">
      <c r="S4525" s="61"/>
      <c r="T4525" s="61"/>
    </row>
    <row r="4526" spans="19:20" ht="15" customHeight="1">
      <c r="S4526" s="61"/>
      <c r="T4526" s="61"/>
    </row>
    <row r="4527" spans="19:20" ht="15" customHeight="1">
      <c r="S4527" s="61"/>
      <c r="T4527" s="61"/>
    </row>
    <row r="4528" spans="19:20" ht="15" customHeight="1">
      <c r="S4528" s="61"/>
      <c r="T4528" s="61"/>
    </row>
    <row r="4529" spans="19:20" ht="15" customHeight="1">
      <c r="S4529" s="61"/>
      <c r="T4529" s="61"/>
    </row>
    <row r="4530" spans="19:20" ht="15" customHeight="1">
      <c r="S4530" s="61"/>
      <c r="T4530" s="61"/>
    </row>
    <row r="4531" spans="19:20" ht="15" customHeight="1">
      <c r="S4531" s="61"/>
      <c r="T4531" s="61"/>
    </row>
    <row r="4532" spans="19:20" ht="15" customHeight="1">
      <c r="S4532" s="61"/>
      <c r="T4532" s="61"/>
    </row>
    <row r="4533" spans="19:20" ht="15" customHeight="1">
      <c r="S4533" s="61"/>
      <c r="T4533" s="61"/>
    </row>
    <row r="4534" spans="19:20" ht="15" customHeight="1">
      <c r="S4534" s="61"/>
      <c r="T4534" s="61"/>
    </row>
    <row r="4535" spans="19:20" ht="15" customHeight="1">
      <c r="S4535" s="61"/>
      <c r="T4535" s="61"/>
    </row>
    <row r="4536" spans="19:20" ht="15" customHeight="1">
      <c r="S4536" s="61"/>
      <c r="T4536" s="61"/>
    </row>
    <row r="4537" spans="19:20" ht="15" customHeight="1">
      <c r="S4537" s="61"/>
      <c r="T4537" s="61"/>
    </row>
    <row r="4538" spans="19:20" ht="15" customHeight="1">
      <c r="S4538" s="61"/>
      <c r="T4538" s="61"/>
    </row>
    <row r="4539" spans="19:20" ht="15" customHeight="1">
      <c r="S4539" s="61"/>
      <c r="T4539" s="61"/>
    </row>
    <row r="4540" spans="19:20" ht="15" customHeight="1">
      <c r="S4540" s="61"/>
      <c r="T4540" s="61"/>
    </row>
    <row r="4541" spans="19:20" ht="15" customHeight="1">
      <c r="S4541" s="61"/>
      <c r="T4541" s="61"/>
    </row>
    <row r="4542" spans="19:20" ht="15" customHeight="1">
      <c r="S4542" s="61"/>
      <c r="T4542" s="61"/>
    </row>
    <row r="4543" spans="19:20" ht="15" customHeight="1">
      <c r="S4543" s="61"/>
      <c r="T4543" s="61"/>
    </row>
    <row r="4544" spans="19:20" ht="15" customHeight="1">
      <c r="S4544" s="61"/>
      <c r="T4544" s="61"/>
    </row>
    <row r="4545" spans="19:20" ht="15" customHeight="1">
      <c r="S4545" s="61"/>
      <c r="T4545" s="61"/>
    </row>
    <row r="4546" spans="19:20" ht="15" customHeight="1">
      <c r="S4546" s="61"/>
      <c r="T4546" s="61"/>
    </row>
    <row r="4547" spans="19:20" ht="15" customHeight="1">
      <c r="S4547" s="61"/>
      <c r="T4547" s="61"/>
    </row>
    <row r="4548" spans="19:20" ht="15" customHeight="1">
      <c r="S4548" s="61"/>
      <c r="T4548" s="61"/>
    </row>
    <row r="4549" spans="19:20" ht="15" customHeight="1">
      <c r="S4549" s="61"/>
      <c r="T4549" s="61"/>
    </row>
    <row r="4550" spans="19:20" ht="15" customHeight="1">
      <c r="S4550" s="61"/>
      <c r="T4550" s="61"/>
    </row>
    <row r="4551" spans="19:20" ht="15" customHeight="1">
      <c r="S4551" s="61"/>
      <c r="T4551" s="61"/>
    </row>
    <row r="4552" spans="19:20" ht="15" customHeight="1">
      <c r="S4552" s="61"/>
      <c r="T4552" s="61"/>
    </row>
    <row r="4553" spans="19:20" ht="15" customHeight="1">
      <c r="S4553" s="61"/>
      <c r="T4553" s="61"/>
    </row>
    <row r="4554" spans="19:20" ht="15" customHeight="1">
      <c r="S4554" s="61"/>
      <c r="T4554" s="61"/>
    </row>
    <row r="4555" spans="19:20" ht="15" customHeight="1">
      <c r="S4555" s="61"/>
      <c r="T4555" s="61"/>
    </row>
    <row r="4556" spans="19:20" ht="15" customHeight="1">
      <c r="S4556" s="61"/>
      <c r="T4556" s="61"/>
    </row>
    <row r="4557" spans="19:20" ht="15" customHeight="1">
      <c r="S4557" s="61"/>
      <c r="T4557" s="61"/>
    </row>
    <row r="4558" spans="19:20" ht="15" customHeight="1">
      <c r="S4558" s="61"/>
      <c r="T4558" s="61"/>
    </row>
    <row r="4559" spans="19:20" ht="15" customHeight="1">
      <c r="S4559" s="61"/>
      <c r="T4559" s="61"/>
    </row>
    <row r="4560" spans="19:20" ht="15" customHeight="1">
      <c r="S4560" s="61"/>
      <c r="T4560" s="61"/>
    </row>
    <row r="4561" spans="19:20" ht="15" customHeight="1">
      <c r="S4561" s="61"/>
      <c r="T4561" s="61"/>
    </row>
    <row r="4562" spans="19:20" ht="15" customHeight="1">
      <c r="S4562" s="61"/>
      <c r="T4562" s="61"/>
    </row>
    <row r="4563" spans="19:20" ht="15" customHeight="1">
      <c r="S4563" s="61"/>
      <c r="T4563" s="61"/>
    </row>
    <row r="4564" spans="19:20" ht="15" customHeight="1">
      <c r="S4564" s="61"/>
      <c r="T4564" s="61"/>
    </row>
    <row r="4565" spans="19:20" ht="15" customHeight="1">
      <c r="S4565" s="61"/>
      <c r="T4565" s="61"/>
    </row>
    <row r="4566" spans="19:20" ht="15" customHeight="1">
      <c r="S4566" s="61"/>
      <c r="T4566" s="61"/>
    </row>
    <row r="4567" spans="19:20" ht="15" customHeight="1">
      <c r="S4567" s="61"/>
      <c r="T4567" s="61"/>
    </row>
    <row r="4568" spans="19:20" ht="15" customHeight="1">
      <c r="S4568" s="61"/>
      <c r="T4568" s="61"/>
    </row>
    <row r="4569" spans="19:20" ht="15" customHeight="1">
      <c r="S4569" s="61"/>
      <c r="T4569" s="61"/>
    </row>
    <row r="4570" spans="19:20" ht="15" customHeight="1">
      <c r="S4570" s="61"/>
      <c r="T4570" s="61"/>
    </row>
    <row r="4571" spans="19:20" ht="15" customHeight="1">
      <c r="S4571" s="61"/>
      <c r="T4571" s="61"/>
    </row>
    <row r="4572" spans="19:20" ht="15" customHeight="1">
      <c r="S4572" s="61"/>
      <c r="T4572" s="61"/>
    </row>
    <row r="4573" spans="19:20" ht="15" customHeight="1">
      <c r="S4573" s="61"/>
      <c r="T4573" s="61"/>
    </row>
    <row r="4574" spans="19:20" ht="15" customHeight="1">
      <c r="S4574" s="61"/>
      <c r="T4574" s="61"/>
    </row>
    <row r="4575" spans="19:20" ht="15" customHeight="1">
      <c r="S4575" s="61"/>
      <c r="T4575" s="61"/>
    </row>
    <row r="4576" spans="19:20" ht="15" customHeight="1">
      <c r="S4576" s="61"/>
      <c r="T4576" s="61"/>
    </row>
    <row r="4577" spans="19:20" ht="15" customHeight="1">
      <c r="S4577" s="61"/>
      <c r="T4577" s="61"/>
    </row>
    <row r="4578" spans="19:20" ht="15" customHeight="1">
      <c r="S4578" s="61"/>
      <c r="T4578" s="61"/>
    </row>
    <row r="4579" spans="19:20" ht="15" customHeight="1">
      <c r="S4579" s="61"/>
      <c r="T4579" s="61"/>
    </row>
    <row r="4580" spans="19:20" ht="15" customHeight="1">
      <c r="S4580" s="61"/>
      <c r="T4580" s="61"/>
    </row>
    <row r="4581" spans="19:20" ht="15" customHeight="1">
      <c r="S4581" s="61"/>
      <c r="T4581" s="61"/>
    </row>
    <row r="4582" spans="19:20" ht="15" customHeight="1">
      <c r="S4582" s="61"/>
      <c r="T4582" s="61"/>
    </row>
    <row r="4583" spans="19:20" ht="15" customHeight="1">
      <c r="S4583" s="61"/>
      <c r="T4583" s="61"/>
    </row>
    <row r="4584" spans="19:20" ht="15" customHeight="1">
      <c r="S4584" s="61"/>
      <c r="T4584" s="61"/>
    </row>
    <row r="4585" spans="19:20" ht="15" customHeight="1">
      <c r="S4585" s="61"/>
      <c r="T4585" s="61"/>
    </row>
    <row r="4586" spans="19:20" ht="15" customHeight="1">
      <c r="S4586" s="61"/>
      <c r="T4586" s="61"/>
    </row>
    <row r="4587" spans="19:20" ht="15" customHeight="1">
      <c r="S4587" s="61"/>
      <c r="T4587" s="61"/>
    </row>
    <row r="4588" spans="19:20" ht="15" customHeight="1">
      <c r="S4588" s="61"/>
      <c r="T4588" s="61"/>
    </row>
    <row r="4589" spans="19:20" ht="15" customHeight="1">
      <c r="S4589" s="61"/>
      <c r="T4589" s="61"/>
    </row>
    <row r="4590" spans="19:20" ht="15" customHeight="1">
      <c r="S4590" s="61"/>
      <c r="T4590" s="61"/>
    </row>
    <row r="4591" spans="19:20" ht="15" customHeight="1">
      <c r="S4591" s="61"/>
      <c r="T4591" s="61"/>
    </row>
    <row r="4592" spans="19:20" ht="15" customHeight="1">
      <c r="S4592" s="61"/>
      <c r="T4592" s="61"/>
    </row>
    <row r="4593" spans="19:20" ht="15" customHeight="1">
      <c r="S4593" s="61"/>
      <c r="T4593" s="61"/>
    </row>
    <row r="4594" spans="19:20" ht="15" customHeight="1">
      <c r="S4594" s="61"/>
      <c r="T4594" s="61"/>
    </row>
    <row r="4595" spans="19:20" ht="15" customHeight="1">
      <c r="S4595" s="61"/>
      <c r="T4595" s="61"/>
    </row>
    <row r="4596" spans="19:20" ht="15" customHeight="1">
      <c r="S4596" s="61"/>
      <c r="T4596" s="61"/>
    </row>
    <row r="4597" spans="19:20" ht="15" customHeight="1">
      <c r="S4597" s="61"/>
      <c r="T4597" s="61"/>
    </row>
    <row r="4598" spans="19:20" ht="15" customHeight="1">
      <c r="S4598" s="61"/>
      <c r="T4598" s="61"/>
    </row>
    <row r="4599" spans="19:20" ht="15" customHeight="1">
      <c r="S4599" s="61"/>
      <c r="T4599" s="61"/>
    </row>
    <row r="4600" spans="19:20" ht="15" customHeight="1">
      <c r="S4600" s="61"/>
      <c r="T4600" s="61"/>
    </row>
    <row r="4601" spans="19:20" ht="15" customHeight="1">
      <c r="S4601" s="61"/>
      <c r="T4601" s="61"/>
    </row>
    <row r="4602" spans="19:20" ht="15" customHeight="1">
      <c r="S4602" s="61"/>
      <c r="T4602" s="61"/>
    </row>
    <row r="4603" spans="19:20" ht="15" customHeight="1">
      <c r="S4603" s="61"/>
      <c r="T4603" s="61"/>
    </row>
    <row r="4604" spans="19:20" ht="15" customHeight="1">
      <c r="S4604" s="61"/>
      <c r="T4604" s="61"/>
    </row>
    <row r="4605" spans="19:20" ht="15" customHeight="1">
      <c r="S4605" s="61"/>
      <c r="T4605" s="61"/>
    </row>
    <row r="4606" spans="19:20" ht="15" customHeight="1">
      <c r="S4606" s="61"/>
      <c r="T4606" s="61"/>
    </row>
    <row r="4607" spans="19:20" ht="15" customHeight="1">
      <c r="S4607" s="61"/>
      <c r="T4607" s="61"/>
    </row>
    <row r="4608" spans="19:20" ht="15" customHeight="1">
      <c r="S4608" s="61"/>
      <c r="T4608" s="61"/>
    </row>
    <row r="4609" spans="19:20" ht="15" customHeight="1">
      <c r="S4609" s="61"/>
      <c r="T4609" s="61"/>
    </row>
    <row r="4610" spans="19:20" ht="15" customHeight="1">
      <c r="S4610" s="61"/>
      <c r="T4610" s="61"/>
    </row>
    <row r="4611" spans="19:20" ht="15" customHeight="1">
      <c r="S4611" s="61"/>
      <c r="T4611" s="61"/>
    </row>
    <row r="4612" spans="19:20" ht="15" customHeight="1">
      <c r="S4612" s="61"/>
      <c r="T4612" s="61"/>
    </row>
    <row r="4613" spans="19:20" ht="15" customHeight="1">
      <c r="S4613" s="61"/>
      <c r="T4613" s="61"/>
    </row>
    <row r="4614" spans="19:20" ht="15" customHeight="1">
      <c r="S4614" s="61"/>
      <c r="T4614" s="61"/>
    </row>
    <row r="4615" spans="19:20" ht="15" customHeight="1">
      <c r="S4615" s="61"/>
      <c r="T4615" s="61"/>
    </row>
    <row r="4616" spans="19:20" ht="15" customHeight="1">
      <c r="S4616" s="61"/>
      <c r="T4616" s="61"/>
    </row>
    <row r="4617" spans="19:20" ht="15" customHeight="1">
      <c r="S4617" s="61"/>
      <c r="T4617" s="61"/>
    </row>
    <row r="4618" spans="19:20" ht="15" customHeight="1">
      <c r="S4618" s="61"/>
      <c r="T4618" s="61"/>
    </row>
    <row r="4619" spans="19:20" ht="15" customHeight="1">
      <c r="S4619" s="61"/>
      <c r="T4619" s="61"/>
    </row>
    <row r="4620" spans="19:20" ht="15" customHeight="1">
      <c r="S4620" s="61"/>
      <c r="T4620" s="61"/>
    </row>
    <row r="4621" spans="19:20" ht="15" customHeight="1">
      <c r="S4621" s="61"/>
      <c r="T4621" s="61"/>
    </row>
    <row r="4622" spans="19:20" ht="15" customHeight="1">
      <c r="S4622" s="61"/>
      <c r="T4622" s="61"/>
    </row>
    <row r="4623" spans="19:20" ht="15" customHeight="1">
      <c r="S4623" s="61"/>
      <c r="T4623" s="61"/>
    </row>
    <row r="4624" spans="19:20" ht="15" customHeight="1">
      <c r="S4624" s="61"/>
      <c r="T4624" s="61"/>
    </row>
    <row r="4625" spans="19:20" ht="15" customHeight="1">
      <c r="S4625" s="61"/>
      <c r="T4625" s="61"/>
    </row>
    <row r="4626" spans="19:20" ht="15" customHeight="1">
      <c r="S4626" s="61"/>
      <c r="T4626" s="61"/>
    </row>
    <row r="4627" spans="19:20" ht="15" customHeight="1">
      <c r="S4627" s="61"/>
      <c r="T4627" s="61"/>
    </row>
    <row r="4628" spans="19:20" ht="15" customHeight="1">
      <c r="S4628" s="61"/>
      <c r="T4628" s="61"/>
    </row>
    <row r="4629" spans="19:20" ht="15" customHeight="1">
      <c r="S4629" s="61"/>
      <c r="T4629" s="61"/>
    </row>
    <row r="4630" spans="19:20" ht="15" customHeight="1">
      <c r="S4630" s="61"/>
      <c r="T4630" s="61"/>
    </row>
    <row r="4631" spans="19:20" ht="15" customHeight="1">
      <c r="S4631" s="61"/>
      <c r="T4631" s="61"/>
    </row>
    <row r="4632" spans="19:20" ht="15" customHeight="1">
      <c r="S4632" s="61"/>
      <c r="T4632" s="61"/>
    </row>
    <row r="4633" spans="19:20" ht="15" customHeight="1">
      <c r="S4633" s="61"/>
      <c r="T4633" s="61"/>
    </row>
    <row r="4634" spans="19:20" ht="15" customHeight="1">
      <c r="S4634" s="61"/>
      <c r="T4634" s="61"/>
    </row>
    <row r="4635" spans="19:20" ht="15" customHeight="1">
      <c r="S4635" s="61"/>
      <c r="T4635" s="61"/>
    </row>
    <row r="4636" spans="19:20" ht="15" customHeight="1">
      <c r="S4636" s="61"/>
      <c r="T4636" s="61"/>
    </row>
    <row r="4637" spans="19:20" ht="15" customHeight="1">
      <c r="S4637" s="61"/>
      <c r="T4637" s="61"/>
    </row>
    <row r="4638" spans="19:20" ht="15" customHeight="1">
      <c r="S4638" s="61"/>
      <c r="T4638" s="61"/>
    </row>
    <row r="4639" spans="19:20" ht="15" customHeight="1">
      <c r="S4639" s="61"/>
      <c r="T4639" s="61"/>
    </row>
    <row r="4640" spans="19:20" ht="15" customHeight="1">
      <c r="S4640" s="61"/>
      <c r="T4640" s="61"/>
    </row>
    <row r="4641" spans="19:20" ht="15" customHeight="1">
      <c r="S4641" s="61"/>
      <c r="T4641" s="61"/>
    </row>
    <row r="4642" spans="19:20" ht="15" customHeight="1">
      <c r="S4642" s="61"/>
      <c r="T4642" s="61"/>
    </row>
    <row r="4643" spans="19:20" ht="15" customHeight="1">
      <c r="S4643" s="61"/>
      <c r="T4643" s="61"/>
    </row>
    <row r="4644" spans="19:20" ht="15" customHeight="1">
      <c r="S4644" s="61"/>
      <c r="T4644" s="61"/>
    </row>
    <row r="4645" spans="19:20" ht="15" customHeight="1">
      <c r="S4645" s="61"/>
      <c r="T4645" s="61"/>
    </row>
    <row r="4646" spans="19:20" ht="15" customHeight="1">
      <c r="S4646" s="61"/>
      <c r="T4646" s="61"/>
    </row>
    <row r="4647" spans="19:20" ht="15" customHeight="1">
      <c r="S4647" s="61"/>
      <c r="T4647" s="61"/>
    </row>
    <row r="4648" spans="19:20" ht="15" customHeight="1">
      <c r="S4648" s="61"/>
      <c r="T4648" s="61"/>
    </row>
    <row r="4649" spans="19:20" ht="15" customHeight="1">
      <c r="S4649" s="61"/>
      <c r="T4649" s="61"/>
    </row>
    <row r="4650" spans="19:20" ht="15" customHeight="1">
      <c r="S4650" s="61"/>
      <c r="T4650" s="61"/>
    </row>
    <row r="4651" spans="19:20" ht="15" customHeight="1">
      <c r="S4651" s="61"/>
      <c r="T4651" s="61"/>
    </row>
    <row r="4652" spans="19:20" ht="15" customHeight="1">
      <c r="S4652" s="61"/>
      <c r="T4652" s="61"/>
    </row>
    <row r="4653" spans="19:20" ht="15" customHeight="1">
      <c r="S4653" s="61"/>
      <c r="T4653" s="61"/>
    </row>
    <row r="4654" spans="19:20" ht="15" customHeight="1">
      <c r="S4654" s="61"/>
      <c r="T4654" s="61"/>
    </row>
    <row r="4655" spans="19:20" ht="15" customHeight="1">
      <c r="S4655" s="61"/>
      <c r="T4655" s="61"/>
    </row>
    <row r="4656" spans="19:20" ht="15" customHeight="1">
      <c r="S4656" s="61"/>
      <c r="T4656" s="61"/>
    </row>
    <row r="4657" spans="19:20" ht="15" customHeight="1">
      <c r="S4657" s="61"/>
      <c r="T4657" s="61"/>
    </row>
    <row r="4658" spans="19:20" ht="15" customHeight="1">
      <c r="S4658" s="61"/>
      <c r="T4658" s="61"/>
    </row>
    <row r="4659" spans="19:20" ht="15" customHeight="1">
      <c r="S4659" s="61"/>
      <c r="T4659" s="61"/>
    </row>
    <row r="4660" spans="19:20" ht="15" customHeight="1">
      <c r="S4660" s="61"/>
      <c r="T4660" s="61"/>
    </row>
    <row r="4661" spans="19:20" ht="15" customHeight="1">
      <c r="S4661" s="61"/>
      <c r="T4661" s="61"/>
    </row>
    <row r="4662" spans="19:20" ht="15" customHeight="1">
      <c r="S4662" s="61"/>
      <c r="T4662" s="61"/>
    </row>
    <row r="4663" spans="19:20" ht="15" customHeight="1">
      <c r="S4663" s="61"/>
      <c r="T4663" s="61"/>
    </row>
    <row r="4664" spans="19:20" ht="15" customHeight="1">
      <c r="S4664" s="61"/>
      <c r="T4664" s="61"/>
    </row>
    <row r="4665" spans="19:20" ht="15" customHeight="1">
      <c r="S4665" s="61"/>
      <c r="T4665" s="61"/>
    </row>
    <row r="4666" spans="19:20" ht="15" customHeight="1">
      <c r="S4666" s="61"/>
      <c r="T4666" s="61"/>
    </row>
    <row r="4667" spans="19:20" ht="15" customHeight="1">
      <c r="S4667" s="61"/>
      <c r="T4667" s="61"/>
    </row>
    <row r="4668" spans="19:20" ht="15" customHeight="1">
      <c r="S4668" s="61"/>
      <c r="T4668" s="61"/>
    </row>
    <row r="4669" spans="19:20" ht="15" customHeight="1">
      <c r="S4669" s="61"/>
      <c r="T4669" s="61"/>
    </row>
    <row r="4670" spans="19:20" ht="15" customHeight="1">
      <c r="S4670" s="61"/>
      <c r="T4670" s="61"/>
    </row>
    <row r="4671" spans="19:20" ht="15" customHeight="1">
      <c r="S4671" s="61"/>
      <c r="T4671" s="61"/>
    </row>
    <row r="4672" spans="19:20" ht="15" customHeight="1">
      <c r="S4672" s="61"/>
      <c r="T4672" s="61"/>
    </row>
    <row r="4673" spans="19:20" ht="15" customHeight="1">
      <c r="S4673" s="61"/>
      <c r="T4673" s="61"/>
    </row>
    <row r="4674" spans="19:20" ht="15" customHeight="1">
      <c r="S4674" s="61"/>
      <c r="T4674" s="61"/>
    </row>
    <row r="4675" spans="19:20" ht="15" customHeight="1">
      <c r="S4675" s="61"/>
      <c r="T4675" s="61"/>
    </row>
    <row r="4676" spans="19:20" ht="15" customHeight="1">
      <c r="S4676" s="61"/>
      <c r="T4676" s="61"/>
    </row>
    <row r="4677" spans="19:20" ht="15" customHeight="1">
      <c r="S4677" s="61"/>
      <c r="T4677" s="61"/>
    </row>
    <row r="4678" spans="19:20" ht="15" customHeight="1">
      <c r="S4678" s="61"/>
      <c r="T4678" s="61"/>
    </row>
    <row r="4679" spans="19:20" ht="15" customHeight="1">
      <c r="S4679" s="61"/>
      <c r="T4679" s="61"/>
    </row>
    <row r="4680" spans="19:20" ht="15" customHeight="1">
      <c r="S4680" s="61"/>
      <c r="T4680" s="61"/>
    </row>
    <row r="4681" spans="19:20" ht="15" customHeight="1">
      <c r="S4681" s="61"/>
      <c r="T4681" s="61"/>
    </row>
    <row r="4682" spans="19:20" ht="15" customHeight="1">
      <c r="S4682" s="61"/>
      <c r="T4682" s="61"/>
    </row>
    <row r="4683" spans="19:20" ht="15" customHeight="1">
      <c r="S4683" s="61"/>
      <c r="T4683" s="61"/>
    </row>
    <row r="4684" spans="19:20" ht="15" customHeight="1">
      <c r="S4684" s="61"/>
      <c r="T4684" s="61"/>
    </row>
    <row r="4685" spans="19:20" ht="15" customHeight="1">
      <c r="S4685" s="61"/>
      <c r="T4685" s="61"/>
    </row>
    <row r="4686" spans="19:20" ht="15" customHeight="1">
      <c r="S4686" s="61"/>
      <c r="T4686" s="61"/>
    </row>
    <row r="4687" spans="19:20" ht="15" customHeight="1">
      <c r="S4687" s="61"/>
      <c r="T4687" s="61"/>
    </row>
    <row r="4688" spans="19:20" ht="15" customHeight="1">
      <c r="S4688" s="61"/>
      <c r="T4688" s="61"/>
    </row>
    <row r="4689" spans="19:20" ht="15" customHeight="1">
      <c r="S4689" s="61"/>
      <c r="T4689" s="61"/>
    </row>
    <row r="4690" spans="19:20" ht="15" customHeight="1">
      <c r="S4690" s="61"/>
      <c r="T4690" s="61"/>
    </row>
    <row r="4691" spans="19:20" ht="15" customHeight="1">
      <c r="S4691" s="61"/>
      <c r="T4691" s="61"/>
    </row>
    <row r="4692" spans="19:20" ht="15" customHeight="1">
      <c r="S4692" s="61"/>
      <c r="T4692" s="61"/>
    </row>
    <row r="4693" spans="19:20" ht="15" customHeight="1">
      <c r="S4693" s="61"/>
      <c r="T4693" s="61"/>
    </row>
    <row r="4694" spans="19:20" ht="15" customHeight="1">
      <c r="S4694" s="61"/>
      <c r="T4694" s="61"/>
    </row>
    <row r="4695" spans="19:20" ht="15" customHeight="1">
      <c r="S4695" s="61"/>
      <c r="T4695" s="61"/>
    </row>
    <row r="4696" spans="19:20" ht="15" customHeight="1">
      <c r="S4696" s="61"/>
      <c r="T4696" s="61"/>
    </row>
    <row r="4697" spans="19:20" ht="15" customHeight="1">
      <c r="S4697" s="61"/>
      <c r="T4697" s="61"/>
    </row>
    <row r="4698" spans="19:20" ht="15" customHeight="1">
      <c r="S4698" s="61"/>
      <c r="T4698" s="61"/>
    </row>
    <row r="4699" spans="19:20" ht="15" customHeight="1">
      <c r="S4699" s="61"/>
      <c r="T4699" s="61"/>
    </row>
    <row r="4700" spans="19:20" ht="15" customHeight="1">
      <c r="S4700" s="61"/>
      <c r="T4700" s="61"/>
    </row>
    <row r="4701" spans="19:20" ht="15" customHeight="1">
      <c r="S4701" s="61"/>
      <c r="T4701" s="61"/>
    </row>
    <row r="4702" spans="19:20" ht="15" customHeight="1">
      <c r="S4702" s="61"/>
      <c r="T4702" s="61"/>
    </row>
    <row r="4703" spans="19:20" ht="15" customHeight="1">
      <c r="S4703" s="61"/>
      <c r="T4703" s="61"/>
    </row>
    <row r="4704" spans="19:20" ht="15" customHeight="1">
      <c r="S4704" s="61"/>
      <c r="T4704" s="61"/>
    </row>
    <row r="4705" spans="19:20" ht="15" customHeight="1">
      <c r="S4705" s="61"/>
      <c r="T4705" s="61"/>
    </row>
    <row r="4706" spans="19:20" ht="15" customHeight="1">
      <c r="S4706" s="61"/>
      <c r="T4706" s="61"/>
    </row>
    <row r="4707" spans="19:20" ht="15" customHeight="1">
      <c r="S4707" s="61"/>
      <c r="T4707" s="61"/>
    </row>
    <row r="4708" spans="19:20" ht="15" customHeight="1">
      <c r="S4708" s="61"/>
      <c r="T4708" s="61"/>
    </row>
    <row r="4709" spans="19:20" ht="15" customHeight="1">
      <c r="S4709" s="61"/>
      <c r="T4709" s="61"/>
    </row>
    <row r="4710" spans="19:20" ht="15" customHeight="1">
      <c r="S4710" s="61"/>
      <c r="T4710" s="61"/>
    </row>
    <row r="4711" spans="19:20" ht="15" customHeight="1">
      <c r="S4711" s="61"/>
      <c r="T4711" s="61"/>
    </row>
    <row r="4712" spans="19:20" ht="15" customHeight="1">
      <c r="S4712" s="61"/>
      <c r="T4712" s="61"/>
    </row>
    <row r="4713" spans="19:20" ht="15" customHeight="1">
      <c r="S4713" s="61"/>
      <c r="T4713" s="61"/>
    </row>
    <row r="4714" spans="19:20" ht="15" customHeight="1">
      <c r="S4714" s="61"/>
      <c r="T4714" s="61"/>
    </row>
    <row r="4715" spans="19:20" ht="15" customHeight="1">
      <c r="S4715" s="61"/>
      <c r="T4715" s="61"/>
    </row>
    <row r="4716" spans="19:20" ht="15" customHeight="1">
      <c r="S4716" s="61"/>
      <c r="T4716" s="61"/>
    </row>
    <row r="4717" spans="19:20" ht="15" customHeight="1">
      <c r="S4717" s="61"/>
      <c r="T4717" s="61"/>
    </row>
    <row r="4718" spans="19:20" ht="15" customHeight="1">
      <c r="S4718" s="61"/>
      <c r="T4718" s="61"/>
    </row>
    <row r="4719" spans="19:20" ht="15" customHeight="1">
      <c r="S4719" s="61"/>
      <c r="T4719" s="61"/>
    </row>
    <row r="4720" spans="19:20" ht="15" customHeight="1">
      <c r="S4720" s="61"/>
      <c r="T4720" s="61"/>
    </row>
    <row r="4721" spans="19:20" ht="15" customHeight="1">
      <c r="S4721" s="61"/>
      <c r="T4721" s="61"/>
    </row>
    <row r="4722" spans="19:20" ht="15" customHeight="1">
      <c r="S4722" s="61"/>
      <c r="T4722" s="61"/>
    </row>
    <row r="4723" spans="19:20" ht="15" customHeight="1">
      <c r="S4723" s="61"/>
      <c r="T4723" s="61"/>
    </row>
    <row r="4724" spans="19:20" ht="15" customHeight="1">
      <c r="S4724" s="61"/>
      <c r="T4724" s="61"/>
    </row>
    <row r="4725" spans="19:20" ht="15" customHeight="1">
      <c r="S4725" s="61"/>
      <c r="T4725" s="61"/>
    </row>
    <row r="4726" spans="19:20" ht="15" customHeight="1">
      <c r="S4726" s="61"/>
      <c r="T4726" s="61"/>
    </row>
    <row r="4727" spans="19:20" ht="15" customHeight="1">
      <c r="S4727" s="61"/>
      <c r="T4727" s="61"/>
    </row>
    <row r="4728" spans="19:20" ht="15" customHeight="1">
      <c r="S4728" s="61"/>
      <c r="T4728" s="61"/>
    </row>
    <row r="4729" spans="19:20" ht="15" customHeight="1">
      <c r="S4729" s="61"/>
      <c r="T4729" s="61"/>
    </row>
    <row r="4730" spans="19:20" ht="15" customHeight="1">
      <c r="S4730" s="61"/>
      <c r="T4730" s="61"/>
    </row>
    <row r="4731" spans="19:20" ht="15" customHeight="1">
      <c r="S4731" s="61"/>
      <c r="T4731" s="61"/>
    </row>
    <row r="4732" spans="19:20" ht="15" customHeight="1">
      <c r="S4732" s="61"/>
      <c r="T4732" s="61"/>
    </row>
    <row r="4733" spans="19:20" ht="15" customHeight="1">
      <c r="S4733" s="61"/>
      <c r="T4733" s="61"/>
    </row>
    <row r="4734" spans="19:20" ht="15" customHeight="1">
      <c r="S4734" s="61"/>
      <c r="T4734" s="61"/>
    </row>
    <row r="4735" spans="19:20" ht="15" customHeight="1">
      <c r="S4735" s="61"/>
      <c r="T4735" s="61"/>
    </row>
    <row r="4736" spans="19:20" ht="15" customHeight="1">
      <c r="S4736" s="61"/>
      <c r="T4736" s="61"/>
    </row>
    <row r="4737" spans="19:20" ht="15" customHeight="1">
      <c r="S4737" s="61"/>
      <c r="T4737" s="61"/>
    </row>
    <row r="4738" spans="19:20" ht="15" customHeight="1">
      <c r="S4738" s="61"/>
      <c r="T4738" s="61"/>
    </row>
    <row r="4739" spans="19:20" ht="15" customHeight="1">
      <c r="S4739" s="61"/>
      <c r="T4739" s="61"/>
    </row>
    <row r="4740" spans="19:20" ht="15" customHeight="1">
      <c r="S4740" s="61"/>
      <c r="T4740" s="61"/>
    </row>
    <row r="4741" spans="19:20" ht="15" customHeight="1">
      <c r="S4741" s="61"/>
      <c r="T4741" s="61"/>
    </row>
    <row r="4742" spans="19:20" ht="15" customHeight="1">
      <c r="S4742" s="61"/>
      <c r="T4742" s="61"/>
    </row>
    <row r="4743" spans="19:20" ht="15" customHeight="1">
      <c r="S4743" s="61"/>
      <c r="T4743" s="61"/>
    </row>
    <row r="4744" spans="19:20" ht="15" customHeight="1">
      <c r="S4744" s="61"/>
      <c r="T4744" s="61"/>
    </row>
    <row r="4745" spans="19:20" ht="15" customHeight="1">
      <c r="S4745" s="61"/>
      <c r="T4745" s="61"/>
    </row>
    <row r="4746" spans="19:20" ht="15" customHeight="1">
      <c r="S4746" s="61"/>
      <c r="T4746" s="61"/>
    </row>
    <row r="4747" spans="19:20" ht="15" customHeight="1">
      <c r="S4747" s="61"/>
      <c r="T4747" s="61"/>
    </row>
    <row r="4748" spans="19:20" ht="15" customHeight="1">
      <c r="S4748" s="61"/>
      <c r="T4748" s="61"/>
    </row>
    <row r="4749" spans="19:20" ht="15" customHeight="1">
      <c r="S4749" s="61"/>
      <c r="T4749" s="61"/>
    </row>
    <row r="4750" spans="19:20" ht="15" customHeight="1">
      <c r="S4750" s="61"/>
      <c r="T4750" s="61"/>
    </row>
    <row r="4751" spans="19:20" ht="15" customHeight="1">
      <c r="S4751" s="61"/>
      <c r="T4751" s="61"/>
    </row>
    <row r="4752" spans="19:20" ht="15" customHeight="1">
      <c r="S4752" s="61"/>
      <c r="T4752" s="61"/>
    </row>
    <row r="4753" spans="19:20" ht="15" customHeight="1">
      <c r="S4753" s="61"/>
      <c r="T4753" s="61"/>
    </row>
    <row r="4754" spans="19:20" ht="15" customHeight="1">
      <c r="S4754" s="61"/>
      <c r="T4754" s="61"/>
    </row>
    <row r="4755" spans="19:20" ht="15" customHeight="1">
      <c r="S4755" s="61"/>
      <c r="T4755" s="61"/>
    </row>
    <row r="4756" spans="19:20" ht="15" customHeight="1">
      <c r="S4756" s="61"/>
      <c r="T4756" s="61"/>
    </row>
    <row r="4757" spans="19:20" ht="15" customHeight="1">
      <c r="S4757" s="61"/>
      <c r="T4757" s="61"/>
    </row>
    <row r="4758" spans="19:20" ht="15" customHeight="1">
      <c r="S4758" s="61"/>
      <c r="T4758" s="61"/>
    </row>
    <row r="4759" spans="19:20" ht="15" customHeight="1">
      <c r="S4759" s="61"/>
      <c r="T4759" s="61"/>
    </row>
    <row r="4760" spans="19:20" ht="15" customHeight="1">
      <c r="S4760" s="61"/>
      <c r="T4760" s="61"/>
    </row>
    <row r="4761" spans="19:20" ht="15" customHeight="1">
      <c r="S4761" s="61"/>
      <c r="T4761" s="61"/>
    </row>
    <row r="4762" spans="19:20" ht="15" customHeight="1">
      <c r="S4762" s="61"/>
      <c r="T4762" s="61"/>
    </row>
    <row r="4763" spans="19:20" ht="15" customHeight="1">
      <c r="S4763" s="61"/>
      <c r="T4763" s="61"/>
    </row>
    <row r="4764" spans="19:20" ht="15" customHeight="1">
      <c r="S4764" s="61"/>
      <c r="T4764" s="61"/>
    </row>
    <row r="4765" spans="19:20" ht="15" customHeight="1">
      <c r="S4765" s="61"/>
      <c r="T4765" s="61"/>
    </row>
    <row r="4766" spans="19:20" ht="15" customHeight="1">
      <c r="S4766" s="61"/>
      <c r="T4766" s="61"/>
    </row>
    <row r="4767" spans="19:20" ht="15" customHeight="1">
      <c r="S4767" s="61"/>
      <c r="T4767" s="61"/>
    </row>
    <row r="4768" spans="19:20" ht="15" customHeight="1">
      <c r="S4768" s="61"/>
      <c r="T4768" s="61"/>
    </row>
    <row r="4769" spans="19:20" ht="15" customHeight="1">
      <c r="S4769" s="61"/>
      <c r="T4769" s="61"/>
    </row>
    <row r="4770" spans="19:20" ht="15" customHeight="1">
      <c r="S4770" s="61"/>
      <c r="T4770" s="61"/>
    </row>
    <row r="4771" spans="19:20" ht="15" customHeight="1">
      <c r="S4771" s="61"/>
      <c r="T4771" s="61"/>
    </row>
    <row r="4772" spans="19:20" ht="15" customHeight="1">
      <c r="S4772" s="61"/>
      <c r="T4772" s="61"/>
    </row>
    <row r="4773" spans="19:20" ht="15" customHeight="1">
      <c r="S4773" s="61"/>
      <c r="T4773" s="61"/>
    </row>
    <row r="4774" spans="19:20" ht="15" customHeight="1">
      <c r="S4774" s="61"/>
      <c r="T4774" s="61"/>
    </row>
    <row r="4775" spans="19:20" ht="15" customHeight="1">
      <c r="S4775" s="61"/>
      <c r="T4775" s="61"/>
    </row>
    <row r="4776" spans="19:20" ht="15" customHeight="1">
      <c r="S4776" s="61"/>
      <c r="T4776" s="61"/>
    </row>
    <row r="4777" spans="19:20" ht="15" customHeight="1">
      <c r="S4777" s="61"/>
      <c r="T4777" s="61"/>
    </row>
    <row r="4778" spans="19:20" ht="15" customHeight="1">
      <c r="S4778" s="61"/>
      <c r="T4778" s="61"/>
    </row>
    <row r="4779" spans="19:20" ht="15" customHeight="1">
      <c r="S4779" s="61"/>
      <c r="T4779" s="61"/>
    </row>
    <row r="4780" spans="19:20" ht="15" customHeight="1">
      <c r="S4780" s="61"/>
      <c r="T4780" s="61"/>
    </row>
    <row r="4781" spans="19:20" ht="15" customHeight="1">
      <c r="S4781" s="61"/>
      <c r="T4781" s="61"/>
    </row>
    <row r="4782" spans="19:20" ht="15" customHeight="1">
      <c r="S4782" s="61"/>
      <c r="T4782" s="61"/>
    </row>
    <row r="4783" spans="19:20" ht="15" customHeight="1">
      <c r="S4783" s="61"/>
      <c r="T4783" s="61"/>
    </row>
    <row r="4784" spans="19:20" ht="15" customHeight="1">
      <c r="S4784" s="61"/>
      <c r="T4784" s="61"/>
    </row>
    <row r="4785" spans="19:20" ht="15" customHeight="1">
      <c r="S4785" s="61"/>
      <c r="T4785" s="61"/>
    </row>
    <row r="4786" spans="19:20" ht="15" customHeight="1">
      <c r="S4786" s="61"/>
      <c r="T4786" s="61"/>
    </row>
    <row r="4787" spans="19:20" ht="15" customHeight="1">
      <c r="S4787" s="61"/>
      <c r="T4787" s="61"/>
    </row>
    <row r="4788" spans="19:20" ht="15" customHeight="1">
      <c r="S4788" s="61"/>
      <c r="T4788" s="61"/>
    </row>
    <row r="4789" spans="19:20" ht="15" customHeight="1">
      <c r="S4789" s="61"/>
      <c r="T4789" s="61"/>
    </row>
    <row r="4790" spans="19:20" ht="15" customHeight="1">
      <c r="S4790" s="61"/>
      <c r="T4790" s="61"/>
    </row>
    <row r="4791" spans="19:20" ht="15" customHeight="1">
      <c r="S4791" s="61"/>
      <c r="T4791" s="61"/>
    </row>
    <row r="4792" spans="19:20" ht="15" customHeight="1">
      <c r="S4792" s="61"/>
      <c r="T4792" s="61"/>
    </row>
    <row r="4793" spans="19:20" ht="15" customHeight="1">
      <c r="S4793" s="61"/>
      <c r="T4793" s="61"/>
    </row>
    <row r="4794" spans="19:20" ht="15" customHeight="1">
      <c r="S4794" s="61"/>
      <c r="T4794" s="61"/>
    </row>
    <row r="4795" spans="19:20" ht="15" customHeight="1">
      <c r="S4795" s="61"/>
      <c r="T4795" s="61"/>
    </row>
    <row r="4796" spans="19:20" ht="15" customHeight="1">
      <c r="S4796" s="61"/>
      <c r="T4796" s="61"/>
    </row>
    <row r="4797" spans="19:20" ht="15" customHeight="1">
      <c r="S4797" s="61"/>
      <c r="T4797" s="61"/>
    </row>
    <row r="4798" spans="19:20" ht="15" customHeight="1">
      <c r="S4798" s="61"/>
      <c r="T4798" s="61"/>
    </row>
    <row r="4799" spans="19:20" ht="15" customHeight="1">
      <c r="S4799" s="61"/>
      <c r="T4799" s="61"/>
    </row>
    <row r="4800" spans="19:20" ht="15" customHeight="1">
      <c r="S4800" s="61"/>
      <c r="T4800" s="61"/>
    </row>
    <row r="4801" spans="19:20" ht="15" customHeight="1">
      <c r="S4801" s="61"/>
      <c r="T4801" s="61"/>
    </row>
    <row r="4802" spans="19:20" ht="15" customHeight="1">
      <c r="S4802" s="61"/>
      <c r="T4802" s="61"/>
    </row>
    <row r="4803" spans="19:20" ht="15" customHeight="1">
      <c r="S4803" s="61"/>
      <c r="T4803" s="61"/>
    </row>
    <row r="4804" spans="19:20" ht="15" customHeight="1">
      <c r="S4804" s="61"/>
      <c r="T4804" s="61"/>
    </row>
    <row r="4805" spans="19:20" ht="15" customHeight="1">
      <c r="S4805" s="61"/>
      <c r="T4805" s="61"/>
    </row>
    <row r="4806" spans="19:20" ht="15" customHeight="1">
      <c r="S4806" s="61"/>
      <c r="T4806" s="61"/>
    </row>
    <row r="4807" spans="19:20" ht="15" customHeight="1">
      <c r="S4807" s="61"/>
      <c r="T4807" s="61"/>
    </row>
    <row r="4808" spans="19:20" ht="15" customHeight="1">
      <c r="S4808" s="61"/>
      <c r="T4808" s="61"/>
    </row>
    <row r="4809" spans="19:20" ht="15" customHeight="1">
      <c r="S4809" s="61"/>
      <c r="T4809" s="61"/>
    </row>
    <row r="4810" spans="19:20" ht="15" customHeight="1">
      <c r="S4810" s="61"/>
      <c r="T4810" s="61"/>
    </row>
    <row r="4811" spans="19:20" ht="15" customHeight="1">
      <c r="S4811" s="61"/>
      <c r="T4811" s="61"/>
    </row>
    <row r="4812" spans="19:20" ht="15" customHeight="1">
      <c r="S4812" s="61"/>
      <c r="T4812" s="61"/>
    </row>
    <row r="4813" spans="19:20" ht="15" customHeight="1">
      <c r="S4813" s="61"/>
      <c r="T4813" s="61"/>
    </row>
    <row r="4814" spans="19:20" ht="15" customHeight="1">
      <c r="S4814" s="61"/>
      <c r="T4814" s="61"/>
    </row>
    <row r="4815" spans="19:20" ht="15" customHeight="1">
      <c r="S4815" s="61"/>
      <c r="T4815" s="61"/>
    </row>
    <row r="4816" spans="19:20" ht="15" customHeight="1">
      <c r="S4816" s="61"/>
      <c r="T4816" s="61"/>
    </row>
    <row r="4817" spans="19:20" ht="15" customHeight="1">
      <c r="S4817" s="61"/>
      <c r="T4817" s="61"/>
    </row>
    <row r="4818" spans="19:20" ht="15" customHeight="1">
      <c r="S4818" s="61"/>
      <c r="T4818" s="61"/>
    </row>
    <row r="4819" spans="19:20" ht="15" customHeight="1">
      <c r="S4819" s="61"/>
      <c r="T4819" s="61"/>
    </row>
    <row r="4820" spans="19:20" ht="15" customHeight="1">
      <c r="S4820" s="61"/>
      <c r="T4820" s="61"/>
    </row>
    <row r="4821" spans="19:20" ht="15" customHeight="1">
      <c r="S4821" s="61"/>
      <c r="T4821" s="61"/>
    </row>
    <row r="4822" spans="19:20" ht="15" customHeight="1">
      <c r="S4822" s="61"/>
      <c r="T4822" s="61"/>
    </row>
    <row r="4823" spans="19:20" ht="15" customHeight="1">
      <c r="S4823" s="61"/>
      <c r="T4823" s="61"/>
    </row>
    <row r="4824" spans="19:20" ht="15" customHeight="1">
      <c r="S4824" s="61"/>
      <c r="T4824" s="61"/>
    </row>
    <row r="4825" spans="19:20" ht="15" customHeight="1">
      <c r="S4825" s="61"/>
      <c r="T4825" s="61"/>
    </row>
    <row r="4826" spans="19:20" ht="15" customHeight="1">
      <c r="S4826" s="61"/>
      <c r="T4826" s="61"/>
    </row>
    <row r="4827" spans="19:20" ht="15" customHeight="1">
      <c r="S4827" s="61"/>
      <c r="T4827" s="61"/>
    </row>
    <row r="4828" spans="19:20" ht="15" customHeight="1">
      <c r="S4828" s="61"/>
      <c r="T4828" s="61"/>
    </row>
    <row r="4829" spans="19:20" ht="15" customHeight="1">
      <c r="S4829" s="61"/>
      <c r="T4829" s="61"/>
    </row>
    <row r="4830" spans="19:20" ht="15" customHeight="1">
      <c r="S4830" s="61"/>
      <c r="T4830" s="61"/>
    </row>
    <row r="4831" spans="19:20" ht="15" customHeight="1">
      <c r="S4831" s="61"/>
      <c r="T4831" s="61"/>
    </row>
    <row r="4832" spans="19:20" ht="15" customHeight="1">
      <c r="S4832" s="61"/>
      <c r="T4832" s="61"/>
    </row>
    <row r="4833" spans="19:20" ht="15" customHeight="1">
      <c r="S4833" s="61"/>
      <c r="T4833" s="61"/>
    </row>
    <row r="4834" spans="19:20" ht="15" customHeight="1">
      <c r="S4834" s="61"/>
      <c r="T4834" s="61"/>
    </row>
    <row r="4835" spans="19:20" ht="15" customHeight="1">
      <c r="S4835" s="61"/>
      <c r="T4835" s="61"/>
    </row>
    <row r="4836" spans="19:20" ht="15" customHeight="1">
      <c r="S4836" s="61"/>
      <c r="T4836" s="61"/>
    </row>
    <row r="4837" spans="19:20" ht="15" customHeight="1">
      <c r="S4837" s="61"/>
      <c r="T4837" s="61"/>
    </row>
    <row r="4838" spans="19:20" ht="15" customHeight="1">
      <c r="S4838" s="61"/>
      <c r="T4838" s="61"/>
    </row>
    <row r="4839" spans="19:20" ht="15" customHeight="1">
      <c r="S4839" s="61"/>
      <c r="T4839" s="61"/>
    </row>
    <row r="4840" spans="19:20" ht="15" customHeight="1">
      <c r="S4840" s="61"/>
      <c r="T4840" s="61"/>
    </row>
    <row r="4841" spans="19:20" ht="15" customHeight="1">
      <c r="S4841" s="61"/>
      <c r="T4841" s="61"/>
    </row>
    <row r="4842" spans="19:20" ht="15" customHeight="1">
      <c r="S4842" s="61"/>
      <c r="T4842" s="61"/>
    </row>
    <row r="4843" spans="19:20" ht="15" customHeight="1">
      <c r="S4843" s="61"/>
      <c r="T4843" s="61"/>
    </row>
    <row r="4844" spans="19:20" ht="15" customHeight="1">
      <c r="S4844" s="61"/>
      <c r="T4844" s="61"/>
    </row>
    <row r="4845" spans="19:20" ht="15" customHeight="1">
      <c r="S4845" s="61"/>
      <c r="T4845" s="61"/>
    </row>
    <row r="4846" spans="19:20" ht="15" customHeight="1">
      <c r="S4846" s="61"/>
      <c r="T4846" s="61"/>
    </row>
    <row r="4847" spans="19:20" ht="15" customHeight="1">
      <c r="S4847" s="61"/>
      <c r="T4847" s="61"/>
    </row>
    <row r="4848" spans="19:20" ht="15" customHeight="1">
      <c r="S4848" s="61"/>
      <c r="T4848" s="61"/>
    </row>
    <row r="4849" spans="19:20" ht="15" customHeight="1">
      <c r="S4849" s="61"/>
      <c r="T4849" s="61"/>
    </row>
    <row r="4850" spans="19:20" ht="15" customHeight="1">
      <c r="S4850" s="61"/>
      <c r="T4850" s="61"/>
    </row>
    <row r="4851" spans="19:20" ht="15" customHeight="1">
      <c r="S4851" s="61"/>
      <c r="T4851" s="61"/>
    </row>
    <row r="4852" spans="19:20" ht="15" customHeight="1">
      <c r="S4852" s="61"/>
      <c r="T4852" s="61"/>
    </row>
    <row r="4853" spans="19:20" ht="15" customHeight="1">
      <c r="S4853" s="61"/>
      <c r="T4853" s="61"/>
    </row>
    <row r="4854" spans="19:20" ht="15" customHeight="1">
      <c r="S4854" s="61"/>
      <c r="T4854" s="61"/>
    </row>
    <row r="4855" spans="19:20" ht="15" customHeight="1">
      <c r="S4855" s="61"/>
      <c r="T4855" s="61"/>
    </row>
    <row r="4856" spans="19:20" ht="15" customHeight="1">
      <c r="S4856" s="61"/>
      <c r="T4856" s="61"/>
    </row>
    <row r="4857" spans="19:20" ht="15" customHeight="1">
      <c r="S4857" s="61"/>
      <c r="T4857" s="61"/>
    </row>
    <row r="4858" spans="19:20" ht="15" customHeight="1">
      <c r="S4858" s="61"/>
      <c r="T4858" s="61"/>
    </row>
    <row r="4859" spans="19:20" ht="15" customHeight="1">
      <c r="S4859" s="61"/>
      <c r="T4859" s="61"/>
    </row>
    <row r="4860" spans="19:20" ht="15" customHeight="1">
      <c r="S4860" s="61"/>
      <c r="T4860" s="61"/>
    </row>
    <row r="4861" spans="19:20" ht="15" customHeight="1">
      <c r="S4861" s="61"/>
      <c r="T4861" s="61"/>
    </row>
    <row r="4862" spans="19:20" ht="15" customHeight="1">
      <c r="S4862" s="61"/>
      <c r="T4862" s="61"/>
    </row>
    <row r="4863" spans="19:20" ht="15" customHeight="1">
      <c r="S4863" s="61"/>
      <c r="T4863" s="61"/>
    </row>
    <row r="4864" spans="19:20" ht="15" customHeight="1">
      <c r="S4864" s="61"/>
      <c r="T4864" s="61"/>
    </row>
    <row r="4865" spans="19:20" ht="15" customHeight="1">
      <c r="S4865" s="61"/>
      <c r="T4865" s="61"/>
    </row>
    <row r="4866" spans="19:20" ht="15" customHeight="1">
      <c r="S4866" s="61"/>
      <c r="T4866" s="61"/>
    </row>
    <row r="4867" spans="19:20" ht="15" customHeight="1">
      <c r="S4867" s="61"/>
      <c r="T4867" s="61"/>
    </row>
    <row r="4868" spans="19:20" ht="15" customHeight="1">
      <c r="S4868" s="61"/>
      <c r="T4868" s="61"/>
    </row>
    <row r="4869" spans="19:20" ht="15" customHeight="1">
      <c r="S4869" s="61"/>
      <c r="T4869" s="61"/>
    </row>
    <row r="4870" spans="19:20" ht="15" customHeight="1">
      <c r="S4870" s="61"/>
      <c r="T4870" s="61"/>
    </row>
    <row r="4871" spans="19:20" ht="15" customHeight="1">
      <c r="S4871" s="61"/>
      <c r="T4871" s="61"/>
    </row>
    <row r="4872" spans="19:20" ht="15" customHeight="1">
      <c r="S4872" s="61"/>
      <c r="T4872" s="61"/>
    </row>
    <row r="4873" spans="19:20" ht="15" customHeight="1">
      <c r="S4873" s="61"/>
      <c r="T4873" s="61"/>
    </row>
    <row r="4874" spans="19:20" ht="15" customHeight="1">
      <c r="S4874" s="61"/>
      <c r="T4874" s="61"/>
    </row>
    <row r="4875" spans="19:20" ht="15" customHeight="1">
      <c r="S4875" s="61"/>
      <c r="T4875" s="61"/>
    </row>
    <row r="4876" spans="19:20" ht="15" customHeight="1">
      <c r="S4876" s="61"/>
      <c r="T4876" s="61"/>
    </row>
    <row r="4877" spans="19:20" ht="15" customHeight="1">
      <c r="S4877" s="61"/>
      <c r="T4877" s="61"/>
    </row>
    <row r="4878" spans="19:20" ht="15" customHeight="1">
      <c r="S4878" s="61"/>
      <c r="T4878" s="61"/>
    </row>
    <row r="4879" spans="19:20" ht="15" customHeight="1">
      <c r="S4879" s="61"/>
      <c r="T4879" s="61"/>
    </row>
    <row r="4880" spans="19:20" ht="15" customHeight="1">
      <c r="S4880" s="61"/>
      <c r="T4880" s="61"/>
    </row>
    <row r="4881" spans="19:20" ht="15" customHeight="1">
      <c r="S4881" s="61"/>
      <c r="T4881" s="61"/>
    </row>
    <row r="4882" spans="19:20" ht="15" customHeight="1">
      <c r="S4882" s="61"/>
      <c r="T4882" s="61"/>
    </row>
    <row r="4883" spans="19:20" ht="15" customHeight="1">
      <c r="S4883" s="61"/>
      <c r="T4883" s="61"/>
    </row>
    <row r="4884" spans="19:20" ht="15" customHeight="1">
      <c r="S4884" s="61"/>
      <c r="T4884" s="61"/>
    </row>
    <row r="4885" spans="19:20" ht="15" customHeight="1">
      <c r="S4885" s="61"/>
      <c r="T4885" s="61"/>
    </row>
    <row r="4886" spans="19:20" ht="15" customHeight="1">
      <c r="S4886" s="61"/>
      <c r="T4886" s="61"/>
    </row>
    <row r="4887" spans="19:20" ht="15" customHeight="1">
      <c r="S4887" s="61"/>
      <c r="T4887" s="61"/>
    </row>
    <row r="4888" spans="19:20" ht="15" customHeight="1">
      <c r="S4888" s="61"/>
      <c r="T4888" s="61"/>
    </row>
    <row r="4889" spans="19:20" ht="15" customHeight="1">
      <c r="S4889" s="61"/>
      <c r="T4889" s="61"/>
    </row>
    <row r="4890" spans="19:20" ht="15" customHeight="1">
      <c r="S4890" s="61"/>
      <c r="T4890" s="61"/>
    </row>
    <row r="4891" spans="19:20" ht="15" customHeight="1">
      <c r="S4891" s="61"/>
      <c r="T4891" s="61"/>
    </row>
    <row r="4892" spans="19:20" ht="15" customHeight="1">
      <c r="S4892" s="61"/>
      <c r="T4892" s="61"/>
    </row>
    <row r="4893" spans="19:20" ht="15" customHeight="1">
      <c r="S4893" s="61"/>
      <c r="T4893" s="61"/>
    </row>
    <row r="4894" spans="19:20" ht="15" customHeight="1">
      <c r="S4894" s="61"/>
      <c r="T4894" s="61"/>
    </row>
    <row r="4895" spans="19:20" ht="15" customHeight="1">
      <c r="S4895" s="61"/>
      <c r="T4895" s="61"/>
    </row>
    <row r="4896" spans="19:20" ht="15" customHeight="1">
      <c r="S4896" s="61"/>
      <c r="T4896" s="61"/>
    </row>
    <row r="4897" spans="19:20" ht="15" customHeight="1">
      <c r="S4897" s="61"/>
      <c r="T4897" s="61"/>
    </row>
    <row r="4898" spans="19:20" ht="15" customHeight="1">
      <c r="S4898" s="61"/>
      <c r="T4898" s="61"/>
    </row>
    <row r="4899" spans="19:20" ht="15" customHeight="1">
      <c r="S4899" s="61"/>
      <c r="T4899" s="61"/>
    </row>
    <row r="4900" spans="19:20" ht="15" customHeight="1">
      <c r="S4900" s="61"/>
      <c r="T4900" s="61"/>
    </row>
    <row r="4901" spans="19:20" ht="15" customHeight="1">
      <c r="S4901" s="61"/>
      <c r="T4901" s="61"/>
    </row>
    <row r="4902" spans="19:20" ht="15" customHeight="1">
      <c r="S4902" s="61"/>
      <c r="T4902" s="61"/>
    </row>
    <row r="4903" spans="19:20" ht="15" customHeight="1">
      <c r="S4903" s="61"/>
      <c r="T4903" s="61"/>
    </row>
    <row r="4904" spans="19:20" ht="15" customHeight="1">
      <c r="S4904" s="61"/>
      <c r="T4904" s="61"/>
    </row>
    <row r="4905" spans="19:20" ht="15" customHeight="1">
      <c r="S4905" s="61"/>
      <c r="T4905" s="61"/>
    </row>
    <row r="4906" spans="19:20" ht="15" customHeight="1">
      <c r="S4906" s="61"/>
      <c r="T4906" s="61"/>
    </row>
    <row r="4907" spans="19:20" ht="15" customHeight="1">
      <c r="S4907" s="61"/>
      <c r="T4907" s="61"/>
    </row>
    <row r="4908" spans="19:20" ht="15" customHeight="1">
      <c r="S4908" s="61"/>
      <c r="T4908" s="61"/>
    </row>
    <row r="4909" spans="19:20" ht="15" customHeight="1">
      <c r="S4909" s="61"/>
      <c r="T4909" s="61"/>
    </row>
    <row r="4910" spans="19:20" ht="15" customHeight="1">
      <c r="S4910" s="61"/>
      <c r="T4910" s="61"/>
    </row>
    <row r="4911" spans="19:20" ht="15" customHeight="1">
      <c r="S4911" s="61"/>
      <c r="T4911" s="61"/>
    </row>
    <row r="4912" spans="19:20" ht="15" customHeight="1">
      <c r="S4912" s="61"/>
      <c r="T4912" s="61"/>
    </row>
    <row r="4913" spans="19:20" ht="15" customHeight="1">
      <c r="S4913" s="61"/>
      <c r="T4913" s="61"/>
    </row>
    <row r="4914" spans="19:20" ht="15" customHeight="1">
      <c r="S4914" s="61"/>
      <c r="T4914" s="61"/>
    </row>
    <row r="4915" spans="19:20" ht="15" customHeight="1">
      <c r="S4915" s="61"/>
      <c r="T4915" s="61"/>
    </row>
    <row r="4916" spans="19:20" ht="15" customHeight="1">
      <c r="S4916" s="61"/>
      <c r="T4916" s="61"/>
    </row>
    <row r="4917" spans="19:20" ht="15" customHeight="1">
      <c r="S4917" s="61"/>
      <c r="T4917" s="61"/>
    </row>
    <row r="4918" spans="19:20" ht="15" customHeight="1">
      <c r="S4918" s="61"/>
      <c r="T4918" s="61"/>
    </row>
    <row r="4919" spans="19:20" ht="15" customHeight="1">
      <c r="S4919" s="61"/>
      <c r="T4919" s="61"/>
    </row>
    <row r="4920" spans="19:20" ht="15" customHeight="1">
      <c r="S4920" s="61"/>
      <c r="T4920" s="61"/>
    </row>
    <row r="4921" spans="19:20" ht="15" customHeight="1">
      <c r="S4921" s="61"/>
      <c r="T4921" s="61"/>
    </row>
    <row r="4922" spans="19:20" ht="15" customHeight="1">
      <c r="S4922" s="61"/>
      <c r="T4922" s="61"/>
    </row>
    <row r="4923" spans="19:20" ht="15" customHeight="1">
      <c r="S4923" s="61"/>
      <c r="T4923" s="61"/>
    </row>
    <row r="4924" spans="19:20" ht="15" customHeight="1">
      <c r="S4924" s="61"/>
      <c r="T4924" s="61"/>
    </row>
    <row r="4925" spans="19:20" ht="15" customHeight="1">
      <c r="S4925" s="61"/>
      <c r="T4925" s="61"/>
    </row>
    <row r="4926" spans="19:20" ht="15" customHeight="1">
      <c r="S4926" s="61"/>
      <c r="T4926" s="61"/>
    </row>
    <row r="4927" spans="19:20" ht="15" customHeight="1">
      <c r="S4927" s="61"/>
      <c r="T4927" s="61"/>
    </row>
    <row r="4928" spans="19:20" ht="15" customHeight="1">
      <c r="S4928" s="61"/>
      <c r="T4928" s="61"/>
    </row>
    <row r="4929" spans="19:20" ht="15" customHeight="1">
      <c r="S4929" s="61"/>
      <c r="T4929" s="61"/>
    </row>
    <row r="4930" spans="19:20" ht="15" customHeight="1">
      <c r="S4930" s="61"/>
      <c r="T4930" s="61"/>
    </row>
    <row r="4931" spans="19:20" ht="15" customHeight="1">
      <c r="S4931" s="61"/>
      <c r="T4931" s="61"/>
    </row>
    <row r="4932" spans="19:20" ht="15" customHeight="1">
      <c r="S4932" s="61"/>
      <c r="T4932" s="61"/>
    </row>
    <row r="4933" spans="19:20" ht="15" customHeight="1">
      <c r="S4933" s="61"/>
      <c r="T4933" s="61"/>
    </row>
    <row r="4934" spans="19:20" ht="15" customHeight="1">
      <c r="S4934" s="61"/>
      <c r="T4934" s="61"/>
    </row>
    <row r="4935" spans="19:20" ht="15" customHeight="1">
      <c r="S4935" s="61"/>
      <c r="T4935" s="61"/>
    </row>
    <row r="4936" spans="19:20" ht="15" customHeight="1">
      <c r="S4936" s="61"/>
      <c r="T4936" s="61"/>
    </row>
    <row r="4937" spans="19:20" ht="15" customHeight="1">
      <c r="S4937" s="61"/>
      <c r="T4937" s="61"/>
    </row>
    <row r="4938" spans="19:20" ht="15" customHeight="1">
      <c r="S4938" s="61"/>
      <c r="T4938" s="61"/>
    </row>
    <row r="4939" spans="19:20" ht="15" customHeight="1">
      <c r="S4939" s="61"/>
      <c r="T4939" s="61"/>
    </row>
    <row r="4940" spans="19:20" ht="15" customHeight="1">
      <c r="S4940" s="61"/>
      <c r="T4940" s="61"/>
    </row>
    <row r="4941" spans="19:20" ht="15" customHeight="1">
      <c r="S4941" s="61"/>
      <c r="T4941" s="61"/>
    </row>
    <row r="4942" spans="19:20" ht="15" customHeight="1">
      <c r="S4942" s="61"/>
      <c r="T4942" s="61"/>
    </row>
    <row r="4943" spans="19:20" ht="15" customHeight="1">
      <c r="S4943" s="61"/>
      <c r="T4943" s="61"/>
    </row>
    <row r="4944" spans="19:20" ht="15" customHeight="1">
      <c r="S4944" s="61"/>
      <c r="T4944" s="61"/>
    </row>
    <row r="4945" spans="19:20" ht="15" customHeight="1">
      <c r="S4945" s="61"/>
      <c r="T4945" s="61"/>
    </row>
    <row r="4946" spans="19:20" ht="15" customHeight="1">
      <c r="S4946" s="61"/>
      <c r="T4946" s="61"/>
    </row>
    <row r="4947" spans="19:20" ht="15" customHeight="1">
      <c r="S4947" s="61"/>
      <c r="T4947" s="61"/>
    </row>
    <row r="4948" spans="19:20" ht="15" customHeight="1">
      <c r="S4948" s="61"/>
      <c r="T4948" s="61"/>
    </row>
    <row r="4949" spans="19:20" ht="15" customHeight="1">
      <c r="S4949" s="61"/>
      <c r="T4949" s="61"/>
    </row>
    <row r="4950" spans="19:20" ht="15" customHeight="1">
      <c r="S4950" s="61"/>
      <c r="T4950" s="61"/>
    </row>
    <row r="4951" spans="19:20" ht="15" customHeight="1">
      <c r="S4951" s="61"/>
      <c r="T4951" s="61"/>
    </row>
    <row r="4952" spans="19:20" ht="15" customHeight="1">
      <c r="S4952" s="61"/>
      <c r="T4952" s="61"/>
    </row>
    <row r="4953" spans="19:20" ht="15" customHeight="1">
      <c r="S4953" s="61"/>
      <c r="T4953" s="61"/>
    </row>
    <row r="4954" spans="19:20" ht="15" customHeight="1">
      <c r="S4954" s="61"/>
      <c r="T4954" s="61"/>
    </row>
    <row r="4955" spans="19:20" ht="15" customHeight="1">
      <c r="S4955" s="61"/>
      <c r="T4955" s="61"/>
    </row>
    <row r="4956" spans="19:20" ht="15" customHeight="1">
      <c r="S4956" s="61"/>
      <c r="T4956" s="61"/>
    </row>
    <row r="4957" spans="19:20" ht="15" customHeight="1">
      <c r="S4957" s="61"/>
      <c r="T4957" s="61"/>
    </row>
    <row r="4958" spans="19:20" ht="15" customHeight="1">
      <c r="S4958" s="61"/>
      <c r="T4958" s="61"/>
    </row>
    <row r="4959" spans="19:20" ht="15" customHeight="1">
      <c r="S4959" s="61"/>
      <c r="T4959" s="61"/>
    </row>
    <row r="4960" spans="19:20" ht="15" customHeight="1">
      <c r="S4960" s="61"/>
      <c r="T4960" s="61"/>
    </row>
    <row r="4961" spans="19:20" ht="15" customHeight="1">
      <c r="S4961" s="61"/>
      <c r="T4961" s="61"/>
    </row>
    <row r="4962" spans="19:20" ht="15" customHeight="1">
      <c r="S4962" s="61"/>
      <c r="T4962" s="61"/>
    </row>
    <row r="4963" spans="19:20" ht="15" customHeight="1">
      <c r="S4963" s="61"/>
      <c r="T4963" s="61"/>
    </row>
    <row r="4964" spans="19:20" ht="15" customHeight="1">
      <c r="S4964" s="61"/>
      <c r="T4964" s="61"/>
    </row>
    <row r="4965" spans="19:20" ht="15" customHeight="1">
      <c r="S4965" s="61"/>
      <c r="T4965" s="61"/>
    </row>
    <row r="4966" spans="19:20" ht="15" customHeight="1">
      <c r="S4966" s="61"/>
      <c r="T4966" s="61"/>
    </row>
    <row r="4967" spans="19:20" ht="15" customHeight="1">
      <c r="S4967" s="61"/>
      <c r="T4967" s="61"/>
    </row>
    <row r="4968" spans="19:20" ht="15" customHeight="1">
      <c r="S4968" s="61"/>
      <c r="T4968" s="61"/>
    </row>
    <row r="4969" spans="19:20" ht="15" customHeight="1">
      <c r="S4969" s="61"/>
      <c r="T4969" s="61"/>
    </row>
    <row r="4970" spans="19:20" ht="15" customHeight="1">
      <c r="S4970" s="61"/>
      <c r="T4970" s="61"/>
    </row>
    <row r="4971" spans="19:20" ht="15" customHeight="1">
      <c r="S4971" s="61"/>
      <c r="T4971" s="61"/>
    </row>
    <row r="4972" spans="19:20" ht="15" customHeight="1">
      <c r="S4972" s="61"/>
      <c r="T4972" s="61"/>
    </row>
    <row r="4973" spans="19:20" ht="15" customHeight="1">
      <c r="S4973" s="61"/>
      <c r="T4973" s="61"/>
    </row>
    <row r="4974" spans="19:20" ht="15" customHeight="1">
      <c r="S4974" s="61"/>
      <c r="T4974" s="61"/>
    </row>
    <row r="4975" spans="19:20" ht="15" customHeight="1">
      <c r="S4975" s="61"/>
      <c r="T4975" s="61"/>
    </row>
    <row r="4976" spans="19:20" ht="15" customHeight="1">
      <c r="S4976" s="61"/>
      <c r="T4976" s="61"/>
    </row>
    <row r="4977" spans="19:20" ht="15" customHeight="1">
      <c r="S4977" s="61"/>
      <c r="T4977" s="61"/>
    </row>
    <row r="4978" spans="19:20" ht="15" customHeight="1">
      <c r="S4978" s="61"/>
      <c r="T4978" s="61"/>
    </row>
    <row r="4979" spans="19:20" ht="15" customHeight="1">
      <c r="S4979" s="61"/>
      <c r="T4979" s="61"/>
    </row>
    <row r="4980" spans="19:20" ht="15" customHeight="1">
      <c r="S4980" s="61"/>
      <c r="T4980" s="61"/>
    </row>
    <row r="4981" spans="19:20" ht="15" customHeight="1">
      <c r="S4981" s="61"/>
      <c r="T4981" s="61"/>
    </row>
    <row r="4982" spans="19:20" ht="15" customHeight="1">
      <c r="S4982" s="61"/>
      <c r="T4982" s="61"/>
    </row>
    <row r="4983" spans="19:20" ht="15" customHeight="1">
      <c r="S4983" s="61"/>
      <c r="T4983" s="61"/>
    </row>
    <row r="4984" spans="19:20" ht="15" customHeight="1">
      <c r="S4984" s="61"/>
      <c r="T4984" s="61"/>
    </row>
    <row r="4985" spans="19:20" ht="15" customHeight="1">
      <c r="S4985" s="61"/>
      <c r="T4985" s="61"/>
    </row>
    <row r="4986" spans="19:20" ht="15" customHeight="1">
      <c r="S4986" s="61"/>
      <c r="T4986" s="61"/>
    </row>
    <row r="4987" spans="19:20" ht="15" customHeight="1">
      <c r="S4987" s="61"/>
      <c r="T4987" s="61"/>
    </row>
    <row r="4988" spans="19:20" ht="15" customHeight="1">
      <c r="S4988" s="61"/>
      <c r="T4988" s="61"/>
    </row>
    <row r="4989" spans="19:20" ht="15" customHeight="1">
      <c r="S4989" s="61"/>
      <c r="T4989" s="61"/>
    </row>
    <row r="4990" spans="19:20" ht="15" customHeight="1">
      <c r="S4990" s="61"/>
      <c r="T4990" s="61"/>
    </row>
    <row r="4991" spans="19:20" ht="15" customHeight="1">
      <c r="S4991" s="61"/>
      <c r="T4991" s="61"/>
    </row>
    <row r="4992" spans="19:20" ht="15" customHeight="1">
      <c r="S4992" s="61"/>
      <c r="T4992" s="61"/>
    </row>
    <row r="4993" spans="19:20" ht="15" customHeight="1">
      <c r="S4993" s="61"/>
      <c r="T4993" s="61"/>
    </row>
    <row r="4994" spans="19:20" ht="15" customHeight="1">
      <c r="S4994" s="61"/>
      <c r="T4994" s="61"/>
    </row>
    <row r="4995" spans="19:20" ht="15" customHeight="1">
      <c r="S4995" s="61"/>
      <c r="T4995" s="61"/>
    </row>
    <row r="4996" spans="19:20" ht="15" customHeight="1">
      <c r="S4996" s="61"/>
      <c r="T4996" s="61"/>
    </row>
    <row r="4997" spans="19:20" ht="15" customHeight="1">
      <c r="S4997" s="61"/>
      <c r="T4997" s="61"/>
    </row>
    <row r="4998" spans="19:20" ht="15" customHeight="1">
      <c r="S4998" s="61"/>
      <c r="T4998" s="61"/>
    </row>
    <row r="4999" spans="19:20" ht="15" customHeight="1">
      <c r="S4999" s="61"/>
      <c r="T4999" s="61"/>
    </row>
    <row r="5000" spans="19:20" ht="15" customHeight="1">
      <c r="S5000" s="61"/>
      <c r="T5000" s="61"/>
    </row>
    <row r="5001" spans="19:20" ht="15" customHeight="1">
      <c r="S5001" s="61"/>
      <c r="T5001" s="61"/>
    </row>
    <row r="5002" spans="19:20" ht="15" customHeight="1">
      <c r="S5002" s="61"/>
      <c r="T5002" s="61"/>
    </row>
    <row r="5003" spans="19:20" ht="15" customHeight="1">
      <c r="S5003" s="61"/>
      <c r="T5003" s="61"/>
    </row>
    <row r="5004" spans="19:20" ht="15" customHeight="1">
      <c r="S5004" s="61"/>
      <c r="T5004" s="61"/>
    </row>
    <row r="5005" spans="19:20" ht="15" customHeight="1">
      <c r="S5005" s="61"/>
      <c r="T5005" s="61"/>
    </row>
    <row r="5006" spans="19:20" ht="15" customHeight="1">
      <c r="S5006" s="61"/>
      <c r="T5006" s="61"/>
    </row>
    <row r="5007" spans="19:20" ht="15" customHeight="1">
      <c r="S5007" s="61"/>
      <c r="T5007" s="61"/>
    </row>
    <row r="5008" spans="19:20" ht="15" customHeight="1">
      <c r="S5008" s="61"/>
      <c r="T5008" s="61"/>
    </row>
    <row r="5009" spans="19:20" ht="15" customHeight="1">
      <c r="S5009" s="61"/>
      <c r="T5009" s="61"/>
    </row>
    <row r="5010" spans="19:20" ht="15" customHeight="1">
      <c r="S5010" s="61"/>
      <c r="T5010" s="61"/>
    </row>
    <row r="5011" spans="19:20" ht="15" customHeight="1">
      <c r="S5011" s="61"/>
      <c r="T5011" s="61"/>
    </row>
    <row r="5012" spans="19:20" ht="15" customHeight="1">
      <c r="S5012" s="61"/>
      <c r="T5012" s="61"/>
    </row>
    <row r="5013" spans="19:20" ht="15" customHeight="1">
      <c r="S5013" s="61"/>
      <c r="T5013" s="61"/>
    </row>
    <row r="5014" spans="19:20" ht="15" customHeight="1">
      <c r="S5014" s="61"/>
      <c r="T5014" s="61"/>
    </row>
    <row r="5015" spans="19:20" ht="15" customHeight="1">
      <c r="S5015" s="61"/>
      <c r="T5015" s="61"/>
    </row>
    <row r="5016" spans="19:20" ht="15" customHeight="1">
      <c r="S5016" s="61"/>
      <c r="T5016" s="61"/>
    </row>
    <row r="5017" spans="19:20" ht="15" customHeight="1">
      <c r="S5017" s="61"/>
      <c r="T5017" s="61"/>
    </row>
    <row r="5018" spans="19:20" ht="15" customHeight="1">
      <c r="S5018" s="61"/>
      <c r="T5018" s="61"/>
    </row>
    <row r="5019" spans="19:20" ht="15" customHeight="1">
      <c r="S5019" s="61"/>
      <c r="T5019" s="61"/>
    </row>
    <row r="5020" spans="19:20" ht="15" customHeight="1">
      <c r="S5020" s="61"/>
      <c r="T5020" s="61"/>
    </row>
    <row r="5021" spans="19:20" ht="15" customHeight="1">
      <c r="S5021" s="61"/>
      <c r="T5021" s="61"/>
    </row>
    <row r="5022" spans="19:20" ht="15" customHeight="1">
      <c r="S5022" s="61"/>
      <c r="T5022" s="61"/>
    </row>
    <row r="5023" spans="19:20" ht="15" customHeight="1">
      <c r="S5023" s="61"/>
      <c r="T5023" s="61"/>
    </row>
    <row r="5024" spans="19:20" ht="15" customHeight="1">
      <c r="S5024" s="61"/>
      <c r="T5024" s="61"/>
    </row>
    <row r="5025" spans="19:20" ht="15" customHeight="1">
      <c r="S5025" s="61"/>
      <c r="T5025" s="61"/>
    </row>
    <row r="5026" spans="19:20" ht="15" customHeight="1">
      <c r="S5026" s="61"/>
      <c r="T5026" s="61"/>
    </row>
    <row r="5027" spans="19:20" ht="15" customHeight="1">
      <c r="S5027" s="61"/>
      <c r="T5027" s="61"/>
    </row>
    <row r="5028" spans="19:20" ht="15" customHeight="1">
      <c r="S5028" s="61"/>
      <c r="T5028" s="61"/>
    </row>
    <row r="5029" spans="19:20" ht="15" customHeight="1">
      <c r="S5029" s="61"/>
      <c r="T5029" s="61"/>
    </row>
    <row r="5030" spans="19:20" ht="15" customHeight="1">
      <c r="S5030" s="61"/>
      <c r="T5030" s="61"/>
    </row>
    <row r="5031" spans="19:20" ht="15" customHeight="1">
      <c r="S5031" s="61"/>
      <c r="T5031" s="61"/>
    </row>
    <row r="5032" spans="19:20" ht="15" customHeight="1">
      <c r="S5032" s="61"/>
      <c r="T5032" s="61"/>
    </row>
    <row r="5033" spans="19:20" ht="15" customHeight="1">
      <c r="S5033" s="61"/>
      <c r="T5033" s="61"/>
    </row>
    <row r="5034" spans="19:20" ht="15" customHeight="1">
      <c r="S5034" s="61"/>
      <c r="T5034" s="61"/>
    </row>
    <row r="5035" spans="19:20" ht="15" customHeight="1">
      <c r="S5035" s="61"/>
      <c r="T5035" s="61"/>
    </row>
    <row r="5036" spans="19:20" ht="15" customHeight="1">
      <c r="S5036" s="61"/>
      <c r="T5036" s="61"/>
    </row>
    <row r="5037" spans="19:20" ht="15" customHeight="1">
      <c r="S5037" s="61"/>
      <c r="T5037" s="61"/>
    </row>
    <row r="5038" spans="19:20" ht="15" customHeight="1">
      <c r="S5038" s="61"/>
      <c r="T5038" s="61"/>
    </row>
    <row r="5039" spans="19:20" ht="15" customHeight="1">
      <c r="S5039" s="61"/>
      <c r="T5039" s="61"/>
    </row>
    <row r="5040" spans="19:20" ht="15" customHeight="1">
      <c r="S5040" s="61"/>
      <c r="T5040" s="61"/>
    </row>
    <row r="5041" spans="19:20" ht="15" customHeight="1">
      <c r="S5041" s="61"/>
      <c r="T5041" s="61"/>
    </row>
    <row r="5042" spans="19:20" ht="15" customHeight="1">
      <c r="S5042" s="61"/>
      <c r="T5042" s="61"/>
    </row>
    <row r="5043" spans="19:20" ht="15" customHeight="1">
      <c r="S5043" s="61"/>
      <c r="T5043" s="61"/>
    </row>
    <row r="5044" spans="19:20" ht="15" customHeight="1">
      <c r="S5044" s="61"/>
      <c r="T5044" s="61"/>
    </row>
    <row r="5045" spans="19:20" ht="15" customHeight="1">
      <c r="S5045" s="61"/>
      <c r="T5045" s="61"/>
    </row>
    <row r="5046" spans="19:20" ht="15" customHeight="1">
      <c r="S5046" s="61"/>
      <c r="T5046" s="61"/>
    </row>
    <row r="5047" spans="19:20" ht="15" customHeight="1">
      <c r="S5047" s="61"/>
      <c r="T5047" s="61"/>
    </row>
    <row r="5048" spans="19:20" ht="15" customHeight="1">
      <c r="S5048" s="61"/>
      <c r="T5048" s="61"/>
    </row>
    <row r="5049" spans="19:20" ht="15" customHeight="1">
      <c r="S5049" s="61"/>
      <c r="T5049" s="61"/>
    </row>
    <row r="5050" spans="19:20" ht="15" customHeight="1">
      <c r="S5050" s="61"/>
      <c r="T5050" s="61"/>
    </row>
    <row r="5051" spans="19:20" ht="15" customHeight="1">
      <c r="S5051" s="61"/>
      <c r="T5051" s="61"/>
    </row>
    <row r="5052" spans="19:20" ht="15" customHeight="1">
      <c r="S5052" s="61"/>
      <c r="T5052" s="61"/>
    </row>
    <row r="5053" spans="19:20" ht="15" customHeight="1">
      <c r="S5053" s="61"/>
      <c r="T5053" s="61"/>
    </row>
    <row r="5054" spans="19:20" ht="15" customHeight="1">
      <c r="S5054" s="61"/>
      <c r="T5054" s="61"/>
    </row>
    <row r="5055" spans="19:20" ht="15" customHeight="1">
      <c r="S5055" s="61"/>
      <c r="T5055" s="61"/>
    </row>
    <row r="5056" spans="19:20" ht="15" customHeight="1">
      <c r="S5056" s="61"/>
      <c r="T5056" s="61"/>
    </row>
    <row r="5057" spans="19:20" ht="15" customHeight="1">
      <c r="S5057" s="61"/>
      <c r="T5057" s="61"/>
    </row>
    <row r="5058" spans="19:20" ht="15" customHeight="1">
      <c r="S5058" s="61"/>
      <c r="T5058" s="61"/>
    </row>
    <row r="5059" spans="19:20" ht="15" customHeight="1">
      <c r="S5059" s="61"/>
      <c r="T5059" s="61"/>
    </row>
    <row r="5060" spans="19:20" ht="15" customHeight="1">
      <c r="S5060" s="61"/>
      <c r="T5060" s="61"/>
    </row>
    <row r="5061" spans="19:20" ht="15" customHeight="1">
      <c r="S5061" s="61"/>
      <c r="T5061" s="61"/>
    </row>
    <row r="5062" spans="19:20" ht="15" customHeight="1">
      <c r="S5062" s="61"/>
      <c r="T5062" s="61"/>
    </row>
    <row r="5063" spans="19:20" ht="15" customHeight="1">
      <c r="S5063" s="61"/>
      <c r="T5063" s="61"/>
    </row>
    <row r="5064" spans="19:20" ht="15" customHeight="1">
      <c r="S5064" s="61"/>
      <c r="T5064" s="61"/>
    </row>
    <row r="5065" spans="19:20" ht="15" customHeight="1">
      <c r="S5065" s="61"/>
      <c r="T5065" s="61"/>
    </row>
    <row r="5066" spans="19:20" ht="15" customHeight="1">
      <c r="S5066" s="61"/>
      <c r="T5066" s="61"/>
    </row>
    <row r="5067" spans="19:20" ht="15" customHeight="1">
      <c r="S5067" s="61"/>
      <c r="T5067" s="61"/>
    </row>
    <row r="5068" spans="19:20" ht="15" customHeight="1">
      <c r="S5068" s="61"/>
      <c r="T5068" s="61"/>
    </row>
    <row r="5069" spans="19:20" ht="15" customHeight="1">
      <c r="S5069" s="61"/>
      <c r="T5069" s="61"/>
    </row>
    <row r="5070" spans="19:20" ht="15" customHeight="1">
      <c r="S5070" s="61"/>
      <c r="T5070" s="61"/>
    </row>
    <row r="5071" spans="19:20" ht="15" customHeight="1">
      <c r="S5071" s="61"/>
      <c r="T5071" s="61"/>
    </row>
    <row r="5072" spans="19:20" ht="15" customHeight="1">
      <c r="S5072" s="61"/>
      <c r="T5072" s="61"/>
    </row>
    <row r="5073" spans="19:20" ht="15" customHeight="1">
      <c r="S5073" s="61"/>
      <c r="T5073" s="61"/>
    </row>
    <row r="5074" spans="19:20" ht="15" customHeight="1">
      <c r="S5074" s="61"/>
      <c r="T5074" s="61"/>
    </row>
    <row r="5075" spans="19:20" ht="15" customHeight="1">
      <c r="S5075" s="61"/>
      <c r="T5075" s="61"/>
    </row>
    <row r="5076" spans="19:20" ht="15" customHeight="1">
      <c r="S5076" s="61"/>
      <c r="T5076" s="61"/>
    </row>
    <row r="5077" spans="19:20" ht="15" customHeight="1">
      <c r="S5077" s="61"/>
      <c r="T5077" s="61"/>
    </row>
    <row r="5078" spans="19:20" ht="15" customHeight="1">
      <c r="S5078" s="61"/>
      <c r="T5078" s="61"/>
    </row>
    <row r="5079" spans="19:20" ht="15" customHeight="1">
      <c r="S5079" s="61"/>
      <c r="T5079" s="61"/>
    </row>
    <row r="5080" spans="19:20" ht="15" customHeight="1">
      <c r="S5080" s="61"/>
      <c r="T5080" s="61"/>
    </row>
    <row r="5081" spans="19:20" ht="15" customHeight="1">
      <c r="S5081" s="61"/>
      <c r="T5081" s="61"/>
    </row>
    <row r="5082" spans="19:20" ht="15" customHeight="1">
      <c r="S5082" s="61"/>
      <c r="T5082" s="61"/>
    </row>
    <row r="5083" spans="19:20" ht="15" customHeight="1">
      <c r="S5083" s="61"/>
      <c r="T5083" s="61"/>
    </row>
    <row r="5084" spans="19:20" ht="15" customHeight="1">
      <c r="S5084" s="61"/>
      <c r="T5084" s="61"/>
    </row>
    <row r="5085" spans="19:20" ht="15" customHeight="1">
      <c r="S5085" s="61"/>
      <c r="T5085" s="61"/>
    </row>
    <row r="5086" spans="19:20" ht="15" customHeight="1">
      <c r="S5086" s="61"/>
      <c r="T5086" s="61"/>
    </row>
    <row r="5087" spans="19:20" ht="15" customHeight="1">
      <c r="S5087" s="61"/>
      <c r="T5087" s="61"/>
    </row>
    <row r="5088" spans="19:20" ht="15" customHeight="1">
      <c r="S5088" s="61"/>
      <c r="T5088" s="61"/>
    </row>
    <row r="5089" spans="19:20" ht="15" customHeight="1">
      <c r="S5089" s="61"/>
      <c r="T5089" s="61"/>
    </row>
    <row r="5090" spans="19:20" ht="15" customHeight="1">
      <c r="S5090" s="61"/>
      <c r="T5090" s="61"/>
    </row>
    <row r="5091" spans="19:20" ht="15" customHeight="1">
      <c r="S5091" s="61"/>
      <c r="T5091" s="61"/>
    </row>
    <row r="5092" spans="19:20" ht="15" customHeight="1">
      <c r="S5092" s="61"/>
      <c r="T5092" s="61"/>
    </row>
    <row r="5093" spans="19:20" ht="15" customHeight="1">
      <c r="S5093" s="61"/>
      <c r="T5093" s="61"/>
    </row>
    <row r="5094" spans="19:20" ht="15" customHeight="1">
      <c r="S5094" s="61"/>
      <c r="T5094" s="61"/>
    </row>
    <row r="5095" spans="19:20" ht="15" customHeight="1">
      <c r="S5095" s="61"/>
      <c r="T5095" s="61"/>
    </row>
    <row r="5096" spans="19:20" ht="15" customHeight="1">
      <c r="S5096" s="61"/>
      <c r="T5096" s="61"/>
    </row>
    <row r="5097" spans="19:20" ht="15" customHeight="1">
      <c r="S5097" s="61"/>
      <c r="T5097" s="61"/>
    </row>
    <row r="5098" spans="19:20" ht="15" customHeight="1">
      <c r="S5098" s="61"/>
      <c r="T5098" s="61"/>
    </row>
    <row r="5099" spans="19:20" ht="15" customHeight="1">
      <c r="S5099" s="61"/>
      <c r="T5099" s="61"/>
    </row>
    <row r="5100" spans="19:20" ht="15" customHeight="1">
      <c r="S5100" s="61"/>
      <c r="T5100" s="61"/>
    </row>
    <row r="5101" spans="19:20" ht="15" customHeight="1">
      <c r="S5101" s="61"/>
      <c r="T5101" s="61"/>
    </row>
    <row r="5102" spans="19:20" ht="15" customHeight="1">
      <c r="S5102" s="61"/>
      <c r="T5102" s="61"/>
    </row>
    <row r="5103" spans="19:20" ht="15" customHeight="1">
      <c r="S5103" s="61"/>
      <c r="T5103" s="61"/>
    </row>
    <row r="5104" spans="19:20" ht="15" customHeight="1">
      <c r="S5104" s="61"/>
      <c r="T5104" s="61"/>
    </row>
    <row r="5105" spans="19:20" ht="15" customHeight="1">
      <c r="S5105" s="61"/>
      <c r="T5105" s="61"/>
    </row>
    <row r="5106" spans="19:20" ht="15" customHeight="1">
      <c r="S5106" s="61"/>
      <c r="T5106" s="61"/>
    </row>
    <row r="5107" spans="19:20" ht="15" customHeight="1">
      <c r="S5107" s="61"/>
      <c r="T5107" s="61"/>
    </row>
    <row r="5108" spans="19:20" ht="15" customHeight="1">
      <c r="S5108" s="61"/>
      <c r="T5108" s="61"/>
    </row>
    <row r="5109" spans="19:20" ht="15" customHeight="1">
      <c r="S5109" s="61"/>
      <c r="T5109" s="61"/>
    </row>
    <row r="5110" spans="19:20" ht="15" customHeight="1">
      <c r="S5110" s="61"/>
      <c r="T5110" s="61"/>
    </row>
    <row r="5111" spans="19:20" ht="15" customHeight="1">
      <c r="S5111" s="61"/>
      <c r="T5111" s="61"/>
    </row>
    <row r="5112" spans="19:20" ht="15" customHeight="1">
      <c r="S5112" s="61"/>
      <c r="T5112" s="61"/>
    </row>
    <row r="5113" spans="19:20" ht="15" customHeight="1">
      <c r="S5113" s="61"/>
      <c r="T5113" s="61"/>
    </row>
    <row r="5114" spans="19:20" ht="15" customHeight="1">
      <c r="S5114" s="61"/>
      <c r="T5114" s="61"/>
    </row>
    <row r="5115" spans="19:20" ht="15" customHeight="1">
      <c r="S5115" s="61"/>
      <c r="T5115" s="61"/>
    </row>
    <row r="5116" spans="19:20" ht="15" customHeight="1">
      <c r="S5116" s="61"/>
      <c r="T5116" s="61"/>
    </row>
    <row r="5117" spans="19:20" ht="15" customHeight="1">
      <c r="S5117" s="61"/>
      <c r="T5117" s="61"/>
    </row>
    <row r="5118" spans="19:20" ht="15" customHeight="1">
      <c r="S5118" s="61"/>
      <c r="T5118" s="61"/>
    </row>
    <row r="5119" spans="19:20" ht="15" customHeight="1">
      <c r="S5119" s="61"/>
      <c r="T5119" s="61"/>
    </row>
    <row r="5120" spans="19:20" ht="15" customHeight="1">
      <c r="S5120" s="61"/>
      <c r="T5120" s="61"/>
    </row>
    <row r="5121" spans="19:20" ht="15" customHeight="1">
      <c r="S5121" s="61"/>
      <c r="T5121" s="61"/>
    </row>
    <row r="5122" spans="19:20" ht="15" customHeight="1">
      <c r="S5122" s="61"/>
      <c r="T5122" s="61"/>
    </row>
    <row r="5123" spans="19:20" ht="15" customHeight="1">
      <c r="S5123" s="61"/>
      <c r="T5123" s="61"/>
    </row>
    <row r="5124" spans="19:20" ht="15" customHeight="1">
      <c r="S5124" s="61"/>
      <c r="T5124" s="61"/>
    </row>
    <row r="5125" spans="19:20" ht="15" customHeight="1">
      <c r="S5125" s="61"/>
      <c r="T5125" s="61"/>
    </row>
    <row r="5126" spans="19:20" ht="15" customHeight="1">
      <c r="S5126" s="61"/>
      <c r="T5126" s="61"/>
    </row>
    <row r="5127" spans="19:20" ht="15" customHeight="1">
      <c r="S5127" s="61"/>
      <c r="T5127" s="61"/>
    </row>
    <row r="5128" spans="19:20" ht="15" customHeight="1">
      <c r="S5128" s="61"/>
      <c r="T5128" s="61"/>
    </row>
    <row r="5129" spans="19:20" ht="15" customHeight="1">
      <c r="S5129" s="61"/>
      <c r="T5129" s="61"/>
    </row>
    <row r="5130" spans="19:20" ht="15" customHeight="1">
      <c r="S5130" s="61"/>
      <c r="T5130" s="61"/>
    </row>
    <row r="5131" spans="19:20" ht="15" customHeight="1">
      <c r="S5131" s="61"/>
      <c r="T5131" s="61"/>
    </row>
    <row r="5132" spans="19:20" ht="15" customHeight="1">
      <c r="S5132" s="61"/>
      <c r="T5132" s="61"/>
    </row>
    <row r="5133" spans="19:20" ht="15" customHeight="1">
      <c r="S5133" s="61"/>
      <c r="T5133" s="61"/>
    </row>
    <row r="5134" spans="19:20" ht="15" customHeight="1">
      <c r="S5134" s="61"/>
      <c r="T5134" s="61"/>
    </row>
    <row r="5135" spans="19:20" ht="15" customHeight="1">
      <c r="S5135" s="61"/>
      <c r="T5135" s="61"/>
    </row>
    <row r="5136" spans="19:20" ht="15" customHeight="1">
      <c r="S5136" s="61"/>
      <c r="T5136" s="61"/>
    </row>
    <row r="5137" spans="19:20" ht="15" customHeight="1">
      <c r="S5137" s="61"/>
      <c r="T5137" s="61"/>
    </row>
    <row r="5138" spans="19:20" ht="15" customHeight="1">
      <c r="S5138" s="61"/>
      <c r="T5138" s="61"/>
    </row>
    <row r="5139" spans="19:20" ht="15" customHeight="1">
      <c r="S5139" s="61"/>
      <c r="T5139" s="61"/>
    </row>
    <row r="5140" spans="19:20" ht="15" customHeight="1">
      <c r="S5140" s="61"/>
      <c r="T5140" s="61"/>
    </row>
    <row r="5141" spans="19:20" ht="15" customHeight="1">
      <c r="S5141" s="61"/>
      <c r="T5141" s="61"/>
    </row>
    <row r="5142" spans="19:20" ht="15" customHeight="1">
      <c r="S5142" s="61"/>
      <c r="T5142" s="61"/>
    </row>
    <row r="5143" spans="19:20" ht="15" customHeight="1">
      <c r="S5143" s="61"/>
      <c r="T5143" s="61"/>
    </row>
    <row r="5144" spans="19:20" ht="15" customHeight="1">
      <c r="S5144" s="61"/>
      <c r="T5144" s="61"/>
    </row>
    <row r="5145" spans="19:20" ht="15" customHeight="1">
      <c r="S5145" s="61"/>
      <c r="T5145" s="61"/>
    </row>
    <row r="5146" spans="19:20" ht="15" customHeight="1">
      <c r="S5146" s="61"/>
      <c r="T5146" s="61"/>
    </row>
    <row r="5147" spans="19:20" ht="15" customHeight="1">
      <c r="S5147" s="61"/>
      <c r="T5147" s="61"/>
    </row>
    <row r="5148" spans="19:20" ht="15" customHeight="1">
      <c r="S5148" s="61"/>
      <c r="T5148" s="61"/>
    </row>
    <row r="5149" spans="19:20" ht="15" customHeight="1">
      <c r="S5149" s="61"/>
      <c r="T5149" s="61"/>
    </row>
    <row r="5150" spans="19:20" ht="15" customHeight="1">
      <c r="S5150" s="61"/>
      <c r="T5150" s="61"/>
    </row>
    <row r="5151" spans="19:20" ht="15" customHeight="1">
      <c r="S5151" s="61"/>
      <c r="T5151" s="61"/>
    </row>
    <row r="5152" spans="19:20" ht="15" customHeight="1">
      <c r="S5152" s="61"/>
      <c r="T5152" s="61"/>
    </row>
    <row r="5153" spans="19:20" ht="15" customHeight="1">
      <c r="S5153" s="61"/>
      <c r="T5153" s="61"/>
    </row>
    <row r="5154" spans="19:20" ht="15" customHeight="1">
      <c r="S5154" s="61"/>
      <c r="T5154" s="61"/>
    </row>
    <row r="5155" spans="19:20" ht="15" customHeight="1">
      <c r="S5155" s="61"/>
      <c r="T5155" s="61"/>
    </row>
    <row r="5156" spans="19:20" ht="15" customHeight="1">
      <c r="S5156" s="61"/>
      <c r="T5156" s="61"/>
    </row>
    <row r="5157" spans="19:20" ht="15" customHeight="1">
      <c r="S5157" s="61"/>
      <c r="T5157" s="61"/>
    </row>
    <row r="5158" spans="19:20" ht="15" customHeight="1">
      <c r="S5158" s="61"/>
      <c r="T5158" s="61"/>
    </row>
    <row r="5159" spans="19:20" ht="15" customHeight="1">
      <c r="S5159" s="61"/>
      <c r="T5159" s="61"/>
    </row>
    <row r="5160" spans="19:20" ht="15" customHeight="1">
      <c r="S5160" s="61"/>
      <c r="T5160" s="61"/>
    </row>
    <row r="5161" spans="19:20" ht="15" customHeight="1">
      <c r="S5161" s="61"/>
      <c r="T5161" s="61"/>
    </row>
    <row r="5162" spans="19:20" ht="15" customHeight="1">
      <c r="S5162" s="61"/>
      <c r="T5162" s="61"/>
    </row>
    <row r="5163" spans="19:20" ht="15" customHeight="1">
      <c r="S5163" s="61"/>
      <c r="T5163" s="61"/>
    </row>
    <row r="5164" spans="19:20" ht="15" customHeight="1">
      <c r="S5164" s="61"/>
      <c r="T5164" s="61"/>
    </row>
    <row r="5165" spans="19:20" ht="15" customHeight="1">
      <c r="S5165" s="61"/>
      <c r="T5165" s="61"/>
    </row>
    <row r="5166" spans="19:20" ht="15" customHeight="1">
      <c r="S5166" s="61"/>
      <c r="T5166" s="61"/>
    </row>
    <row r="5167" spans="19:20" ht="15" customHeight="1">
      <c r="S5167" s="61"/>
      <c r="T5167" s="61"/>
    </row>
    <row r="5168" spans="19:20" ht="15" customHeight="1">
      <c r="S5168" s="61"/>
      <c r="T5168" s="61"/>
    </row>
    <row r="5169" spans="19:20" ht="15" customHeight="1">
      <c r="S5169" s="61"/>
      <c r="T5169" s="61"/>
    </row>
    <row r="5170" spans="19:20" ht="15" customHeight="1">
      <c r="S5170" s="61"/>
      <c r="T5170" s="61"/>
    </row>
    <row r="5171" spans="19:20" ht="15" customHeight="1">
      <c r="S5171" s="61"/>
      <c r="T5171" s="61"/>
    </row>
    <row r="5172" spans="19:20" ht="15" customHeight="1">
      <c r="S5172" s="61"/>
      <c r="T5172" s="61"/>
    </row>
    <row r="5173" spans="19:20" ht="15" customHeight="1">
      <c r="S5173" s="61"/>
      <c r="T5173" s="61"/>
    </row>
    <row r="5174" spans="19:20" ht="15" customHeight="1">
      <c r="S5174" s="61"/>
      <c r="T5174" s="61"/>
    </row>
    <row r="5175" spans="19:20" ht="15" customHeight="1">
      <c r="S5175" s="61"/>
      <c r="T5175" s="61"/>
    </row>
    <row r="5176" spans="19:20" ht="15" customHeight="1">
      <c r="S5176" s="61"/>
      <c r="T5176" s="61"/>
    </row>
    <row r="5177" spans="19:20" ht="15" customHeight="1">
      <c r="S5177" s="61"/>
      <c r="T5177" s="61"/>
    </row>
    <row r="5178" spans="19:20" ht="15" customHeight="1">
      <c r="S5178" s="61"/>
      <c r="T5178" s="61"/>
    </row>
    <row r="5179" spans="19:20" ht="15" customHeight="1">
      <c r="S5179" s="61"/>
      <c r="T5179" s="61"/>
    </row>
    <row r="5180" spans="19:20" ht="15" customHeight="1">
      <c r="S5180" s="61"/>
      <c r="T5180" s="61"/>
    </row>
    <row r="5181" spans="19:20" ht="15" customHeight="1">
      <c r="S5181" s="61"/>
      <c r="T5181" s="61"/>
    </row>
    <row r="5182" spans="19:20" ht="15" customHeight="1">
      <c r="S5182" s="61"/>
      <c r="T5182" s="61"/>
    </row>
    <row r="5183" spans="19:20" ht="15" customHeight="1">
      <c r="S5183" s="61"/>
      <c r="T5183" s="61"/>
    </row>
    <row r="5184" spans="19:20" ht="15" customHeight="1">
      <c r="S5184" s="61"/>
      <c r="T5184" s="61"/>
    </row>
    <row r="5185" spans="19:20" ht="15" customHeight="1">
      <c r="S5185" s="61"/>
      <c r="T5185" s="61"/>
    </row>
    <row r="5186" spans="19:20" ht="15" customHeight="1">
      <c r="S5186" s="61"/>
      <c r="T5186" s="61"/>
    </row>
    <row r="5187" spans="19:20" ht="15" customHeight="1">
      <c r="S5187" s="61"/>
      <c r="T5187" s="61"/>
    </row>
    <row r="5188" spans="19:20" ht="15" customHeight="1">
      <c r="S5188" s="61"/>
      <c r="T5188" s="61"/>
    </row>
    <row r="5189" spans="19:20" ht="15" customHeight="1">
      <c r="S5189" s="61"/>
      <c r="T5189" s="61"/>
    </row>
    <row r="5190" spans="19:20" ht="15" customHeight="1">
      <c r="S5190" s="61"/>
      <c r="T5190" s="61"/>
    </row>
    <row r="5191" spans="19:20" ht="15" customHeight="1">
      <c r="S5191" s="61"/>
      <c r="T5191" s="61"/>
    </row>
    <row r="5192" spans="19:20" ht="15" customHeight="1">
      <c r="S5192" s="61"/>
      <c r="T5192" s="61"/>
    </row>
    <row r="5193" spans="19:20" ht="15" customHeight="1">
      <c r="S5193" s="61"/>
      <c r="T5193" s="61"/>
    </row>
    <row r="5194" spans="19:20" ht="15" customHeight="1">
      <c r="S5194" s="61"/>
      <c r="T5194" s="61"/>
    </row>
    <row r="5195" spans="19:20" ht="15" customHeight="1">
      <c r="S5195" s="61"/>
      <c r="T5195" s="61"/>
    </row>
    <row r="5196" spans="19:20" ht="15" customHeight="1">
      <c r="S5196" s="61"/>
      <c r="T5196" s="61"/>
    </row>
    <row r="5197" spans="19:20" ht="15" customHeight="1">
      <c r="S5197" s="61"/>
      <c r="T5197" s="61"/>
    </row>
    <row r="5198" spans="19:20" ht="15" customHeight="1">
      <c r="S5198" s="61"/>
      <c r="T5198" s="61"/>
    </row>
    <row r="5199" spans="19:20" ht="15" customHeight="1">
      <c r="S5199" s="61"/>
      <c r="T5199" s="61"/>
    </row>
    <row r="5200" spans="19:20" ht="15" customHeight="1">
      <c r="S5200" s="61"/>
      <c r="T5200" s="61"/>
    </row>
    <row r="5201" spans="19:20" ht="15" customHeight="1">
      <c r="S5201" s="61"/>
      <c r="T5201" s="61"/>
    </row>
    <row r="5202" spans="19:20" ht="15" customHeight="1">
      <c r="S5202" s="61"/>
      <c r="T5202" s="61"/>
    </row>
    <row r="5203" spans="19:20" ht="15" customHeight="1">
      <c r="S5203" s="61"/>
      <c r="T5203" s="61"/>
    </row>
    <row r="5204" spans="19:20" ht="15" customHeight="1">
      <c r="S5204" s="61"/>
      <c r="T5204" s="61"/>
    </row>
    <row r="5205" spans="19:20" ht="15" customHeight="1">
      <c r="S5205" s="61"/>
      <c r="T5205" s="61"/>
    </row>
    <row r="5206" spans="19:20" ht="15" customHeight="1">
      <c r="S5206" s="61"/>
      <c r="T5206" s="61"/>
    </row>
    <row r="5207" spans="19:20" ht="15" customHeight="1">
      <c r="S5207" s="61"/>
      <c r="T5207" s="61"/>
    </row>
    <row r="5208" spans="19:20" ht="15" customHeight="1">
      <c r="S5208" s="61"/>
      <c r="T5208" s="61"/>
    </row>
    <row r="5209" spans="19:20" ht="15" customHeight="1">
      <c r="S5209" s="61"/>
      <c r="T5209" s="61"/>
    </row>
    <row r="5210" spans="19:20" ht="15" customHeight="1">
      <c r="S5210" s="61"/>
      <c r="T5210" s="61"/>
    </row>
    <row r="5211" spans="19:20" ht="15" customHeight="1">
      <c r="S5211" s="61"/>
      <c r="T5211" s="61"/>
    </row>
    <row r="5212" spans="19:20" ht="15" customHeight="1">
      <c r="S5212" s="61"/>
      <c r="T5212" s="61"/>
    </row>
    <row r="5213" spans="19:20" ht="15" customHeight="1">
      <c r="S5213" s="61"/>
      <c r="T5213" s="61"/>
    </row>
    <row r="5214" spans="19:20" ht="15" customHeight="1">
      <c r="S5214" s="61"/>
      <c r="T5214" s="61"/>
    </row>
    <row r="5215" spans="19:20" ht="15" customHeight="1">
      <c r="S5215" s="61"/>
      <c r="T5215" s="61"/>
    </row>
    <row r="5216" spans="19:20" ht="15" customHeight="1">
      <c r="S5216" s="61"/>
      <c r="T5216" s="61"/>
    </row>
    <row r="5217" spans="19:20" ht="15" customHeight="1">
      <c r="S5217" s="61"/>
      <c r="T5217" s="61"/>
    </row>
    <row r="5218" spans="19:20" ht="15" customHeight="1">
      <c r="S5218" s="61"/>
      <c r="T5218" s="61"/>
    </row>
    <row r="5219" spans="19:20" ht="15" customHeight="1">
      <c r="S5219" s="61"/>
      <c r="T5219" s="61"/>
    </row>
    <row r="5220" spans="19:20" ht="15" customHeight="1">
      <c r="S5220" s="61"/>
      <c r="T5220" s="61"/>
    </row>
    <row r="5221" spans="19:20" ht="15" customHeight="1">
      <c r="S5221" s="61"/>
      <c r="T5221" s="61"/>
    </row>
    <row r="5222" spans="19:20" ht="15" customHeight="1">
      <c r="S5222" s="61"/>
      <c r="T5222" s="61"/>
    </row>
    <row r="5223" spans="19:20" ht="15" customHeight="1">
      <c r="S5223" s="61"/>
      <c r="T5223" s="61"/>
    </row>
    <row r="5224" spans="19:20" ht="15" customHeight="1">
      <c r="S5224" s="61"/>
      <c r="T5224" s="61"/>
    </row>
    <row r="5225" spans="19:20" ht="15" customHeight="1">
      <c r="S5225" s="61"/>
      <c r="T5225" s="61"/>
    </row>
    <row r="5226" spans="19:20" ht="15" customHeight="1">
      <c r="S5226" s="61"/>
      <c r="T5226" s="61"/>
    </row>
    <row r="5227" spans="19:20" ht="15" customHeight="1">
      <c r="S5227" s="61"/>
      <c r="T5227" s="61"/>
    </row>
    <row r="5228" spans="19:20" ht="15" customHeight="1">
      <c r="S5228" s="61"/>
      <c r="T5228" s="61"/>
    </row>
    <row r="5229" spans="19:20" ht="15" customHeight="1">
      <c r="S5229" s="61"/>
      <c r="T5229" s="61"/>
    </row>
    <row r="5230" spans="19:20" ht="15" customHeight="1">
      <c r="S5230" s="61"/>
      <c r="T5230" s="61"/>
    </row>
    <row r="5231" spans="19:20" ht="15" customHeight="1">
      <c r="S5231" s="61"/>
      <c r="T5231" s="61"/>
    </row>
    <row r="5232" spans="19:20" ht="15" customHeight="1">
      <c r="S5232" s="61"/>
      <c r="T5232" s="61"/>
    </row>
    <row r="5233" spans="19:20" ht="15" customHeight="1">
      <c r="S5233" s="61"/>
      <c r="T5233" s="61"/>
    </row>
    <row r="5234" spans="19:20" ht="15" customHeight="1">
      <c r="S5234" s="61"/>
      <c r="T5234" s="61"/>
    </row>
    <row r="5235" spans="19:20" ht="15" customHeight="1">
      <c r="S5235" s="61"/>
      <c r="T5235" s="61"/>
    </row>
    <row r="5236" spans="19:20" ht="15" customHeight="1">
      <c r="S5236" s="61"/>
      <c r="T5236" s="61"/>
    </row>
    <row r="5237" spans="19:20" ht="15" customHeight="1">
      <c r="S5237" s="61"/>
      <c r="T5237" s="61"/>
    </row>
    <row r="5238" spans="19:20" ht="15" customHeight="1">
      <c r="S5238" s="61"/>
      <c r="T5238" s="61"/>
    </row>
    <row r="5239" spans="19:20" ht="15" customHeight="1">
      <c r="S5239" s="61"/>
      <c r="T5239" s="61"/>
    </row>
    <row r="5240" spans="19:20" ht="15" customHeight="1">
      <c r="S5240" s="61"/>
      <c r="T5240" s="61"/>
    </row>
    <row r="5241" spans="19:20" ht="15" customHeight="1">
      <c r="S5241" s="61"/>
      <c r="T5241" s="61"/>
    </row>
    <row r="5242" spans="19:20" ht="15" customHeight="1">
      <c r="S5242" s="61"/>
      <c r="T5242" s="61"/>
    </row>
    <row r="5243" spans="19:20" ht="15" customHeight="1">
      <c r="S5243" s="61"/>
      <c r="T5243" s="61"/>
    </row>
    <row r="5244" spans="19:20" ht="15" customHeight="1">
      <c r="S5244" s="61"/>
      <c r="T5244" s="61"/>
    </row>
    <row r="5245" spans="19:20" ht="15" customHeight="1">
      <c r="S5245" s="61"/>
      <c r="T5245" s="61"/>
    </row>
    <row r="5246" spans="19:20" ht="15" customHeight="1">
      <c r="S5246" s="61"/>
      <c r="T5246" s="61"/>
    </row>
    <row r="5247" spans="19:20" ht="15" customHeight="1">
      <c r="S5247" s="61"/>
      <c r="T5247" s="61"/>
    </row>
    <row r="5248" spans="19:20" ht="15" customHeight="1">
      <c r="S5248" s="61"/>
      <c r="T5248" s="61"/>
    </row>
    <row r="5249" spans="19:20" ht="15" customHeight="1">
      <c r="S5249" s="61"/>
      <c r="T5249" s="61"/>
    </row>
    <row r="5250" spans="19:20" ht="15" customHeight="1">
      <c r="S5250" s="61"/>
      <c r="T5250" s="61"/>
    </row>
    <row r="5251" spans="19:20" ht="15" customHeight="1">
      <c r="S5251" s="61"/>
      <c r="T5251" s="61"/>
    </row>
    <row r="5252" spans="19:20" ht="15" customHeight="1">
      <c r="S5252" s="61"/>
      <c r="T5252" s="61"/>
    </row>
    <row r="5253" spans="19:20" ht="15" customHeight="1">
      <c r="S5253" s="61"/>
      <c r="T5253" s="61"/>
    </row>
    <row r="5254" spans="19:20" ht="15" customHeight="1">
      <c r="S5254" s="61"/>
      <c r="T5254" s="61"/>
    </row>
    <row r="5255" spans="19:20" ht="15" customHeight="1">
      <c r="S5255" s="61"/>
      <c r="T5255" s="61"/>
    </row>
    <row r="5256" spans="19:20" ht="15" customHeight="1">
      <c r="S5256" s="61"/>
      <c r="T5256" s="61"/>
    </row>
    <row r="5257" spans="19:20" ht="15" customHeight="1">
      <c r="S5257" s="61"/>
      <c r="T5257" s="61"/>
    </row>
    <row r="5258" spans="19:20" ht="15" customHeight="1">
      <c r="S5258" s="61"/>
      <c r="T5258" s="61"/>
    </row>
    <row r="5259" spans="19:20" ht="15" customHeight="1">
      <c r="S5259" s="61"/>
      <c r="T5259" s="61"/>
    </row>
    <row r="5260" spans="19:20" ht="15" customHeight="1">
      <c r="S5260" s="61"/>
      <c r="T5260" s="61"/>
    </row>
    <row r="5261" spans="19:20" ht="15" customHeight="1">
      <c r="S5261" s="61"/>
      <c r="T5261" s="61"/>
    </row>
    <row r="5262" spans="19:20" ht="15" customHeight="1">
      <c r="S5262" s="61"/>
      <c r="T5262" s="61"/>
    </row>
    <row r="5263" spans="19:20" ht="15" customHeight="1">
      <c r="S5263" s="61"/>
      <c r="T5263" s="61"/>
    </row>
    <row r="5264" spans="19:20" ht="15" customHeight="1">
      <c r="S5264" s="61"/>
      <c r="T5264" s="61"/>
    </row>
    <row r="5265" spans="19:20" ht="15" customHeight="1">
      <c r="S5265" s="61"/>
      <c r="T5265" s="61"/>
    </row>
    <row r="5266" spans="19:20" ht="15" customHeight="1">
      <c r="S5266" s="61"/>
      <c r="T5266" s="61"/>
    </row>
    <row r="5267" spans="19:20" ht="15" customHeight="1">
      <c r="S5267" s="61"/>
      <c r="T5267" s="61"/>
    </row>
    <row r="5268" spans="19:20" ht="15" customHeight="1">
      <c r="S5268" s="61"/>
      <c r="T5268" s="61"/>
    </row>
    <row r="5269" spans="19:20" ht="15" customHeight="1">
      <c r="S5269" s="61"/>
      <c r="T5269" s="61"/>
    </row>
    <row r="5270" spans="19:20" ht="15" customHeight="1">
      <c r="S5270" s="61"/>
      <c r="T5270" s="61"/>
    </row>
    <row r="5271" spans="19:20" ht="15" customHeight="1">
      <c r="S5271" s="61"/>
      <c r="T5271" s="61"/>
    </row>
    <row r="5272" spans="19:20" ht="15" customHeight="1">
      <c r="S5272" s="61"/>
      <c r="T5272" s="61"/>
    </row>
    <row r="5273" spans="19:20" ht="15" customHeight="1">
      <c r="S5273" s="61"/>
      <c r="T5273" s="61"/>
    </row>
    <row r="5274" spans="19:20" ht="15" customHeight="1">
      <c r="S5274" s="61"/>
      <c r="T5274" s="61"/>
    </row>
    <row r="5275" spans="19:20" ht="15" customHeight="1">
      <c r="S5275" s="61"/>
      <c r="T5275" s="61"/>
    </row>
    <row r="5276" spans="19:20" ht="15" customHeight="1">
      <c r="S5276" s="61"/>
      <c r="T5276" s="61"/>
    </row>
    <row r="5277" spans="19:20" ht="15" customHeight="1">
      <c r="S5277" s="61"/>
      <c r="T5277" s="61"/>
    </row>
    <row r="5278" spans="19:20" ht="15" customHeight="1">
      <c r="S5278" s="61"/>
      <c r="T5278" s="61"/>
    </row>
    <row r="5279" spans="19:20" ht="15" customHeight="1">
      <c r="S5279" s="61"/>
      <c r="T5279" s="61"/>
    </row>
    <row r="5280" spans="19:20" ht="15" customHeight="1">
      <c r="S5280" s="61"/>
      <c r="T5280" s="61"/>
    </row>
    <row r="5281" spans="19:20" ht="15" customHeight="1">
      <c r="S5281" s="61"/>
      <c r="T5281" s="61"/>
    </row>
    <row r="5282" spans="19:20" ht="15" customHeight="1">
      <c r="S5282" s="61"/>
      <c r="T5282" s="61"/>
    </row>
    <row r="5283" spans="19:20" ht="15" customHeight="1">
      <c r="S5283" s="61"/>
      <c r="T5283" s="61"/>
    </row>
    <row r="5284" spans="19:20" ht="15" customHeight="1">
      <c r="S5284" s="61"/>
      <c r="T5284" s="61"/>
    </row>
    <row r="5285" spans="19:20" ht="15" customHeight="1">
      <c r="S5285" s="61"/>
      <c r="T5285" s="61"/>
    </row>
    <row r="5286" spans="19:20" ht="15" customHeight="1">
      <c r="S5286" s="61"/>
      <c r="T5286" s="61"/>
    </row>
    <row r="5287" spans="19:20" ht="15" customHeight="1">
      <c r="S5287" s="61"/>
      <c r="T5287" s="61"/>
    </row>
    <row r="5288" spans="19:20" ht="15" customHeight="1">
      <c r="S5288" s="61"/>
      <c r="T5288" s="61"/>
    </row>
    <row r="5289" spans="19:20" ht="15" customHeight="1">
      <c r="S5289" s="61"/>
      <c r="T5289" s="61"/>
    </row>
    <row r="5290" spans="19:20" ht="15" customHeight="1">
      <c r="S5290" s="61"/>
      <c r="T5290" s="61"/>
    </row>
    <row r="5291" spans="19:20" ht="15" customHeight="1">
      <c r="S5291" s="61"/>
      <c r="T5291" s="61"/>
    </row>
    <row r="5292" spans="19:20" ht="15" customHeight="1">
      <c r="S5292" s="61"/>
      <c r="T5292" s="61"/>
    </row>
    <row r="5293" spans="19:20" ht="15" customHeight="1">
      <c r="S5293" s="61"/>
      <c r="T5293" s="61"/>
    </row>
    <row r="5294" spans="19:20" ht="15" customHeight="1">
      <c r="S5294" s="61"/>
      <c r="T5294" s="61"/>
    </row>
    <row r="5295" spans="19:20" ht="15" customHeight="1">
      <c r="S5295" s="61"/>
      <c r="T5295" s="61"/>
    </row>
    <row r="5296" spans="19:20" ht="15" customHeight="1">
      <c r="S5296" s="61"/>
      <c r="T5296" s="61"/>
    </row>
    <row r="5297" spans="19:20" ht="15" customHeight="1">
      <c r="S5297" s="61"/>
      <c r="T5297" s="61"/>
    </row>
    <row r="5298" spans="19:20" ht="15" customHeight="1">
      <c r="S5298" s="61"/>
      <c r="T5298" s="61"/>
    </row>
    <row r="5299" spans="19:20" ht="15" customHeight="1">
      <c r="S5299" s="61"/>
      <c r="T5299" s="61"/>
    </row>
    <row r="5300" spans="19:20" ht="15" customHeight="1">
      <c r="S5300" s="61"/>
      <c r="T5300" s="61"/>
    </row>
    <row r="5301" spans="19:20" ht="15" customHeight="1">
      <c r="S5301" s="61"/>
      <c r="T5301" s="61"/>
    </row>
    <row r="5302" spans="19:20" ht="15" customHeight="1">
      <c r="S5302" s="61"/>
      <c r="T5302" s="61"/>
    </row>
    <row r="5303" spans="19:20" ht="15" customHeight="1">
      <c r="S5303" s="61"/>
      <c r="T5303" s="61"/>
    </row>
    <row r="5304" spans="19:20" ht="15" customHeight="1">
      <c r="S5304" s="61"/>
      <c r="T5304" s="61"/>
    </row>
    <row r="5305" spans="19:20" ht="15" customHeight="1">
      <c r="S5305" s="61"/>
      <c r="T5305" s="61"/>
    </row>
    <row r="5306" spans="19:20" ht="15" customHeight="1">
      <c r="S5306" s="61"/>
      <c r="T5306" s="61"/>
    </row>
    <row r="5307" spans="19:20" ht="15" customHeight="1">
      <c r="S5307" s="61"/>
      <c r="T5307" s="61"/>
    </row>
    <row r="5308" spans="19:20" ht="15" customHeight="1">
      <c r="S5308" s="61"/>
      <c r="T5308" s="61"/>
    </row>
    <row r="5309" spans="19:20" ht="15" customHeight="1">
      <c r="S5309" s="61"/>
      <c r="T5309" s="61"/>
    </row>
    <row r="5310" spans="19:20" ht="15" customHeight="1">
      <c r="S5310" s="61"/>
      <c r="T5310" s="61"/>
    </row>
    <row r="5311" spans="19:20" ht="15" customHeight="1">
      <c r="S5311" s="61"/>
      <c r="T5311" s="61"/>
    </row>
    <row r="5312" spans="19:20" ht="15" customHeight="1">
      <c r="S5312" s="61"/>
      <c r="T5312" s="61"/>
    </row>
    <row r="5313" spans="19:20" ht="15" customHeight="1">
      <c r="S5313" s="61"/>
      <c r="T5313" s="61"/>
    </row>
    <row r="5314" spans="19:20" ht="15" customHeight="1">
      <c r="S5314" s="61"/>
      <c r="T5314" s="61"/>
    </row>
    <row r="5315" spans="19:20" ht="15" customHeight="1">
      <c r="S5315" s="61"/>
      <c r="T5315" s="61"/>
    </row>
    <row r="5316" spans="19:20" ht="15" customHeight="1">
      <c r="S5316" s="61"/>
      <c r="T5316" s="61"/>
    </row>
    <row r="5317" spans="19:20" ht="15" customHeight="1">
      <c r="S5317" s="61"/>
      <c r="T5317" s="61"/>
    </row>
    <row r="5318" spans="19:20" ht="15" customHeight="1">
      <c r="S5318" s="61"/>
      <c r="T5318" s="61"/>
    </row>
    <row r="5319" spans="19:20" ht="15" customHeight="1">
      <c r="S5319" s="61"/>
      <c r="T5319" s="61"/>
    </row>
    <row r="5320" spans="19:20" ht="15" customHeight="1">
      <c r="S5320" s="61"/>
      <c r="T5320" s="61"/>
    </row>
    <row r="5321" spans="19:20" ht="15" customHeight="1">
      <c r="S5321" s="61"/>
      <c r="T5321" s="61"/>
    </row>
    <row r="5322" spans="19:20" ht="15" customHeight="1">
      <c r="S5322" s="61"/>
      <c r="T5322" s="61"/>
    </row>
    <row r="5323" spans="19:20" ht="15" customHeight="1">
      <c r="S5323" s="61"/>
      <c r="T5323" s="61"/>
    </row>
    <row r="5324" spans="19:20" ht="15" customHeight="1">
      <c r="S5324" s="61"/>
      <c r="T5324" s="61"/>
    </row>
    <row r="5325" spans="19:20" ht="15" customHeight="1">
      <c r="S5325" s="61"/>
      <c r="T5325" s="61"/>
    </row>
    <row r="5326" spans="19:20" ht="15" customHeight="1">
      <c r="S5326" s="61"/>
      <c r="T5326" s="61"/>
    </row>
    <row r="5327" spans="19:20" ht="15" customHeight="1">
      <c r="S5327" s="61"/>
      <c r="T5327" s="61"/>
    </row>
    <row r="5328" spans="19:20" ht="15" customHeight="1">
      <c r="S5328" s="61"/>
      <c r="T5328" s="61"/>
    </row>
    <row r="5329" spans="19:20" ht="15" customHeight="1">
      <c r="S5329" s="61"/>
      <c r="T5329" s="61"/>
    </row>
    <row r="5330" spans="19:20" ht="15" customHeight="1">
      <c r="S5330" s="61"/>
      <c r="T5330" s="61"/>
    </row>
    <row r="5331" spans="19:20" ht="15" customHeight="1">
      <c r="S5331" s="61"/>
      <c r="T5331" s="61"/>
    </row>
    <row r="5332" spans="19:20" ht="15" customHeight="1">
      <c r="S5332" s="61"/>
      <c r="T5332" s="61"/>
    </row>
    <row r="5333" spans="19:20" ht="15" customHeight="1">
      <c r="S5333" s="61"/>
      <c r="T5333" s="61"/>
    </row>
    <row r="5334" spans="19:20" ht="15" customHeight="1">
      <c r="S5334" s="61"/>
      <c r="T5334" s="61"/>
    </row>
    <row r="5335" spans="19:20" ht="15" customHeight="1">
      <c r="S5335" s="61"/>
      <c r="T5335" s="61"/>
    </row>
    <row r="5336" spans="19:20" ht="15" customHeight="1">
      <c r="S5336" s="61"/>
      <c r="T5336" s="61"/>
    </row>
    <row r="5337" spans="19:20" ht="15" customHeight="1">
      <c r="S5337" s="61"/>
      <c r="T5337" s="61"/>
    </row>
    <row r="5338" spans="19:20" ht="15" customHeight="1">
      <c r="S5338" s="61"/>
      <c r="T5338" s="61"/>
    </row>
    <row r="5339" spans="19:20" ht="15" customHeight="1">
      <c r="S5339" s="61"/>
      <c r="T5339" s="61"/>
    </row>
    <row r="5340" spans="19:20" ht="15" customHeight="1">
      <c r="S5340" s="61"/>
      <c r="T5340" s="61"/>
    </row>
    <row r="5341" spans="19:20" ht="15" customHeight="1">
      <c r="S5341" s="61"/>
      <c r="T5341" s="61"/>
    </row>
    <row r="5342" spans="19:20" ht="15" customHeight="1">
      <c r="S5342" s="61"/>
      <c r="T5342" s="61"/>
    </row>
    <row r="5343" spans="19:20" ht="15" customHeight="1">
      <c r="S5343" s="61"/>
      <c r="T5343" s="61"/>
    </row>
    <row r="5344" spans="19:20" ht="15" customHeight="1">
      <c r="S5344" s="61"/>
      <c r="T5344" s="61"/>
    </row>
    <row r="5345" spans="19:20" ht="15" customHeight="1">
      <c r="S5345" s="61"/>
      <c r="T5345" s="61"/>
    </row>
    <row r="5346" spans="19:20" ht="15" customHeight="1">
      <c r="S5346" s="61"/>
      <c r="T5346" s="61"/>
    </row>
    <row r="5347" spans="19:20" ht="15" customHeight="1">
      <c r="S5347" s="61"/>
      <c r="T5347" s="61"/>
    </row>
    <row r="5348" spans="19:20" ht="15" customHeight="1">
      <c r="S5348" s="61"/>
      <c r="T5348" s="61"/>
    </row>
    <row r="5349" spans="19:20" ht="15" customHeight="1">
      <c r="S5349" s="61"/>
      <c r="T5349" s="61"/>
    </row>
    <row r="5350" spans="19:20" ht="15" customHeight="1">
      <c r="S5350" s="61"/>
      <c r="T5350" s="61"/>
    </row>
    <row r="5351" spans="19:20" ht="15" customHeight="1">
      <c r="S5351" s="61"/>
      <c r="T5351" s="61"/>
    </row>
    <row r="5352" spans="19:20" ht="15" customHeight="1">
      <c r="S5352" s="61"/>
      <c r="T5352" s="61"/>
    </row>
    <row r="5353" spans="19:20" ht="15" customHeight="1">
      <c r="S5353" s="61"/>
      <c r="T5353" s="61"/>
    </row>
    <row r="5354" spans="19:20" ht="15" customHeight="1">
      <c r="S5354" s="61"/>
      <c r="T5354" s="61"/>
    </row>
    <row r="5355" spans="19:20" ht="15" customHeight="1">
      <c r="S5355" s="61"/>
      <c r="T5355" s="61"/>
    </row>
    <row r="5356" spans="19:20" ht="15" customHeight="1">
      <c r="S5356" s="61"/>
      <c r="T5356" s="61"/>
    </row>
    <row r="5357" spans="19:20" ht="15" customHeight="1">
      <c r="S5357" s="61"/>
      <c r="T5357" s="61"/>
    </row>
    <row r="5358" spans="19:20" ht="15" customHeight="1">
      <c r="S5358" s="61"/>
      <c r="T5358" s="61"/>
    </row>
    <row r="5359" spans="19:20" ht="15" customHeight="1">
      <c r="S5359" s="61"/>
      <c r="T5359" s="61"/>
    </row>
    <row r="5360" spans="19:20" ht="15" customHeight="1">
      <c r="S5360" s="61"/>
      <c r="T5360" s="61"/>
    </row>
    <row r="5361" spans="19:20" ht="15" customHeight="1">
      <c r="S5361" s="61"/>
      <c r="T5361" s="61"/>
    </row>
    <row r="5362" spans="19:20" ht="15" customHeight="1">
      <c r="S5362" s="61"/>
      <c r="T5362" s="61"/>
    </row>
    <row r="5363" spans="19:20" ht="15" customHeight="1">
      <c r="S5363" s="61"/>
      <c r="T5363" s="61"/>
    </row>
    <row r="5364" spans="19:20" ht="15" customHeight="1">
      <c r="S5364" s="61"/>
      <c r="T5364" s="61"/>
    </row>
    <row r="5365" spans="19:20" ht="15" customHeight="1">
      <c r="S5365" s="61"/>
      <c r="T5365" s="61"/>
    </row>
    <row r="5366" spans="19:20" ht="15" customHeight="1">
      <c r="S5366" s="61"/>
      <c r="T5366" s="61"/>
    </row>
    <row r="5367" spans="19:20" ht="15" customHeight="1">
      <c r="S5367" s="61"/>
      <c r="T5367" s="61"/>
    </row>
    <row r="5368" spans="19:20" ht="15" customHeight="1">
      <c r="S5368" s="61"/>
      <c r="T5368" s="61"/>
    </row>
    <row r="5369" spans="19:20" ht="15" customHeight="1">
      <c r="S5369" s="61"/>
      <c r="T5369" s="61"/>
    </row>
    <row r="5370" spans="19:20" ht="15" customHeight="1">
      <c r="S5370" s="61"/>
      <c r="T5370" s="61"/>
    </row>
    <row r="5371" spans="19:20" ht="15" customHeight="1">
      <c r="S5371" s="61"/>
      <c r="T5371" s="61"/>
    </row>
    <row r="5372" spans="19:20" ht="15" customHeight="1">
      <c r="S5372" s="61"/>
      <c r="T5372" s="61"/>
    </row>
    <row r="5373" spans="19:20" ht="15" customHeight="1">
      <c r="S5373" s="61"/>
      <c r="T5373" s="61"/>
    </row>
    <row r="5374" spans="19:20" ht="15" customHeight="1">
      <c r="S5374" s="61"/>
      <c r="T5374" s="61"/>
    </row>
    <row r="5375" spans="19:20" ht="15" customHeight="1">
      <c r="S5375" s="61"/>
      <c r="T5375" s="61"/>
    </row>
    <row r="5376" spans="19:20" ht="15" customHeight="1">
      <c r="S5376" s="61"/>
      <c r="T5376" s="61"/>
    </row>
    <row r="5377" spans="19:20" ht="15" customHeight="1">
      <c r="S5377" s="61"/>
      <c r="T5377" s="61"/>
    </row>
    <row r="5378" spans="19:20" ht="15" customHeight="1">
      <c r="S5378" s="61"/>
      <c r="T5378" s="61"/>
    </row>
    <row r="5379" spans="19:20" ht="15" customHeight="1">
      <c r="S5379" s="61"/>
      <c r="T5379" s="61"/>
    </row>
    <row r="5380" spans="19:20" ht="15" customHeight="1">
      <c r="S5380" s="61"/>
      <c r="T5380" s="61"/>
    </row>
    <row r="5381" spans="19:20" ht="15" customHeight="1">
      <c r="S5381" s="61"/>
      <c r="T5381" s="61"/>
    </row>
    <row r="5382" spans="19:20" ht="15" customHeight="1">
      <c r="S5382" s="61"/>
      <c r="T5382" s="61"/>
    </row>
    <row r="5383" spans="19:20" ht="15" customHeight="1">
      <c r="S5383" s="61"/>
      <c r="T5383" s="61"/>
    </row>
    <row r="5384" spans="19:20" ht="15" customHeight="1">
      <c r="S5384" s="61"/>
      <c r="T5384" s="61"/>
    </row>
    <row r="5385" spans="19:20" ht="15" customHeight="1">
      <c r="S5385" s="61"/>
      <c r="T5385" s="61"/>
    </row>
    <row r="5386" spans="19:20" ht="15" customHeight="1">
      <c r="S5386" s="61"/>
      <c r="T5386" s="61"/>
    </row>
    <row r="5387" spans="19:20" ht="15" customHeight="1">
      <c r="S5387" s="61"/>
      <c r="T5387" s="61"/>
    </row>
    <row r="5388" spans="19:20" ht="15" customHeight="1">
      <c r="S5388" s="61"/>
      <c r="T5388" s="61"/>
    </row>
    <row r="5389" spans="19:20" ht="15" customHeight="1">
      <c r="S5389" s="61"/>
      <c r="T5389" s="61"/>
    </row>
    <row r="5390" spans="19:20" ht="15" customHeight="1">
      <c r="S5390" s="61"/>
      <c r="T5390" s="61"/>
    </row>
    <row r="5391" spans="19:20" ht="15" customHeight="1">
      <c r="S5391" s="61"/>
      <c r="T5391" s="61"/>
    </row>
    <row r="5392" spans="19:20" ht="15" customHeight="1">
      <c r="S5392" s="61"/>
      <c r="T5392" s="61"/>
    </row>
    <row r="5393" spans="19:20" ht="15" customHeight="1">
      <c r="S5393" s="61"/>
      <c r="T5393" s="61"/>
    </row>
    <row r="5394" spans="19:20" ht="15" customHeight="1">
      <c r="S5394" s="61"/>
      <c r="T5394" s="61"/>
    </row>
    <row r="5395" spans="19:20" ht="15" customHeight="1">
      <c r="S5395" s="61"/>
      <c r="T5395" s="61"/>
    </row>
    <row r="5396" spans="19:20" ht="15" customHeight="1">
      <c r="S5396" s="61"/>
      <c r="T5396" s="61"/>
    </row>
    <row r="5397" spans="19:20" ht="15" customHeight="1">
      <c r="S5397" s="61"/>
      <c r="T5397" s="61"/>
    </row>
    <row r="5398" spans="19:20" ht="15" customHeight="1">
      <c r="S5398" s="61"/>
      <c r="T5398" s="61"/>
    </row>
    <row r="5399" spans="19:20" ht="15" customHeight="1">
      <c r="S5399" s="61"/>
      <c r="T5399" s="61"/>
    </row>
    <row r="5400" spans="19:20" ht="15" customHeight="1">
      <c r="S5400" s="61"/>
      <c r="T5400" s="61"/>
    </row>
    <row r="5401" spans="19:20" ht="15" customHeight="1">
      <c r="S5401" s="61"/>
      <c r="T5401" s="61"/>
    </row>
    <row r="5402" spans="19:20" ht="15" customHeight="1">
      <c r="S5402" s="61"/>
      <c r="T5402" s="61"/>
    </row>
    <row r="5403" spans="19:20" ht="15" customHeight="1">
      <c r="S5403" s="61"/>
      <c r="T5403" s="61"/>
    </row>
    <row r="5404" spans="19:20" ht="15" customHeight="1">
      <c r="S5404" s="61"/>
      <c r="T5404" s="61"/>
    </row>
    <row r="5405" spans="19:20" ht="15" customHeight="1">
      <c r="S5405" s="61"/>
      <c r="T5405" s="61"/>
    </row>
    <row r="5406" spans="19:20" ht="15" customHeight="1">
      <c r="S5406" s="61"/>
      <c r="T5406" s="61"/>
    </row>
    <row r="5407" spans="19:20" ht="15" customHeight="1">
      <c r="S5407" s="61"/>
      <c r="T5407" s="61"/>
    </row>
    <row r="5408" spans="19:20" ht="15" customHeight="1">
      <c r="S5408" s="61"/>
      <c r="T5408" s="61"/>
    </row>
    <row r="5409" spans="19:20" ht="15" customHeight="1">
      <c r="S5409" s="61"/>
      <c r="T5409" s="61"/>
    </row>
    <row r="5410" spans="19:20" ht="15" customHeight="1">
      <c r="S5410" s="61"/>
      <c r="T5410" s="61"/>
    </row>
    <row r="5411" spans="19:20" ht="15" customHeight="1">
      <c r="S5411" s="61"/>
      <c r="T5411" s="61"/>
    </row>
    <row r="5412" spans="19:20" ht="15" customHeight="1">
      <c r="S5412" s="61"/>
      <c r="T5412" s="61"/>
    </row>
    <row r="5413" spans="19:20" ht="15" customHeight="1">
      <c r="S5413" s="61"/>
      <c r="T5413" s="61"/>
    </row>
    <row r="5414" spans="19:20" ht="15" customHeight="1">
      <c r="S5414" s="61"/>
      <c r="T5414" s="61"/>
    </row>
    <row r="5415" spans="19:20" ht="15" customHeight="1">
      <c r="S5415" s="61"/>
      <c r="T5415" s="61"/>
    </row>
    <row r="5416" spans="19:20" ht="15" customHeight="1">
      <c r="S5416" s="61"/>
      <c r="T5416" s="61"/>
    </row>
    <row r="5417" spans="19:20" ht="15" customHeight="1">
      <c r="S5417" s="61"/>
      <c r="T5417" s="61"/>
    </row>
    <row r="5418" spans="19:20" ht="15" customHeight="1">
      <c r="S5418" s="61"/>
      <c r="T5418" s="61"/>
    </row>
    <row r="5419" spans="19:20" ht="15" customHeight="1">
      <c r="S5419" s="61"/>
      <c r="T5419" s="61"/>
    </row>
    <row r="5420" spans="19:20" ht="15" customHeight="1">
      <c r="S5420" s="61"/>
      <c r="T5420" s="61"/>
    </row>
    <row r="5421" spans="19:20" ht="15" customHeight="1">
      <c r="S5421" s="61"/>
      <c r="T5421" s="61"/>
    </row>
    <row r="5422" spans="19:20" ht="15" customHeight="1">
      <c r="S5422" s="61"/>
      <c r="T5422" s="61"/>
    </row>
    <row r="5423" spans="19:20" ht="15" customHeight="1">
      <c r="S5423" s="61"/>
      <c r="T5423" s="61"/>
    </row>
    <row r="5424" spans="19:20" ht="15" customHeight="1">
      <c r="S5424" s="61"/>
      <c r="T5424" s="61"/>
    </row>
    <row r="5425" spans="19:20" ht="15" customHeight="1">
      <c r="S5425" s="61"/>
      <c r="T5425" s="61"/>
    </row>
    <row r="5426" spans="19:20" ht="15" customHeight="1">
      <c r="S5426" s="61"/>
      <c r="T5426" s="61"/>
    </row>
    <row r="5427" spans="19:20" ht="15" customHeight="1">
      <c r="S5427" s="61"/>
      <c r="T5427" s="61"/>
    </row>
    <row r="5428" spans="19:20" ht="15" customHeight="1">
      <c r="S5428" s="61"/>
      <c r="T5428" s="61"/>
    </row>
    <row r="5429" spans="19:20" ht="15" customHeight="1">
      <c r="S5429" s="61"/>
      <c r="T5429" s="61"/>
    </row>
    <row r="5430" spans="19:20" ht="15" customHeight="1">
      <c r="S5430" s="61"/>
      <c r="T5430" s="61"/>
    </row>
    <row r="5431" spans="19:20" ht="15" customHeight="1">
      <c r="S5431" s="61"/>
      <c r="T5431" s="61"/>
    </row>
    <row r="5432" spans="19:20" ht="15" customHeight="1">
      <c r="S5432" s="61"/>
      <c r="T5432" s="61"/>
    </row>
    <row r="5433" spans="19:20" ht="15" customHeight="1">
      <c r="S5433" s="61"/>
      <c r="T5433" s="61"/>
    </row>
    <row r="5434" spans="19:20" ht="15" customHeight="1">
      <c r="S5434" s="61"/>
      <c r="T5434" s="61"/>
    </row>
    <row r="5435" spans="19:20" ht="15" customHeight="1">
      <c r="S5435" s="61"/>
      <c r="T5435" s="61"/>
    </row>
    <row r="5436" spans="19:20" ht="15" customHeight="1">
      <c r="S5436" s="61"/>
      <c r="T5436" s="61"/>
    </row>
    <row r="5437" spans="19:20" ht="15" customHeight="1">
      <c r="S5437" s="61"/>
      <c r="T5437" s="61"/>
    </row>
    <row r="5438" spans="19:20" ht="15" customHeight="1">
      <c r="S5438" s="61"/>
      <c r="T5438" s="61"/>
    </row>
    <row r="5439" spans="19:20" ht="15" customHeight="1">
      <c r="S5439" s="61"/>
      <c r="T5439" s="61"/>
    </row>
    <row r="5440" spans="19:20" ht="15" customHeight="1">
      <c r="S5440" s="61"/>
      <c r="T5440" s="61"/>
    </row>
    <row r="5441" spans="19:20" ht="15" customHeight="1">
      <c r="S5441" s="61"/>
      <c r="T5441" s="61"/>
    </row>
    <row r="5442" spans="19:20" ht="15" customHeight="1">
      <c r="S5442" s="61"/>
      <c r="T5442" s="61"/>
    </row>
    <row r="5443" spans="19:20" ht="15" customHeight="1">
      <c r="S5443" s="61"/>
      <c r="T5443" s="61"/>
    </row>
    <row r="5444" spans="19:20" ht="15" customHeight="1">
      <c r="S5444" s="61"/>
      <c r="T5444" s="61"/>
    </row>
    <row r="5445" spans="19:20" ht="15" customHeight="1">
      <c r="S5445" s="61"/>
      <c r="T5445" s="61"/>
    </row>
    <row r="5446" spans="19:20" ht="15" customHeight="1">
      <c r="S5446" s="61"/>
      <c r="T5446" s="61"/>
    </row>
    <row r="5447" spans="19:20" ht="15" customHeight="1">
      <c r="S5447" s="61"/>
      <c r="T5447" s="61"/>
    </row>
    <row r="5448" spans="19:20" ht="15" customHeight="1">
      <c r="S5448" s="61"/>
      <c r="T5448" s="61"/>
    </row>
    <row r="5449" spans="19:20" ht="15" customHeight="1">
      <c r="S5449" s="61"/>
      <c r="T5449" s="61"/>
    </row>
    <row r="5450" spans="19:20" ht="15" customHeight="1">
      <c r="S5450" s="61"/>
      <c r="T5450" s="61"/>
    </row>
    <row r="5451" spans="19:20" ht="15" customHeight="1">
      <c r="S5451" s="61"/>
      <c r="T5451" s="61"/>
    </row>
    <row r="5452" spans="19:20" ht="15" customHeight="1">
      <c r="S5452" s="61"/>
      <c r="T5452" s="61"/>
    </row>
    <row r="5453" spans="19:20" ht="15" customHeight="1">
      <c r="S5453" s="61"/>
      <c r="T5453" s="61"/>
    </row>
    <row r="5454" spans="19:20" ht="15" customHeight="1">
      <c r="S5454" s="61"/>
      <c r="T5454" s="61"/>
    </row>
    <row r="5455" spans="19:20" ht="15" customHeight="1">
      <c r="S5455" s="61"/>
      <c r="T5455" s="61"/>
    </row>
    <row r="5456" spans="19:20" ht="15" customHeight="1">
      <c r="S5456" s="61"/>
      <c r="T5456" s="61"/>
    </row>
    <row r="5457" spans="19:20" ht="15" customHeight="1">
      <c r="S5457" s="61"/>
      <c r="T5457" s="61"/>
    </row>
    <row r="5458" spans="19:20" ht="15" customHeight="1">
      <c r="S5458" s="61"/>
      <c r="T5458" s="61"/>
    </row>
    <row r="5459" spans="19:20" ht="15" customHeight="1">
      <c r="S5459" s="61"/>
      <c r="T5459" s="61"/>
    </row>
    <row r="5460" spans="19:20" ht="15" customHeight="1">
      <c r="S5460" s="61"/>
      <c r="T5460" s="61"/>
    </row>
    <row r="5461" spans="19:20" ht="15" customHeight="1">
      <c r="S5461" s="61"/>
      <c r="T5461" s="61"/>
    </row>
    <row r="5462" spans="19:20" ht="15" customHeight="1">
      <c r="S5462" s="61"/>
      <c r="T5462" s="61"/>
    </row>
    <row r="5463" spans="19:20" ht="15" customHeight="1">
      <c r="S5463" s="61"/>
      <c r="T5463" s="61"/>
    </row>
    <row r="5464" spans="19:20" ht="15" customHeight="1">
      <c r="S5464" s="61"/>
      <c r="T5464" s="61"/>
    </row>
    <row r="5465" spans="19:20" ht="15" customHeight="1">
      <c r="S5465" s="61"/>
      <c r="T5465" s="61"/>
    </row>
    <row r="5466" spans="19:20" ht="15" customHeight="1">
      <c r="S5466" s="61"/>
      <c r="T5466" s="61"/>
    </row>
    <row r="5467" spans="19:20" ht="15" customHeight="1">
      <c r="S5467" s="61"/>
      <c r="T5467" s="61"/>
    </row>
    <row r="5468" spans="19:20" ht="15" customHeight="1">
      <c r="S5468" s="61"/>
      <c r="T5468" s="61"/>
    </row>
    <row r="5469" spans="19:20" ht="15" customHeight="1">
      <c r="S5469" s="61"/>
      <c r="T5469" s="61"/>
    </row>
    <row r="5470" spans="19:20" ht="15" customHeight="1">
      <c r="S5470" s="61"/>
      <c r="T5470" s="61"/>
    </row>
    <row r="5471" spans="19:20" ht="15" customHeight="1">
      <c r="S5471" s="61"/>
      <c r="T5471" s="61"/>
    </row>
    <row r="5472" spans="19:20" ht="15" customHeight="1">
      <c r="S5472" s="61"/>
      <c r="T5472" s="61"/>
    </row>
    <row r="5473" spans="19:20" ht="15" customHeight="1">
      <c r="S5473" s="61"/>
      <c r="T5473" s="61"/>
    </row>
    <row r="5474" spans="19:20" ht="15" customHeight="1">
      <c r="S5474" s="61"/>
      <c r="T5474" s="61"/>
    </row>
    <row r="5475" spans="19:20" ht="15" customHeight="1">
      <c r="S5475" s="61"/>
      <c r="T5475" s="61"/>
    </row>
    <row r="5476" spans="19:20" ht="15" customHeight="1">
      <c r="S5476" s="61"/>
      <c r="T5476" s="61"/>
    </row>
    <row r="5477" spans="19:20" ht="15" customHeight="1">
      <c r="S5477" s="61"/>
      <c r="T5477" s="61"/>
    </row>
    <row r="5478" spans="19:20" ht="15" customHeight="1">
      <c r="S5478" s="61"/>
      <c r="T5478" s="61"/>
    </row>
    <row r="5479" spans="19:20" ht="15" customHeight="1">
      <c r="S5479" s="61"/>
      <c r="T5479" s="61"/>
    </row>
    <row r="5480" spans="19:20" ht="15" customHeight="1">
      <c r="S5480" s="61"/>
      <c r="T5480" s="61"/>
    </row>
    <row r="5481" spans="19:20" ht="15" customHeight="1">
      <c r="S5481" s="61"/>
      <c r="T5481" s="61"/>
    </row>
    <row r="5482" spans="19:20" ht="15" customHeight="1">
      <c r="S5482" s="61"/>
      <c r="T5482" s="61"/>
    </row>
    <row r="5483" spans="19:20" ht="15" customHeight="1">
      <c r="S5483" s="61"/>
      <c r="T5483" s="61"/>
    </row>
    <row r="5484" spans="19:20" ht="15" customHeight="1">
      <c r="S5484" s="61"/>
      <c r="T5484" s="61"/>
    </row>
    <row r="5485" spans="19:20" ht="15" customHeight="1">
      <c r="S5485" s="61"/>
      <c r="T5485" s="61"/>
    </row>
    <row r="5486" spans="19:20" ht="15" customHeight="1">
      <c r="S5486" s="61"/>
      <c r="T5486" s="61"/>
    </row>
    <row r="5487" spans="19:20" ht="15" customHeight="1">
      <c r="S5487" s="61"/>
      <c r="T5487" s="61"/>
    </row>
    <row r="5488" spans="19:20" ht="15" customHeight="1">
      <c r="S5488" s="61"/>
      <c r="T5488" s="61"/>
    </row>
    <row r="5489" spans="19:20" ht="15" customHeight="1">
      <c r="S5489" s="61"/>
      <c r="T5489" s="61"/>
    </row>
    <row r="5490" spans="19:20" ht="15" customHeight="1">
      <c r="S5490" s="61"/>
      <c r="T5490" s="61"/>
    </row>
    <row r="5491" spans="19:20" ht="15" customHeight="1">
      <c r="S5491" s="61"/>
      <c r="T5491" s="61"/>
    </row>
    <row r="5492" spans="19:20" ht="15" customHeight="1">
      <c r="S5492" s="61"/>
      <c r="T5492" s="61"/>
    </row>
    <row r="5493" spans="19:20" ht="15" customHeight="1">
      <c r="S5493" s="61"/>
      <c r="T5493" s="61"/>
    </row>
    <row r="5494" spans="19:20" ht="15" customHeight="1">
      <c r="S5494" s="61"/>
      <c r="T5494" s="61"/>
    </row>
    <row r="5495" spans="19:20" ht="15" customHeight="1">
      <c r="S5495" s="61"/>
      <c r="T5495" s="61"/>
    </row>
    <row r="5496" spans="19:20" ht="15" customHeight="1">
      <c r="S5496" s="61"/>
      <c r="T5496" s="61"/>
    </row>
    <row r="5497" spans="19:20" ht="15" customHeight="1">
      <c r="S5497" s="61"/>
      <c r="T5497" s="61"/>
    </row>
    <row r="5498" spans="19:20" ht="15" customHeight="1">
      <c r="S5498" s="61"/>
      <c r="T5498" s="61"/>
    </row>
    <row r="5499" spans="19:20" ht="15" customHeight="1">
      <c r="S5499" s="61"/>
      <c r="T5499" s="61"/>
    </row>
    <row r="5500" spans="19:20" ht="15" customHeight="1">
      <c r="S5500" s="61"/>
      <c r="T5500" s="61"/>
    </row>
    <row r="5501" spans="19:20" ht="15" customHeight="1">
      <c r="S5501" s="61"/>
      <c r="T5501" s="61"/>
    </row>
    <row r="5502" spans="19:20" ht="15" customHeight="1">
      <c r="S5502" s="61"/>
      <c r="T5502" s="61"/>
    </row>
    <row r="5503" spans="19:20" ht="15" customHeight="1">
      <c r="S5503" s="61"/>
      <c r="T5503" s="61"/>
    </row>
    <row r="5504" spans="19:20" ht="15" customHeight="1">
      <c r="S5504" s="61"/>
      <c r="T5504" s="61"/>
    </row>
    <row r="5505" spans="19:20" ht="15" customHeight="1">
      <c r="S5505" s="61"/>
      <c r="T5505" s="61"/>
    </row>
    <row r="5506" spans="19:20" ht="15" customHeight="1">
      <c r="S5506" s="61"/>
      <c r="T5506" s="61"/>
    </row>
    <row r="5507" spans="19:20" ht="15" customHeight="1">
      <c r="S5507" s="61"/>
      <c r="T5507" s="61"/>
    </row>
    <row r="5508" spans="19:20" ht="15" customHeight="1">
      <c r="S5508" s="61"/>
      <c r="T5508" s="61"/>
    </row>
    <row r="5509" spans="19:20" ht="15" customHeight="1">
      <c r="S5509" s="61"/>
      <c r="T5509" s="61"/>
    </row>
    <row r="5510" spans="19:20" ht="15" customHeight="1">
      <c r="S5510" s="61"/>
      <c r="T5510" s="61"/>
    </row>
    <row r="5511" spans="19:20" ht="15" customHeight="1">
      <c r="S5511" s="61"/>
      <c r="T5511" s="61"/>
    </row>
    <row r="5512" spans="19:20" ht="15" customHeight="1">
      <c r="S5512" s="61"/>
      <c r="T5512" s="61"/>
    </row>
    <row r="5513" spans="19:20" ht="15" customHeight="1">
      <c r="S5513" s="61"/>
      <c r="T5513" s="61"/>
    </row>
    <row r="5514" spans="19:20" ht="15" customHeight="1">
      <c r="S5514" s="61"/>
      <c r="T5514" s="61"/>
    </row>
    <row r="5515" spans="19:20" ht="15" customHeight="1">
      <c r="S5515" s="61"/>
      <c r="T5515" s="61"/>
    </row>
    <row r="5516" spans="19:20" ht="15" customHeight="1">
      <c r="S5516" s="61"/>
      <c r="T5516" s="61"/>
    </row>
    <row r="5517" spans="19:20" ht="15" customHeight="1">
      <c r="S5517" s="61"/>
      <c r="T5517" s="61"/>
    </row>
    <row r="5518" spans="19:20" ht="15" customHeight="1">
      <c r="S5518" s="61"/>
      <c r="T5518" s="61"/>
    </row>
    <row r="5519" spans="19:20" ht="15" customHeight="1">
      <c r="S5519" s="61"/>
      <c r="T5519" s="61"/>
    </row>
    <row r="5520" spans="19:20" ht="15" customHeight="1">
      <c r="S5520" s="61"/>
      <c r="T5520" s="61"/>
    </row>
    <row r="5521" spans="19:20" ht="15" customHeight="1">
      <c r="S5521" s="61"/>
      <c r="T5521" s="61"/>
    </row>
    <row r="5522" spans="19:20" ht="15" customHeight="1">
      <c r="S5522" s="61"/>
      <c r="T5522" s="61"/>
    </row>
    <row r="5523" spans="19:20" ht="15" customHeight="1">
      <c r="S5523" s="61"/>
      <c r="T5523" s="61"/>
    </row>
    <row r="5524" spans="19:20" ht="15" customHeight="1">
      <c r="S5524" s="61"/>
      <c r="T5524" s="61"/>
    </row>
    <row r="5525" spans="19:20" ht="15" customHeight="1">
      <c r="S5525" s="61"/>
      <c r="T5525" s="61"/>
    </row>
    <row r="5526" spans="19:20" ht="15" customHeight="1">
      <c r="S5526" s="61"/>
      <c r="T5526" s="61"/>
    </row>
    <row r="5527" spans="19:20" ht="15" customHeight="1">
      <c r="S5527" s="61"/>
      <c r="T5527" s="61"/>
    </row>
    <row r="5528" spans="19:20" ht="15" customHeight="1">
      <c r="S5528" s="61"/>
      <c r="T5528" s="61"/>
    </row>
    <row r="5529" spans="19:20" ht="15" customHeight="1">
      <c r="S5529" s="61"/>
      <c r="T5529" s="61"/>
    </row>
    <row r="5530" spans="19:20" ht="15" customHeight="1">
      <c r="S5530" s="61"/>
      <c r="T5530" s="61"/>
    </row>
    <row r="5531" spans="19:20" ht="15" customHeight="1">
      <c r="S5531" s="61"/>
      <c r="T5531" s="61"/>
    </row>
    <row r="5532" spans="19:20" ht="15" customHeight="1">
      <c r="S5532" s="61"/>
      <c r="T5532" s="61"/>
    </row>
    <row r="5533" spans="19:20" ht="15" customHeight="1">
      <c r="S5533" s="61"/>
      <c r="T5533" s="61"/>
    </row>
    <row r="5534" spans="19:20" ht="15" customHeight="1">
      <c r="S5534" s="61"/>
      <c r="T5534" s="61"/>
    </row>
    <row r="5535" spans="19:20" ht="15" customHeight="1">
      <c r="S5535" s="61"/>
      <c r="T5535" s="61"/>
    </row>
    <row r="5536" spans="19:20" ht="15" customHeight="1">
      <c r="S5536" s="61"/>
      <c r="T5536" s="61"/>
    </row>
    <row r="5537" spans="19:20" ht="15" customHeight="1">
      <c r="S5537" s="61"/>
      <c r="T5537" s="61"/>
    </row>
    <row r="5538" spans="19:20" ht="15" customHeight="1">
      <c r="S5538" s="61"/>
      <c r="T5538" s="61"/>
    </row>
    <row r="5539" spans="19:20" ht="15" customHeight="1">
      <c r="S5539" s="61"/>
      <c r="T5539" s="61"/>
    </row>
    <row r="5540" spans="19:20" ht="15" customHeight="1">
      <c r="S5540" s="61"/>
      <c r="T5540" s="61"/>
    </row>
    <row r="5541" spans="19:20" ht="15" customHeight="1">
      <c r="S5541" s="61"/>
      <c r="T5541" s="61"/>
    </row>
    <row r="5542" spans="19:20" ht="15" customHeight="1">
      <c r="S5542" s="61"/>
      <c r="T5542" s="61"/>
    </row>
    <row r="5543" spans="19:20" ht="15" customHeight="1">
      <c r="S5543" s="61"/>
      <c r="T5543" s="61"/>
    </row>
    <row r="5544" spans="19:20" ht="15" customHeight="1">
      <c r="S5544" s="61"/>
      <c r="T5544" s="61"/>
    </row>
    <row r="5545" spans="19:20" ht="15" customHeight="1">
      <c r="S5545" s="61"/>
      <c r="T5545" s="61"/>
    </row>
    <row r="5546" spans="19:20" ht="15" customHeight="1">
      <c r="S5546" s="61"/>
      <c r="T5546" s="61"/>
    </row>
    <row r="5547" spans="19:20" ht="15" customHeight="1">
      <c r="S5547" s="61"/>
      <c r="T5547" s="61"/>
    </row>
    <row r="5548" spans="19:20" ht="15" customHeight="1">
      <c r="S5548" s="61"/>
      <c r="T5548" s="61"/>
    </row>
    <row r="5549" spans="19:20" ht="15" customHeight="1">
      <c r="S5549" s="61"/>
      <c r="T5549" s="61"/>
    </row>
    <row r="5550" spans="19:20" ht="15" customHeight="1">
      <c r="S5550" s="61"/>
      <c r="T5550" s="61"/>
    </row>
    <row r="5551" spans="19:20" ht="15" customHeight="1">
      <c r="S5551" s="61"/>
      <c r="T5551" s="61"/>
    </row>
    <row r="5552" spans="19:20" ht="15" customHeight="1">
      <c r="S5552" s="61"/>
      <c r="T5552" s="61"/>
    </row>
    <row r="5553" spans="19:20" ht="15" customHeight="1">
      <c r="S5553" s="61"/>
      <c r="T5553" s="61"/>
    </row>
    <row r="5554" spans="19:20" ht="15" customHeight="1">
      <c r="S5554" s="61"/>
      <c r="T5554" s="61"/>
    </row>
    <row r="5555" spans="19:20" ht="15" customHeight="1">
      <c r="S5555" s="61"/>
      <c r="T5555" s="61"/>
    </row>
    <row r="5556" spans="19:20" ht="15" customHeight="1">
      <c r="S5556" s="61"/>
      <c r="T5556" s="61"/>
    </row>
    <row r="5557" spans="19:20" ht="15" customHeight="1">
      <c r="S5557" s="61"/>
      <c r="T5557" s="61"/>
    </row>
    <row r="5558" spans="19:20" ht="15" customHeight="1">
      <c r="S5558" s="61"/>
      <c r="T5558" s="61"/>
    </row>
    <row r="5559" spans="19:20" ht="15" customHeight="1">
      <c r="S5559" s="61"/>
      <c r="T5559" s="61"/>
    </row>
    <row r="5560" spans="19:20" ht="15" customHeight="1">
      <c r="S5560" s="61"/>
      <c r="T5560" s="61"/>
    </row>
    <row r="5561" spans="19:20" ht="15" customHeight="1">
      <c r="S5561" s="61"/>
      <c r="T5561" s="61"/>
    </row>
    <row r="5562" spans="19:20" ht="15" customHeight="1">
      <c r="S5562" s="61"/>
      <c r="T5562" s="61"/>
    </row>
    <row r="5563" spans="19:20" ht="15" customHeight="1">
      <c r="S5563" s="61"/>
      <c r="T5563" s="61"/>
    </row>
    <row r="5564" spans="19:20" ht="15" customHeight="1">
      <c r="S5564" s="61"/>
      <c r="T5564" s="61"/>
    </row>
    <row r="5565" spans="19:20" ht="15" customHeight="1">
      <c r="S5565" s="61"/>
      <c r="T5565" s="61"/>
    </row>
    <row r="5566" spans="19:20" ht="15" customHeight="1">
      <c r="S5566" s="61"/>
      <c r="T5566" s="61"/>
    </row>
    <row r="5567" spans="19:20" ht="15" customHeight="1">
      <c r="S5567" s="61"/>
      <c r="T5567" s="61"/>
    </row>
    <row r="5568" spans="19:20" ht="15" customHeight="1">
      <c r="S5568" s="61"/>
      <c r="T5568" s="61"/>
    </row>
    <row r="5569" spans="19:20" ht="15" customHeight="1">
      <c r="S5569" s="61"/>
      <c r="T5569" s="61"/>
    </row>
    <row r="5570" spans="19:20" ht="15" customHeight="1">
      <c r="S5570" s="61"/>
      <c r="T5570" s="61"/>
    </row>
    <row r="5571" spans="19:20" ht="15" customHeight="1">
      <c r="S5571" s="61"/>
      <c r="T5571" s="61"/>
    </row>
    <row r="5572" spans="19:20" ht="15" customHeight="1">
      <c r="S5572" s="61"/>
      <c r="T5572" s="61"/>
    </row>
    <row r="5573" spans="19:20" ht="15" customHeight="1">
      <c r="S5573" s="61"/>
      <c r="T5573" s="61"/>
    </row>
    <row r="5574" spans="19:20" ht="15" customHeight="1">
      <c r="S5574" s="61"/>
      <c r="T5574" s="61"/>
    </row>
    <row r="5575" spans="19:20" ht="15" customHeight="1">
      <c r="S5575" s="61"/>
      <c r="T5575" s="61"/>
    </row>
    <row r="5576" spans="19:20" ht="15" customHeight="1">
      <c r="S5576" s="61"/>
      <c r="T5576" s="61"/>
    </row>
    <row r="5577" spans="19:20" ht="15" customHeight="1">
      <c r="S5577" s="61"/>
      <c r="T5577" s="61"/>
    </row>
    <row r="5578" spans="19:20" ht="15" customHeight="1">
      <c r="S5578" s="61"/>
      <c r="T5578" s="61"/>
    </row>
    <row r="5579" spans="19:20" ht="15" customHeight="1">
      <c r="S5579" s="61"/>
      <c r="T5579" s="61"/>
    </row>
    <row r="5580" spans="19:20" ht="15" customHeight="1">
      <c r="S5580" s="61"/>
      <c r="T5580" s="61"/>
    </row>
    <row r="5581" spans="19:20" ht="15" customHeight="1">
      <c r="S5581" s="61"/>
      <c r="T5581" s="61"/>
    </row>
    <row r="5582" spans="19:20" ht="15" customHeight="1">
      <c r="S5582" s="61"/>
      <c r="T5582" s="61"/>
    </row>
    <row r="5583" spans="19:20" ht="15" customHeight="1">
      <c r="S5583" s="61"/>
      <c r="T5583" s="61"/>
    </row>
    <row r="5584" spans="19:20" ht="15" customHeight="1">
      <c r="S5584" s="61"/>
      <c r="T5584" s="61"/>
    </row>
    <row r="5585" spans="19:20" ht="15" customHeight="1">
      <c r="S5585" s="61"/>
      <c r="T5585" s="61"/>
    </row>
    <row r="5586" spans="19:20" ht="15" customHeight="1">
      <c r="S5586" s="61"/>
      <c r="T5586" s="61"/>
    </row>
    <row r="5587" spans="19:20" ht="15" customHeight="1">
      <c r="S5587" s="61"/>
      <c r="T5587" s="61"/>
    </row>
    <row r="5588" spans="19:20" ht="15" customHeight="1">
      <c r="S5588" s="61"/>
      <c r="T5588" s="61"/>
    </row>
    <row r="5589" spans="19:20" ht="15" customHeight="1">
      <c r="S5589" s="61"/>
      <c r="T5589" s="61"/>
    </row>
    <row r="5590" spans="19:20" ht="15" customHeight="1">
      <c r="S5590" s="61"/>
      <c r="T5590" s="61"/>
    </row>
    <row r="5591" spans="19:20" ht="15" customHeight="1">
      <c r="S5591" s="61"/>
      <c r="T5591" s="61"/>
    </row>
    <row r="5592" spans="19:20" ht="15" customHeight="1">
      <c r="S5592" s="61"/>
      <c r="T5592" s="61"/>
    </row>
    <row r="5593" spans="19:20" ht="15" customHeight="1">
      <c r="S5593" s="61"/>
      <c r="T5593" s="61"/>
    </row>
    <row r="5594" spans="19:20" ht="15" customHeight="1">
      <c r="S5594" s="61"/>
      <c r="T5594" s="61"/>
    </row>
    <row r="5595" spans="19:20" ht="15" customHeight="1">
      <c r="S5595" s="61"/>
      <c r="T5595" s="61"/>
    </row>
    <row r="5596" spans="19:20" ht="15" customHeight="1">
      <c r="S5596" s="61"/>
      <c r="T5596" s="61"/>
    </row>
    <row r="5597" spans="19:20" ht="15" customHeight="1">
      <c r="S5597" s="61"/>
      <c r="T5597" s="61"/>
    </row>
    <row r="5598" spans="19:20" ht="15" customHeight="1">
      <c r="S5598" s="61"/>
      <c r="T5598" s="61"/>
    </row>
    <row r="5599" spans="19:20" ht="15" customHeight="1">
      <c r="S5599" s="61"/>
      <c r="T5599" s="61"/>
    </row>
    <row r="5600" spans="19:20" ht="15" customHeight="1">
      <c r="S5600" s="61"/>
      <c r="T5600" s="61"/>
    </row>
    <row r="5601" spans="19:20" ht="15" customHeight="1">
      <c r="S5601" s="61"/>
      <c r="T5601" s="61"/>
    </row>
    <row r="5602" spans="19:20" ht="15" customHeight="1">
      <c r="S5602" s="61"/>
      <c r="T5602" s="61"/>
    </row>
    <row r="5603" spans="19:20" ht="15" customHeight="1">
      <c r="S5603" s="61"/>
      <c r="T5603" s="61"/>
    </row>
    <row r="5604" spans="19:20" ht="15" customHeight="1">
      <c r="S5604" s="61"/>
      <c r="T5604" s="61"/>
    </row>
    <row r="5605" spans="19:20" ht="15" customHeight="1">
      <c r="S5605" s="61"/>
      <c r="T5605" s="61"/>
    </row>
    <row r="5606" spans="19:20" ht="15" customHeight="1">
      <c r="S5606" s="61"/>
      <c r="T5606" s="61"/>
    </row>
    <row r="5607" spans="19:20" ht="15" customHeight="1">
      <c r="S5607" s="61"/>
      <c r="T5607" s="61"/>
    </row>
    <row r="5608" spans="19:20" ht="15" customHeight="1">
      <c r="S5608" s="61"/>
      <c r="T5608" s="61"/>
    </row>
    <row r="5609" spans="19:20" ht="15" customHeight="1">
      <c r="S5609" s="61"/>
      <c r="T5609" s="61"/>
    </row>
    <row r="5610" spans="19:20" ht="15" customHeight="1">
      <c r="S5610" s="61"/>
      <c r="T5610" s="61"/>
    </row>
    <row r="5611" spans="19:20" ht="15" customHeight="1">
      <c r="S5611" s="61"/>
      <c r="T5611" s="61"/>
    </row>
    <row r="5612" spans="19:20" ht="15" customHeight="1">
      <c r="S5612" s="61"/>
      <c r="T5612" s="61"/>
    </row>
    <row r="5613" spans="19:20" ht="15" customHeight="1">
      <c r="S5613" s="61"/>
      <c r="T5613" s="61"/>
    </row>
    <row r="5614" spans="19:20" ht="15" customHeight="1">
      <c r="S5614" s="61"/>
      <c r="T5614" s="61"/>
    </row>
    <row r="5615" spans="19:20" ht="15" customHeight="1">
      <c r="S5615" s="61"/>
      <c r="T5615" s="61"/>
    </row>
    <row r="5616" spans="19:20" ht="15" customHeight="1">
      <c r="S5616" s="61"/>
      <c r="T5616" s="61"/>
    </row>
    <row r="5617" spans="19:20" ht="15" customHeight="1">
      <c r="S5617" s="61"/>
      <c r="T5617" s="61"/>
    </row>
    <row r="5618" spans="19:20" ht="15" customHeight="1">
      <c r="S5618" s="61"/>
      <c r="T5618" s="61"/>
    </row>
    <row r="5619" spans="19:20" ht="15" customHeight="1">
      <c r="S5619" s="61"/>
      <c r="T5619" s="61"/>
    </row>
    <row r="5620" spans="19:20" ht="15" customHeight="1">
      <c r="S5620" s="61"/>
      <c r="T5620" s="61"/>
    </row>
    <row r="5621" spans="19:20" ht="15" customHeight="1">
      <c r="S5621" s="61"/>
      <c r="T5621" s="61"/>
    </row>
    <row r="5622" spans="19:20" ht="15" customHeight="1">
      <c r="S5622" s="61"/>
      <c r="T5622" s="61"/>
    </row>
    <row r="5623" spans="19:20" ht="15" customHeight="1">
      <c r="S5623" s="61"/>
      <c r="T5623" s="61"/>
    </row>
    <row r="5624" spans="19:20" ht="15" customHeight="1">
      <c r="S5624" s="61"/>
      <c r="T5624" s="61"/>
    </row>
    <row r="5625" spans="19:20" ht="15" customHeight="1">
      <c r="S5625" s="61"/>
      <c r="T5625" s="61"/>
    </row>
    <row r="5626" spans="19:20" ht="15" customHeight="1">
      <c r="S5626" s="61"/>
      <c r="T5626" s="61"/>
    </row>
    <row r="5627" spans="19:20" ht="15" customHeight="1">
      <c r="S5627" s="61"/>
      <c r="T5627" s="61"/>
    </row>
    <row r="5628" spans="19:20" ht="15" customHeight="1">
      <c r="S5628" s="61"/>
      <c r="T5628" s="61"/>
    </row>
    <row r="5629" spans="19:20" ht="15" customHeight="1">
      <c r="S5629" s="61"/>
      <c r="T5629" s="61"/>
    </row>
    <row r="5630" spans="19:20" ht="15" customHeight="1">
      <c r="S5630" s="61"/>
      <c r="T5630" s="61"/>
    </row>
    <row r="5631" spans="19:20" ht="15" customHeight="1">
      <c r="S5631" s="61"/>
      <c r="T5631" s="61"/>
    </row>
    <row r="5632" spans="19:20" ht="15" customHeight="1">
      <c r="S5632" s="61"/>
      <c r="T5632" s="61"/>
    </row>
    <row r="5633" spans="19:20" ht="15" customHeight="1">
      <c r="S5633" s="61"/>
      <c r="T5633" s="61"/>
    </row>
    <row r="5634" spans="19:20" ht="15" customHeight="1">
      <c r="S5634" s="61"/>
      <c r="T5634" s="61"/>
    </row>
    <row r="5635" spans="19:20" ht="15" customHeight="1">
      <c r="S5635" s="61"/>
      <c r="T5635" s="61"/>
    </row>
    <row r="5636" spans="19:20" ht="15" customHeight="1">
      <c r="S5636" s="61"/>
      <c r="T5636" s="61"/>
    </row>
    <row r="5637" spans="19:20" ht="15" customHeight="1">
      <c r="S5637" s="61"/>
      <c r="T5637" s="61"/>
    </row>
    <row r="5638" spans="19:20" ht="15" customHeight="1">
      <c r="S5638" s="61"/>
      <c r="T5638" s="61"/>
    </row>
    <row r="5639" spans="19:20" ht="15" customHeight="1">
      <c r="S5639" s="61"/>
      <c r="T5639" s="61"/>
    </row>
    <row r="5640" spans="19:20" ht="15" customHeight="1">
      <c r="S5640" s="61"/>
      <c r="T5640" s="61"/>
    </row>
    <row r="5641" spans="19:20" ht="15" customHeight="1">
      <c r="S5641" s="61"/>
      <c r="T5641" s="61"/>
    </row>
    <row r="5642" spans="19:20" ht="15" customHeight="1">
      <c r="S5642" s="61"/>
      <c r="T5642" s="61"/>
    </row>
    <row r="5643" spans="19:20" ht="15" customHeight="1">
      <c r="S5643" s="61"/>
      <c r="T5643" s="61"/>
    </row>
    <row r="5644" spans="19:20" ht="15" customHeight="1">
      <c r="S5644" s="61"/>
      <c r="T5644" s="61"/>
    </row>
    <row r="5645" spans="19:20" ht="15" customHeight="1">
      <c r="S5645" s="61"/>
      <c r="T5645" s="61"/>
    </row>
    <row r="5646" spans="19:20" ht="15" customHeight="1">
      <c r="S5646" s="61"/>
      <c r="T5646" s="61"/>
    </row>
    <row r="5647" spans="19:20" ht="15" customHeight="1">
      <c r="S5647" s="61"/>
      <c r="T5647" s="61"/>
    </row>
    <row r="5648" spans="19:20" ht="15" customHeight="1">
      <c r="S5648" s="61"/>
      <c r="T5648" s="61"/>
    </row>
    <row r="5649" spans="19:20" ht="15" customHeight="1">
      <c r="S5649" s="61"/>
      <c r="T5649" s="61"/>
    </row>
    <row r="5650" spans="19:20" ht="15" customHeight="1">
      <c r="S5650" s="61"/>
      <c r="T5650" s="61"/>
    </row>
    <row r="5651" spans="19:20" ht="15" customHeight="1">
      <c r="S5651" s="61"/>
      <c r="T5651" s="61"/>
    </row>
    <row r="5652" spans="19:20" ht="15" customHeight="1">
      <c r="S5652" s="61"/>
      <c r="T5652" s="61"/>
    </row>
    <row r="5653" spans="19:20" ht="15" customHeight="1">
      <c r="S5653" s="61"/>
      <c r="T5653" s="61"/>
    </row>
    <row r="5654" spans="19:20" ht="15" customHeight="1">
      <c r="S5654" s="61"/>
      <c r="T5654" s="61"/>
    </row>
    <row r="5655" spans="19:20" ht="15" customHeight="1">
      <c r="S5655" s="61"/>
      <c r="T5655" s="61"/>
    </row>
    <row r="5656" spans="19:20" ht="15" customHeight="1">
      <c r="S5656" s="61"/>
      <c r="T5656" s="61"/>
    </row>
    <row r="5657" spans="19:20" ht="15" customHeight="1">
      <c r="S5657" s="61"/>
      <c r="T5657" s="61"/>
    </row>
    <row r="5658" spans="19:20" ht="15" customHeight="1">
      <c r="S5658" s="61"/>
      <c r="T5658" s="61"/>
    </row>
    <row r="5659" spans="19:20" ht="15" customHeight="1">
      <c r="S5659" s="61"/>
      <c r="T5659" s="61"/>
    </row>
    <row r="5660" spans="19:20" ht="15" customHeight="1">
      <c r="S5660" s="61"/>
      <c r="T5660" s="61"/>
    </row>
    <row r="5661" spans="19:20" ht="15" customHeight="1">
      <c r="S5661" s="61"/>
      <c r="T5661" s="61"/>
    </row>
    <row r="5662" spans="19:20" ht="15" customHeight="1">
      <c r="S5662" s="61"/>
      <c r="T5662" s="61"/>
    </row>
    <row r="5663" spans="19:20" ht="15" customHeight="1">
      <c r="S5663" s="61"/>
      <c r="T5663" s="61"/>
    </row>
    <row r="5664" spans="19:20" ht="15" customHeight="1">
      <c r="S5664" s="61"/>
      <c r="T5664" s="61"/>
    </row>
    <row r="5665" spans="19:20" ht="15" customHeight="1">
      <c r="S5665" s="61"/>
      <c r="T5665" s="61"/>
    </row>
    <row r="5666" spans="19:20" ht="15" customHeight="1">
      <c r="S5666" s="61"/>
      <c r="T5666" s="61"/>
    </row>
    <row r="5667" spans="19:20" ht="15" customHeight="1">
      <c r="S5667" s="61"/>
      <c r="T5667" s="61"/>
    </row>
    <row r="5668" spans="19:20" ht="15" customHeight="1">
      <c r="S5668" s="61"/>
      <c r="T5668" s="61"/>
    </row>
    <row r="5669" spans="19:20" ht="15" customHeight="1">
      <c r="S5669" s="61"/>
      <c r="T5669" s="61"/>
    </row>
    <row r="5670" spans="19:20" ht="15" customHeight="1">
      <c r="S5670" s="61"/>
      <c r="T5670" s="61"/>
    </row>
    <row r="5671" spans="19:20" ht="15" customHeight="1">
      <c r="S5671" s="61"/>
      <c r="T5671" s="61"/>
    </row>
    <row r="5672" spans="19:20" ht="15" customHeight="1">
      <c r="S5672" s="61"/>
      <c r="T5672" s="61"/>
    </row>
    <row r="5673" spans="19:20" ht="15" customHeight="1">
      <c r="S5673" s="61"/>
      <c r="T5673" s="61"/>
    </row>
    <row r="5674" spans="19:20" ht="15" customHeight="1">
      <c r="S5674" s="61"/>
      <c r="T5674" s="61"/>
    </row>
    <row r="5675" spans="19:20" ht="15" customHeight="1">
      <c r="S5675" s="61"/>
      <c r="T5675" s="61"/>
    </row>
    <row r="5676" spans="19:20" ht="15" customHeight="1">
      <c r="S5676" s="61"/>
      <c r="T5676" s="61"/>
    </row>
    <row r="5677" spans="19:20" ht="15" customHeight="1">
      <c r="S5677" s="61"/>
      <c r="T5677" s="61"/>
    </row>
    <row r="5678" spans="19:20" ht="15" customHeight="1">
      <c r="S5678" s="61"/>
      <c r="T5678" s="61"/>
    </row>
    <row r="5679" spans="19:20" ht="15" customHeight="1">
      <c r="S5679" s="61"/>
      <c r="T5679" s="61"/>
    </row>
    <row r="5680" spans="19:20" ht="15" customHeight="1">
      <c r="S5680" s="61"/>
      <c r="T5680" s="61"/>
    </row>
    <row r="5681" spans="19:20" ht="15" customHeight="1">
      <c r="S5681" s="61"/>
      <c r="T5681" s="61"/>
    </row>
    <row r="5682" spans="19:20" ht="15" customHeight="1">
      <c r="S5682" s="61"/>
      <c r="T5682" s="61"/>
    </row>
    <row r="5683" spans="19:20" ht="15" customHeight="1">
      <c r="S5683" s="61"/>
      <c r="T5683" s="61"/>
    </row>
    <row r="5684" spans="19:20" ht="15" customHeight="1">
      <c r="S5684" s="61"/>
      <c r="T5684" s="61"/>
    </row>
    <row r="5685" spans="19:20" ht="15" customHeight="1">
      <c r="S5685" s="61"/>
      <c r="T5685" s="61"/>
    </row>
    <row r="5686" spans="19:20" ht="15" customHeight="1">
      <c r="S5686" s="61"/>
      <c r="T5686" s="61"/>
    </row>
    <row r="5687" spans="19:20" ht="15" customHeight="1">
      <c r="S5687" s="61"/>
      <c r="T5687" s="61"/>
    </row>
    <row r="5688" spans="19:20" ht="15" customHeight="1">
      <c r="S5688" s="61"/>
      <c r="T5688" s="61"/>
    </row>
    <row r="5689" spans="19:20" ht="15" customHeight="1">
      <c r="S5689" s="61"/>
      <c r="T5689" s="61"/>
    </row>
    <row r="5690" spans="19:20" ht="15" customHeight="1">
      <c r="S5690" s="61"/>
      <c r="T5690" s="61"/>
    </row>
    <row r="5691" spans="19:20" ht="15" customHeight="1">
      <c r="S5691" s="61"/>
      <c r="T5691" s="61"/>
    </row>
    <row r="5692" spans="19:20" ht="15" customHeight="1">
      <c r="S5692" s="61"/>
      <c r="T5692" s="61"/>
    </row>
    <row r="5693" spans="19:20" ht="15" customHeight="1">
      <c r="S5693" s="61"/>
      <c r="T5693" s="61"/>
    </row>
    <row r="5694" spans="19:20" ht="15" customHeight="1">
      <c r="S5694" s="61"/>
      <c r="T5694" s="61"/>
    </row>
    <row r="5695" spans="19:20" ht="15" customHeight="1">
      <c r="S5695" s="61"/>
      <c r="T5695" s="61"/>
    </row>
    <row r="5696" spans="19:20" ht="15" customHeight="1">
      <c r="S5696" s="61"/>
      <c r="T5696" s="61"/>
    </row>
    <row r="5697" spans="19:20" ht="15" customHeight="1">
      <c r="S5697" s="61"/>
      <c r="T5697" s="61"/>
    </row>
    <row r="5698" spans="19:20" ht="15" customHeight="1">
      <c r="S5698" s="61"/>
      <c r="T5698" s="61"/>
    </row>
    <row r="5699" spans="19:20" ht="15" customHeight="1">
      <c r="S5699" s="61"/>
      <c r="T5699" s="61"/>
    </row>
    <row r="5700" spans="19:20" ht="15" customHeight="1">
      <c r="S5700" s="61"/>
      <c r="T5700" s="61"/>
    </row>
    <row r="5701" spans="19:20" ht="15" customHeight="1">
      <c r="S5701" s="61"/>
      <c r="T5701" s="61"/>
    </row>
    <row r="5702" spans="19:20" ht="15" customHeight="1">
      <c r="S5702" s="61"/>
      <c r="T5702" s="61"/>
    </row>
    <row r="5703" spans="19:20" ht="15" customHeight="1">
      <c r="S5703" s="61"/>
      <c r="T5703" s="61"/>
    </row>
    <row r="5704" spans="19:20" ht="15" customHeight="1">
      <c r="S5704" s="61"/>
      <c r="T5704" s="61"/>
    </row>
    <row r="5705" spans="19:20" ht="15" customHeight="1">
      <c r="S5705" s="61"/>
      <c r="T5705" s="61"/>
    </row>
    <row r="5706" spans="19:20" ht="15" customHeight="1">
      <c r="S5706" s="61"/>
      <c r="T5706" s="61"/>
    </row>
    <row r="5707" spans="19:20" ht="15" customHeight="1">
      <c r="S5707" s="61"/>
      <c r="T5707" s="61"/>
    </row>
    <row r="5708" spans="19:20" ht="15" customHeight="1">
      <c r="S5708" s="61"/>
      <c r="T5708" s="61"/>
    </row>
    <row r="5709" spans="19:20" ht="15" customHeight="1">
      <c r="S5709" s="61"/>
      <c r="T5709" s="61"/>
    </row>
    <row r="5710" spans="19:20" ht="15" customHeight="1">
      <c r="S5710" s="61"/>
      <c r="T5710" s="61"/>
    </row>
    <row r="5711" spans="19:20" ht="15" customHeight="1">
      <c r="S5711" s="61"/>
      <c r="T5711" s="61"/>
    </row>
    <row r="5712" spans="19:20" ht="15" customHeight="1">
      <c r="S5712" s="61"/>
      <c r="T5712" s="61"/>
    </row>
    <row r="5713" spans="19:20" ht="15" customHeight="1">
      <c r="S5713" s="61"/>
      <c r="T5713" s="61"/>
    </row>
    <row r="5714" spans="19:20" ht="15" customHeight="1">
      <c r="S5714" s="61"/>
      <c r="T5714" s="61"/>
    </row>
    <row r="5715" spans="19:20" ht="15" customHeight="1">
      <c r="S5715" s="61"/>
      <c r="T5715" s="61"/>
    </row>
    <row r="5716" spans="19:20" ht="15" customHeight="1">
      <c r="S5716" s="61"/>
      <c r="T5716" s="61"/>
    </row>
    <row r="5717" spans="19:20" ht="15" customHeight="1">
      <c r="S5717" s="61"/>
      <c r="T5717" s="61"/>
    </row>
    <row r="5718" spans="19:20" ht="15" customHeight="1">
      <c r="S5718" s="61"/>
      <c r="T5718" s="61"/>
    </row>
    <row r="5719" spans="19:20" ht="15" customHeight="1">
      <c r="S5719" s="61"/>
      <c r="T5719" s="61"/>
    </row>
    <row r="5720" spans="19:20" ht="15" customHeight="1">
      <c r="S5720" s="61"/>
      <c r="T5720" s="61"/>
    </row>
    <row r="5721" spans="19:20" ht="15" customHeight="1">
      <c r="S5721" s="61"/>
      <c r="T5721" s="61"/>
    </row>
    <row r="5722" spans="19:20" ht="15" customHeight="1">
      <c r="S5722" s="61"/>
      <c r="T5722" s="61"/>
    </row>
    <row r="5723" spans="19:20" ht="15" customHeight="1">
      <c r="S5723" s="61"/>
      <c r="T5723" s="61"/>
    </row>
    <row r="5724" spans="19:20" ht="15" customHeight="1">
      <c r="S5724" s="61"/>
      <c r="T5724" s="61"/>
    </row>
    <row r="5725" spans="19:20" ht="15" customHeight="1">
      <c r="S5725" s="61"/>
      <c r="T5725" s="61"/>
    </row>
    <row r="5726" spans="19:20" ht="15" customHeight="1">
      <c r="S5726" s="61"/>
      <c r="T5726" s="61"/>
    </row>
    <row r="5727" spans="19:20" ht="15" customHeight="1">
      <c r="S5727" s="61"/>
      <c r="T5727" s="61"/>
    </row>
    <row r="5728" spans="19:20" ht="15" customHeight="1">
      <c r="S5728" s="61"/>
      <c r="T5728" s="61"/>
    </row>
    <row r="5729" spans="19:20" ht="15" customHeight="1">
      <c r="S5729" s="61"/>
      <c r="T5729" s="61"/>
    </row>
    <row r="5730" spans="19:20" ht="15" customHeight="1">
      <c r="S5730" s="61"/>
      <c r="T5730" s="61"/>
    </row>
    <row r="5731" spans="19:20" ht="15" customHeight="1">
      <c r="S5731" s="61"/>
      <c r="T5731" s="61"/>
    </row>
    <row r="5732" spans="19:20" ht="15" customHeight="1">
      <c r="S5732" s="61"/>
      <c r="T5732" s="61"/>
    </row>
    <row r="5733" spans="19:20" ht="15" customHeight="1">
      <c r="S5733" s="61"/>
      <c r="T5733" s="61"/>
    </row>
    <row r="5734" spans="19:20" ht="15" customHeight="1">
      <c r="S5734" s="61"/>
      <c r="T5734" s="61"/>
    </row>
    <row r="5735" spans="19:20" ht="15" customHeight="1">
      <c r="S5735" s="61"/>
      <c r="T5735" s="61"/>
    </row>
    <row r="5736" spans="19:20" ht="15" customHeight="1">
      <c r="S5736" s="61"/>
      <c r="T5736" s="61"/>
    </row>
    <row r="5737" spans="19:20" ht="15" customHeight="1">
      <c r="S5737" s="61"/>
      <c r="T5737" s="61"/>
    </row>
    <row r="5738" spans="19:20" ht="15" customHeight="1">
      <c r="S5738" s="61"/>
      <c r="T5738" s="61"/>
    </row>
    <row r="5739" spans="19:20" ht="15" customHeight="1">
      <c r="S5739" s="61"/>
      <c r="T5739" s="61"/>
    </row>
    <row r="5740" spans="19:20" ht="15" customHeight="1">
      <c r="S5740" s="61"/>
      <c r="T5740" s="61"/>
    </row>
    <row r="5741" spans="19:20" ht="15" customHeight="1">
      <c r="S5741" s="61"/>
      <c r="T5741" s="61"/>
    </row>
    <row r="5742" spans="19:20" ht="15" customHeight="1">
      <c r="S5742" s="61"/>
      <c r="T5742" s="61"/>
    </row>
    <row r="5743" spans="19:20" ht="15" customHeight="1">
      <c r="S5743" s="61"/>
      <c r="T5743" s="61"/>
    </row>
    <row r="5744" spans="19:20" ht="15" customHeight="1">
      <c r="S5744" s="61"/>
      <c r="T5744" s="61"/>
    </row>
    <row r="5745" spans="19:20" ht="15" customHeight="1">
      <c r="S5745" s="61"/>
      <c r="T5745" s="61"/>
    </row>
    <row r="5746" spans="19:20" ht="15" customHeight="1">
      <c r="S5746" s="61"/>
      <c r="T5746" s="61"/>
    </row>
    <row r="5747" spans="19:20" ht="15" customHeight="1">
      <c r="S5747" s="61"/>
      <c r="T5747" s="61"/>
    </row>
    <row r="5748" spans="19:20" ht="15" customHeight="1">
      <c r="S5748" s="61"/>
      <c r="T5748" s="61"/>
    </row>
    <row r="5749" spans="19:20" ht="15" customHeight="1">
      <c r="S5749" s="61"/>
      <c r="T5749" s="61"/>
    </row>
    <row r="5750" spans="19:20" ht="15" customHeight="1">
      <c r="S5750" s="61"/>
      <c r="T5750" s="61"/>
    </row>
    <row r="5751" spans="19:20" ht="15" customHeight="1">
      <c r="S5751" s="61"/>
      <c r="T5751" s="61"/>
    </row>
    <row r="5752" spans="19:20" ht="15" customHeight="1">
      <c r="S5752" s="61"/>
      <c r="T5752" s="61"/>
    </row>
    <row r="5753" spans="19:20" ht="15" customHeight="1">
      <c r="S5753" s="61"/>
      <c r="T5753" s="61"/>
    </row>
    <row r="5754" spans="19:20" ht="15" customHeight="1">
      <c r="S5754" s="61"/>
      <c r="T5754" s="61"/>
    </row>
    <row r="5755" spans="19:20" ht="15" customHeight="1">
      <c r="S5755" s="61"/>
      <c r="T5755" s="61"/>
    </row>
    <row r="5756" spans="19:20" ht="15" customHeight="1">
      <c r="S5756" s="61"/>
      <c r="T5756" s="61"/>
    </row>
    <row r="5757" spans="19:20" ht="15" customHeight="1">
      <c r="S5757" s="61"/>
      <c r="T5757" s="61"/>
    </row>
    <row r="5758" spans="19:20" ht="15" customHeight="1">
      <c r="S5758" s="61"/>
      <c r="T5758" s="61"/>
    </row>
    <row r="5759" spans="19:20" ht="15" customHeight="1">
      <c r="S5759" s="61"/>
      <c r="T5759" s="61"/>
    </row>
    <row r="5760" spans="19:20" ht="15" customHeight="1">
      <c r="S5760" s="61"/>
      <c r="T5760" s="61"/>
    </row>
    <row r="5761" spans="19:20" ht="15" customHeight="1">
      <c r="S5761" s="61"/>
      <c r="T5761" s="61"/>
    </row>
    <row r="5762" spans="19:20" ht="15" customHeight="1">
      <c r="S5762" s="61"/>
      <c r="T5762" s="61"/>
    </row>
    <row r="5763" spans="19:20" ht="15" customHeight="1">
      <c r="S5763" s="61"/>
      <c r="T5763" s="61"/>
    </row>
    <row r="5764" spans="19:20" ht="15" customHeight="1">
      <c r="S5764" s="61"/>
      <c r="T5764" s="61"/>
    </row>
    <row r="5765" spans="19:20" ht="15" customHeight="1">
      <c r="S5765" s="61"/>
      <c r="T5765" s="61"/>
    </row>
    <row r="5766" spans="19:20" ht="15" customHeight="1">
      <c r="S5766" s="61"/>
      <c r="T5766" s="61"/>
    </row>
    <row r="5767" spans="19:20" ht="15" customHeight="1">
      <c r="S5767" s="61"/>
      <c r="T5767" s="61"/>
    </row>
    <row r="5768" spans="19:20" ht="15" customHeight="1">
      <c r="S5768" s="61"/>
      <c r="T5768" s="61"/>
    </row>
    <row r="5769" spans="19:20" ht="15" customHeight="1">
      <c r="S5769" s="61"/>
      <c r="T5769" s="61"/>
    </row>
    <row r="5770" spans="19:20" ht="15" customHeight="1">
      <c r="S5770" s="61"/>
      <c r="T5770" s="61"/>
    </row>
    <row r="5771" spans="19:20" ht="15" customHeight="1">
      <c r="S5771" s="61"/>
      <c r="T5771" s="61"/>
    </row>
    <row r="5772" spans="19:20" ht="15" customHeight="1">
      <c r="S5772" s="61"/>
      <c r="T5772" s="61"/>
    </row>
    <row r="5773" spans="19:20" ht="15" customHeight="1">
      <c r="S5773" s="61"/>
      <c r="T5773" s="61"/>
    </row>
    <row r="5774" spans="19:20" ht="15" customHeight="1">
      <c r="S5774" s="61"/>
      <c r="T5774" s="61"/>
    </row>
    <row r="5775" spans="19:20" ht="15" customHeight="1">
      <c r="S5775" s="61"/>
      <c r="T5775" s="61"/>
    </row>
    <row r="5776" spans="19:20" ht="15" customHeight="1">
      <c r="S5776" s="61"/>
      <c r="T5776" s="61"/>
    </row>
    <row r="5777" spans="19:20" ht="15" customHeight="1">
      <c r="S5777" s="61"/>
      <c r="T5777" s="61"/>
    </row>
    <row r="5778" spans="19:20" ht="15" customHeight="1">
      <c r="S5778" s="61"/>
      <c r="T5778" s="61"/>
    </row>
    <row r="5779" spans="19:20" ht="15" customHeight="1">
      <c r="S5779" s="61"/>
      <c r="T5779" s="61"/>
    </row>
    <row r="5780" spans="19:20" ht="15" customHeight="1">
      <c r="S5780" s="61"/>
      <c r="T5780" s="61"/>
    </row>
    <row r="5781" spans="19:20" ht="15" customHeight="1">
      <c r="S5781" s="61"/>
      <c r="T5781" s="61"/>
    </row>
    <row r="5782" spans="19:20" ht="15" customHeight="1">
      <c r="S5782" s="61"/>
      <c r="T5782" s="61"/>
    </row>
    <row r="5783" spans="19:20" ht="15" customHeight="1">
      <c r="S5783" s="61"/>
      <c r="T5783" s="61"/>
    </row>
    <row r="5784" spans="19:20" ht="15" customHeight="1">
      <c r="S5784" s="61"/>
      <c r="T5784" s="61"/>
    </row>
    <row r="5785" spans="19:20" ht="15" customHeight="1">
      <c r="S5785" s="61"/>
      <c r="T5785" s="61"/>
    </row>
    <row r="5786" spans="19:20" ht="15" customHeight="1">
      <c r="S5786" s="61"/>
      <c r="T5786" s="61"/>
    </row>
    <row r="5787" spans="19:20" ht="15" customHeight="1">
      <c r="S5787" s="61"/>
      <c r="T5787" s="61"/>
    </row>
    <row r="5788" spans="19:20" ht="15" customHeight="1">
      <c r="S5788" s="61"/>
      <c r="T5788" s="61"/>
    </row>
    <row r="5789" spans="19:20" ht="15" customHeight="1">
      <c r="S5789" s="61"/>
      <c r="T5789" s="61"/>
    </row>
    <row r="5790" spans="19:20" ht="15" customHeight="1">
      <c r="S5790" s="61"/>
      <c r="T5790" s="61"/>
    </row>
    <row r="5791" spans="19:20" ht="15" customHeight="1">
      <c r="S5791" s="61"/>
      <c r="T5791" s="61"/>
    </row>
    <row r="5792" spans="19:20" ht="15" customHeight="1">
      <c r="S5792" s="61"/>
      <c r="T5792" s="61"/>
    </row>
    <row r="5793" spans="19:20" ht="15" customHeight="1">
      <c r="S5793" s="61"/>
      <c r="T5793" s="61"/>
    </row>
    <row r="5794" spans="19:20" ht="15" customHeight="1">
      <c r="S5794" s="61"/>
      <c r="T5794" s="61"/>
    </row>
    <row r="5795" spans="19:20" ht="15" customHeight="1">
      <c r="S5795" s="61"/>
      <c r="T5795" s="61"/>
    </row>
    <row r="5796" spans="19:20" ht="15" customHeight="1">
      <c r="S5796" s="61"/>
      <c r="T5796" s="61"/>
    </row>
    <row r="5797" spans="19:20" ht="15" customHeight="1">
      <c r="S5797" s="61"/>
      <c r="T5797" s="61"/>
    </row>
    <row r="5798" spans="19:20" ht="15" customHeight="1">
      <c r="S5798" s="61"/>
      <c r="T5798" s="61"/>
    </row>
    <row r="5799" spans="19:20" ht="15" customHeight="1">
      <c r="S5799" s="61"/>
      <c r="T5799" s="61"/>
    </row>
    <row r="5800" spans="19:20" ht="15" customHeight="1">
      <c r="S5800" s="61"/>
      <c r="T5800" s="61"/>
    </row>
    <row r="5801" spans="19:20" ht="15" customHeight="1">
      <c r="S5801" s="61"/>
      <c r="T5801" s="61"/>
    </row>
    <row r="5802" spans="19:20" ht="15" customHeight="1">
      <c r="S5802" s="61"/>
      <c r="T5802" s="61"/>
    </row>
    <row r="5803" spans="19:20" ht="15" customHeight="1">
      <c r="S5803" s="61"/>
      <c r="T5803" s="61"/>
    </row>
    <row r="5804" spans="19:20" ht="15" customHeight="1">
      <c r="S5804" s="61"/>
      <c r="T5804" s="61"/>
    </row>
    <row r="5805" spans="19:20" ht="15" customHeight="1">
      <c r="S5805" s="61"/>
      <c r="T5805" s="61"/>
    </row>
    <row r="5806" spans="19:20" ht="15" customHeight="1">
      <c r="S5806" s="61"/>
      <c r="T5806" s="61"/>
    </row>
    <row r="5807" spans="19:20" ht="15" customHeight="1">
      <c r="S5807" s="61"/>
      <c r="T5807" s="61"/>
    </row>
    <row r="5808" spans="19:20" ht="15" customHeight="1">
      <c r="S5808" s="61"/>
      <c r="T5808" s="61"/>
    </row>
    <row r="5809" spans="19:20" ht="15" customHeight="1">
      <c r="S5809" s="61"/>
      <c r="T5809" s="61"/>
    </row>
    <row r="5810" spans="19:20" ht="15" customHeight="1">
      <c r="S5810" s="61"/>
      <c r="T5810" s="61"/>
    </row>
    <row r="5811" spans="19:20" ht="15" customHeight="1">
      <c r="S5811" s="61"/>
      <c r="T5811" s="61"/>
    </row>
    <row r="5812" spans="19:20" ht="15" customHeight="1">
      <c r="S5812" s="61"/>
      <c r="T5812" s="61"/>
    </row>
    <row r="5813" spans="19:20" ht="15" customHeight="1">
      <c r="S5813" s="61"/>
      <c r="T5813" s="61"/>
    </row>
    <row r="5814" spans="19:20" ht="15" customHeight="1">
      <c r="S5814" s="61"/>
      <c r="T5814" s="61"/>
    </row>
    <row r="5815" spans="19:20" ht="15" customHeight="1">
      <c r="S5815" s="61"/>
      <c r="T5815" s="61"/>
    </row>
    <row r="5816" spans="19:20" ht="15" customHeight="1">
      <c r="S5816" s="61"/>
      <c r="T5816" s="61"/>
    </row>
    <row r="5817" spans="19:20" ht="15" customHeight="1">
      <c r="S5817" s="61"/>
      <c r="T5817" s="61"/>
    </row>
    <row r="5818" spans="19:20" ht="15" customHeight="1">
      <c r="S5818" s="61"/>
      <c r="T5818" s="61"/>
    </row>
    <row r="5819" spans="19:20" ht="15" customHeight="1">
      <c r="S5819" s="61"/>
      <c r="T5819" s="61"/>
    </row>
    <row r="5820" spans="19:20" ht="15" customHeight="1">
      <c r="S5820" s="61"/>
      <c r="T5820" s="61"/>
    </row>
    <row r="5821" spans="19:20" ht="15" customHeight="1">
      <c r="S5821" s="61"/>
      <c r="T5821" s="61"/>
    </row>
    <row r="5822" spans="19:20" ht="15" customHeight="1">
      <c r="S5822" s="61"/>
      <c r="T5822" s="61"/>
    </row>
    <row r="5823" spans="19:20" ht="15" customHeight="1">
      <c r="S5823" s="61"/>
      <c r="T5823" s="61"/>
    </row>
    <row r="5824" spans="19:20" ht="15" customHeight="1">
      <c r="S5824" s="61"/>
      <c r="T5824" s="61"/>
    </row>
    <row r="5825" spans="19:20" ht="15" customHeight="1">
      <c r="S5825" s="61"/>
      <c r="T5825" s="61"/>
    </row>
    <row r="5826" spans="19:20" ht="15" customHeight="1">
      <c r="S5826" s="61"/>
      <c r="T5826" s="61"/>
    </row>
    <row r="5827" spans="19:20" ht="15" customHeight="1">
      <c r="S5827" s="61"/>
      <c r="T5827" s="61"/>
    </row>
    <row r="5828" spans="19:20" ht="15" customHeight="1">
      <c r="S5828" s="61"/>
      <c r="T5828" s="61"/>
    </row>
    <row r="5829" spans="19:20" ht="15" customHeight="1">
      <c r="S5829" s="61"/>
      <c r="T5829" s="61"/>
    </row>
    <row r="5830" spans="19:20" ht="15" customHeight="1">
      <c r="S5830" s="61"/>
      <c r="T5830" s="61"/>
    </row>
    <row r="5831" spans="19:20" ht="15" customHeight="1">
      <c r="S5831" s="61"/>
      <c r="T5831" s="61"/>
    </row>
    <row r="5832" spans="19:20" ht="15" customHeight="1">
      <c r="S5832" s="61"/>
      <c r="T5832" s="61"/>
    </row>
    <row r="5833" spans="19:20" ht="15" customHeight="1">
      <c r="S5833" s="61"/>
      <c r="T5833" s="61"/>
    </row>
    <row r="5834" spans="19:20" ht="15" customHeight="1">
      <c r="S5834" s="61"/>
      <c r="T5834" s="61"/>
    </row>
    <row r="5835" spans="19:20" ht="15" customHeight="1">
      <c r="S5835" s="61"/>
      <c r="T5835" s="61"/>
    </row>
    <row r="5836" spans="19:20" ht="15" customHeight="1">
      <c r="S5836" s="61"/>
      <c r="T5836" s="61"/>
    </row>
    <row r="5837" spans="19:20" ht="15" customHeight="1">
      <c r="S5837" s="61"/>
      <c r="T5837" s="61"/>
    </row>
    <row r="5838" spans="19:20" ht="15" customHeight="1">
      <c r="S5838" s="61"/>
      <c r="T5838" s="61"/>
    </row>
    <row r="5839" spans="19:20" ht="15" customHeight="1">
      <c r="S5839" s="61"/>
      <c r="T5839" s="61"/>
    </row>
    <row r="5840" spans="19:20" ht="15" customHeight="1">
      <c r="S5840" s="61"/>
      <c r="T5840" s="61"/>
    </row>
    <row r="5841" spans="19:20" ht="15" customHeight="1">
      <c r="S5841" s="61"/>
      <c r="T5841" s="61"/>
    </row>
    <row r="5842" spans="19:20" ht="15" customHeight="1">
      <c r="S5842" s="61"/>
      <c r="T5842" s="61"/>
    </row>
    <row r="5843" spans="19:20" ht="15" customHeight="1">
      <c r="S5843" s="61"/>
      <c r="T5843" s="61"/>
    </row>
    <row r="5844" spans="19:20" ht="15" customHeight="1">
      <c r="S5844" s="61"/>
      <c r="T5844" s="61"/>
    </row>
    <row r="5845" spans="19:20" ht="15" customHeight="1">
      <c r="S5845" s="61"/>
      <c r="T5845" s="61"/>
    </row>
    <row r="5846" spans="19:20" ht="15" customHeight="1">
      <c r="S5846" s="61"/>
      <c r="T5846" s="61"/>
    </row>
    <row r="5847" spans="19:20" ht="15" customHeight="1">
      <c r="S5847" s="61"/>
      <c r="T5847" s="61"/>
    </row>
    <row r="5848" spans="19:20" ht="15" customHeight="1">
      <c r="S5848" s="61"/>
      <c r="T5848" s="61"/>
    </row>
    <row r="5849" spans="19:20" ht="15" customHeight="1">
      <c r="S5849" s="61"/>
      <c r="T5849" s="61"/>
    </row>
    <row r="5850" spans="19:20" ht="15" customHeight="1">
      <c r="S5850" s="61"/>
      <c r="T5850" s="61"/>
    </row>
    <row r="5851" spans="19:20" ht="15" customHeight="1">
      <c r="S5851" s="61"/>
      <c r="T5851" s="61"/>
    </row>
    <row r="5852" spans="19:20" ht="15" customHeight="1">
      <c r="S5852" s="61"/>
      <c r="T5852" s="61"/>
    </row>
    <row r="5853" spans="19:20" ht="15" customHeight="1">
      <c r="S5853" s="61"/>
      <c r="T5853" s="61"/>
    </row>
    <row r="5854" spans="19:20" ht="15" customHeight="1">
      <c r="S5854" s="61"/>
      <c r="T5854" s="61"/>
    </row>
    <row r="5855" spans="19:20" ht="15" customHeight="1">
      <c r="S5855" s="61"/>
      <c r="T5855" s="61"/>
    </row>
    <row r="5856" spans="19:20" ht="15" customHeight="1">
      <c r="S5856" s="61"/>
      <c r="T5856" s="61"/>
    </row>
    <row r="5857" spans="19:20" ht="15" customHeight="1">
      <c r="S5857" s="61"/>
      <c r="T5857" s="61"/>
    </row>
    <row r="5858" spans="19:20" ht="15" customHeight="1">
      <c r="S5858" s="61"/>
      <c r="T5858" s="61"/>
    </row>
    <row r="5859" spans="19:20" ht="15" customHeight="1">
      <c r="S5859" s="61"/>
      <c r="T5859" s="61"/>
    </row>
    <row r="5860" spans="19:20" ht="15" customHeight="1">
      <c r="S5860" s="61"/>
      <c r="T5860" s="61"/>
    </row>
    <row r="5861" spans="19:20" ht="15" customHeight="1">
      <c r="S5861" s="61"/>
      <c r="T5861" s="61"/>
    </row>
    <row r="5862" spans="19:20" ht="15" customHeight="1">
      <c r="S5862" s="61"/>
      <c r="T5862" s="61"/>
    </row>
    <row r="5863" spans="19:20" ht="15" customHeight="1">
      <c r="S5863" s="61"/>
      <c r="T5863" s="61"/>
    </row>
    <row r="5864" spans="19:20" ht="15" customHeight="1">
      <c r="S5864" s="61"/>
      <c r="T5864" s="61"/>
    </row>
    <row r="5865" spans="19:20" ht="15" customHeight="1">
      <c r="S5865" s="61"/>
      <c r="T5865" s="61"/>
    </row>
    <row r="5866" spans="19:20" ht="15" customHeight="1">
      <c r="S5866" s="61"/>
      <c r="T5866" s="61"/>
    </row>
    <row r="5867" spans="19:20" ht="15" customHeight="1">
      <c r="S5867" s="61"/>
      <c r="T5867" s="61"/>
    </row>
    <row r="5868" spans="19:20" ht="15" customHeight="1">
      <c r="S5868" s="61"/>
      <c r="T5868" s="61"/>
    </row>
    <row r="5869" spans="19:20" ht="15" customHeight="1">
      <c r="S5869" s="61"/>
      <c r="T5869" s="61"/>
    </row>
    <row r="5870" spans="19:20" ht="15" customHeight="1">
      <c r="S5870" s="61"/>
      <c r="T5870" s="61"/>
    </row>
    <row r="5871" spans="19:20" ht="15" customHeight="1">
      <c r="S5871" s="61"/>
      <c r="T5871" s="61"/>
    </row>
    <row r="5872" spans="19:20" ht="15" customHeight="1">
      <c r="S5872" s="61"/>
      <c r="T5872" s="61"/>
    </row>
    <row r="5873" spans="19:20" ht="15" customHeight="1">
      <c r="S5873" s="61"/>
      <c r="T5873" s="61"/>
    </row>
    <row r="5874" spans="19:20" ht="15" customHeight="1">
      <c r="S5874" s="61"/>
      <c r="T5874" s="61"/>
    </row>
    <row r="5875" spans="19:20" ht="15" customHeight="1">
      <c r="S5875" s="61"/>
      <c r="T5875" s="61"/>
    </row>
    <row r="5876" spans="19:20" ht="15" customHeight="1">
      <c r="S5876" s="61"/>
      <c r="T5876" s="61"/>
    </row>
    <row r="5877" spans="19:20" ht="15" customHeight="1">
      <c r="S5877" s="61"/>
      <c r="T5877" s="61"/>
    </row>
    <row r="5878" spans="19:20" ht="15" customHeight="1">
      <c r="S5878" s="61"/>
      <c r="T5878" s="61"/>
    </row>
    <row r="5879" spans="19:20" ht="15" customHeight="1">
      <c r="S5879" s="61"/>
      <c r="T5879" s="61"/>
    </row>
    <row r="5880" spans="19:20" ht="15" customHeight="1">
      <c r="S5880" s="61"/>
      <c r="T5880" s="61"/>
    </row>
    <row r="5881" spans="19:20" ht="15" customHeight="1">
      <c r="S5881" s="61"/>
      <c r="T5881" s="61"/>
    </row>
    <row r="5882" spans="19:20" ht="15" customHeight="1">
      <c r="S5882" s="61"/>
      <c r="T5882" s="61"/>
    </row>
    <row r="5883" spans="19:20" ht="15" customHeight="1">
      <c r="S5883" s="61"/>
      <c r="T5883" s="61"/>
    </row>
    <row r="5884" spans="19:20" ht="15" customHeight="1">
      <c r="S5884" s="61"/>
      <c r="T5884" s="61"/>
    </row>
    <row r="5885" spans="19:20" ht="15" customHeight="1">
      <c r="S5885" s="61"/>
      <c r="T5885" s="61"/>
    </row>
    <row r="5886" spans="19:20" ht="15" customHeight="1">
      <c r="S5886" s="61"/>
      <c r="T5886" s="61"/>
    </row>
    <row r="5887" spans="19:20" ht="15" customHeight="1">
      <c r="S5887" s="61"/>
      <c r="T5887" s="61"/>
    </row>
    <row r="5888" spans="19:20" ht="15" customHeight="1">
      <c r="S5888" s="61"/>
      <c r="T5888" s="61"/>
    </row>
    <row r="5889" spans="19:20" ht="15" customHeight="1">
      <c r="S5889" s="61"/>
      <c r="T5889" s="61"/>
    </row>
    <row r="5890" spans="19:20" ht="15" customHeight="1">
      <c r="S5890" s="61"/>
      <c r="T5890" s="61"/>
    </row>
    <row r="5891" spans="19:20" ht="15" customHeight="1">
      <c r="S5891" s="61"/>
      <c r="T5891" s="61"/>
    </row>
    <row r="5892" spans="19:20" ht="15" customHeight="1">
      <c r="S5892" s="61"/>
      <c r="T5892" s="61"/>
    </row>
    <row r="5893" spans="19:20" ht="15" customHeight="1">
      <c r="S5893" s="61"/>
      <c r="T5893" s="61"/>
    </row>
    <row r="5894" spans="19:20" ht="15" customHeight="1">
      <c r="S5894" s="61"/>
      <c r="T5894" s="61"/>
    </row>
    <row r="5895" spans="19:20" ht="15" customHeight="1">
      <c r="S5895" s="61"/>
      <c r="T5895" s="61"/>
    </row>
    <row r="5896" spans="19:20" ht="15" customHeight="1">
      <c r="S5896" s="61"/>
      <c r="T5896" s="61"/>
    </row>
    <row r="5897" spans="19:20" ht="15" customHeight="1">
      <c r="S5897" s="61"/>
      <c r="T5897" s="61"/>
    </row>
    <row r="5898" spans="19:20" ht="15" customHeight="1">
      <c r="S5898" s="61"/>
      <c r="T5898" s="61"/>
    </row>
    <row r="5899" spans="19:20" ht="15" customHeight="1">
      <c r="S5899" s="61"/>
      <c r="T5899" s="61"/>
    </row>
    <row r="5900" spans="19:20" ht="15" customHeight="1">
      <c r="S5900" s="61"/>
      <c r="T5900" s="61"/>
    </row>
    <row r="5901" spans="19:20" ht="15" customHeight="1">
      <c r="S5901" s="61"/>
      <c r="T5901" s="61"/>
    </row>
    <row r="5902" spans="19:20" ht="15" customHeight="1">
      <c r="S5902" s="61"/>
      <c r="T5902" s="61"/>
    </row>
    <row r="5903" spans="19:20" ht="15" customHeight="1">
      <c r="S5903" s="61"/>
      <c r="T5903" s="61"/>
    </row>
    <row r="5904" spans="19:20" ht="15" customHeight="1">
      <c r="S5904" s="61"/>
      <c r="T5904" s="61"/>
    </row>
    <row r="5905" spans="19:20" ht="15" customHeight="1">
      <c r="S5905" s="61"/>
      <c r="T5905" s="61"/>
    </row>
    <row r="5906" spans="19:20" ht="15" customHeight="1">
      <c r="S5906" s="61"/>
      <c r="T5906" s="61"/>
    </row>
    <row r="5907" spans="19:20" ht="15" customHeight="1">
      <c r="S5907" s="61"/>
      <c r="T5907" s="61"/>
    </row>
    <row r="5908" spans="19:20" ht="15" customHeight="1">
      <c r="S5908" s="61"/>
      <c r="T5908" s="61"/>
    </row>
    <row r="5909" spans="19:20" ht="15" customHeight="1">
      <c r="S5909" s="61"/>
      <c r="T5909" s="61"/>
    </row>
    <row r="5910" spans="19:20" ht="15" customHeight="1">
      <c r="S5910" s="61"/>
      <c r="T5910" s="61"/>
    </row>
    <row r="5911" spans="19:20" ht="15" customHeight="1">
      <c r="S5911" s="61"/>
      <c r="T5911" s="61"/>
    </row>
    <row r="5912" spans="19:20" ht="15" customHeight="1">
      <c r="S5912" s="61"/>
      <c r="T5912" s="61"/>
    </row>
    <row r="5913" spans="19:20" ht="15" customHeight="1">
      <c r="S5913" s="61"/>
      <c r="T5913" s="61"/>
    </row>
    <row r="5914" spans="19:20" ht="15" customHeight="1">
      <c r="S5914" s="61"/>
      <c r="T5914" s="61"/>
    </row>
    <row r="5915" spans="19:20" ht="15" customHeight="1">
      <c r="S5915" s="61"/>
      <c r="T5915" s="61"/>
    </row>
    <row r="5916" spans="19:20" ht="15" customHeight="1">
      <c r="S5916" s="61"/>
      <c r="T5916" s="61"/>
    </row>
    <row r="5917" spans="19:20" ht="15" customHeight="1">
      <c r="S5917" s="61"/>
      <c r="T5917" s="61"/>
    </row>
    <row r="5918" spans="19:20" ht="15" customHeight="1">
      <c r="S5918" s="61"/>
      <c r="T5918" s="61"/>
    </row>
    <row r="5919" spans="19:20" ht="15" customHeight="1">
      <c r="S5919" s="61"/>
      <c r="T5919" s="61"/>
    </row>
    <row r="5920" spans="19:20" ht="15" customHeight="1">
      <c r="S5920" s="61"/>
      <c r="T5920" s="61"/>
    </row>
    <row r="5921" spans="19:20" ht="15" customHeight="1">
      <c r="S5921" s="61"/>
      <c r="T5921" s="61"/>
    </row>
    <row r="5922" spans="19:20" ht="15" customHeight="1">
      <c r="S5922" s="61"/>
      <c r="T5922" s="61"/>
    </row>
    <row r="5923" spans="19:20" ht="15" customHeight="1">
      <c r="S5923" s="61"/>
      <c r="T5923" s="61"/>
    </row>
    <row r="5924" spans="19:20" ht="15" customHeight="1">
      <c r="S5924" s="61"/>
      <c r="T5924" s="61"/>
    </row>
    <row r="5925" spans="19:20" ht="15" customHeight="1">
      <c r="S5925" s="61"/>
      <c r="T5925" s="61"/>
    </row>
    <row r="5926" spans="19:20" ht="15" customHeight="1">
      <c r="S5926" s="61"/>
      <c r="T5926" s="61"/>
    </row>
    <row r="5927" spans="19:20" ht="15" customHeight="1">
      <c r="S5927" s="61"/>
      <c r="T5927" s="61"/>
    </row>
    <row r="5928" spans="19:20" ht="15" customHeight="1">
      <c r="S5928" s="61"/>
      <c r="T5928" s="61"/>
    </row>
    <row r="5929" spans="19:20" ht="15" customHeight="1">
      <c r="S5929" s="61"/>
      <c r="T5929" s="61"/>
    </row>
    <row r="5930" spans="19:20" ht="15" customHeight="1">
      <c r="S5930" s="61"/>
      <c r="T5930" s="61"/>
    </row>
    <row r="5931" spans="19:20" ht="15" customHeight="1">
      <c r="S5931" s="61"/>
      <c r="T5931" s="61"/>
    </row>
    <row r="5932" spans="19:20" ht="15" customHeight="1">
      <c r="S5932" s="61"/>
      <c r="T5932" s="61"/>
    </row>
    <row r="5933" spans="19:20" ht="15" customHeight="1">
      <c r="S5933" s="61"/>
      <c r="T5933" s="61"/>
    </row>
    <row r="5934" spans="19:20" ht="15" customHeight="1">
      <c r="S5934" s="61"/>
      <c r="T5934" s="61"/>
    </row>
    <row r="5935" spans="19:20" ht="15" customHeight="1">
      <c r="S5935" s="61"/>
      <c r="T5935" s="61"/>
    </row>
    <row r="5936" spans="19:20" ht="15" customHeight="1">
      <c r="S5936" s="61"/>
      <c r="T5936" s="61"/>
    </row>
    <row r="5937" spans="19:20" ht="15" customHeight="1">
      <c r="S5937" s="61"/>
      <c r="T5937" s="61"/>
    </row>
    <row r="5938" spans="19:20" ht="15" customHeight="1">
      <c r="S5938" s="61"/>
      <c r="T5938" s="61"/>
    </row>
    <row r="5939" spans="19:20" ht="15" customHeight="1">
      <c r="S5939" s="61"/>
      <c r="T5939" s="61"/>
    </row>
    <row r="5940" spans="19:20" ht="15" customHeight="1">
      <c r="S5940" s="61"/>
      <c r="T5940" s="61"/>
    </row>
    <row r="5941" spans="19:20" ht="15" customHeight="1">
      <c r="S5941" s="61"/>
      <c r="T5941" s="61"/>
    </row>
    <row r="5942" spans="19:20" ht="15" customHeight="1">
      <c r="S5942" s="61"/>
      <c r="T5942" s="61"/>
    </row>
    <row r="5943" spans="19:20" ht="15" customHeight="1">
      <c r="S5943" s="61"/>
      <c r="T5943" s="61"/>
    </row>
    <row r="5944" spans="19:20" ht="15" customHeight="1">
      <c r="S5944" s="61"/>
      <c r="T5944" s="61"/>
    </row>
    <row r="5945" spans="19:20" ht="15" customHeight="1">
      <c r="S5945" s="61"/>
      <c r="T5945" s="61"/>
    </row>
    <row r="5946" spans="19:20" ht="15" customHeight="1">
      <c r="S5946" s="61"/>
      <c r="T5946" s="61"/>
    </row>
    <row r="5947" spans="19:20" ht="15" customHeight="1">
      <c r="S5947" s="61"/>
      <c r="T5947" s="61"/>
    </row>
    <row r="5948" spans="19:20" ht="15" customHeight="1">
      <c r="S5948" s="61"/>
      <c r="T5948" s="61"/>
    </row>
    <row r="5949" spans="19:20" ht="15" customHeight="1">
      <c r="S5949" s="61"/>
      <c r="T5949" s="61"/>
    </row>
    <row r="5950" spans="19:20" ht="15" customHeight="1">
      <c r="S5950" s="61"/>
      <c r="T5950" s="61"/>
    </row>
    <row r="5951" spans="19:20" ht="15" customHeight="1">
      <c r="S5951" s="61"/>
      <c r="T5951" s="61"/>
    </row>
    <row r="5952" spans="19:20" ht="15" customHeight="1">
      <c r="S5952" s="61"/>
      <c r="T5952" s="61"/>
    </row>
    <row r="5953" spans="19:20" ht="15" customHeight="1">
      <c r="S5953" s="61"/>
      <c r="T5953" s="61"/>
    </row>
    <row r="5954" spans="19:20" ht="15" customHeight="1">
      <c r="S5954" s="61"/>
      <c r="T5954" s="61"/>
    </row>
    <row r="5955" spans="19:20" ht="15" customHeight="1">
      <c r="S5955" s="61"/>
      <c r="T5955" s="61"/>
    </row>
    <row r="5956" spans="19:20" ht="15" customHeight="1">
      <c r="S5956" s="61"/>
      <c r="T5956" s="61"/>
    </row>
    <row r="5957" spans="19:20" ht="15" customHeight="1">
      <c r="S5957" s="61"/>
      <c r="T5957" s="61"/>
    </row>
    <row r="5958" spans="19:20" ht="15" customHeight="1">
      <c r="S5958" s="61"/>
      <c r="T5958" s="61"/>
    </row>
    <row r="5959" spans="19:20" ht="15" customHeight="1">
      <c r="S5959" s="61"/>
      <c r="T5959" s="61"/>
    </row>
    <row r="5960" spans="19:20" ht="15" customHeight="1">
      <c r="S5960" s="61"/>
      <c r="T5960" s="61"/>
    </row>
    <row r="5961" spans="19:20" ht="15" customHeight="1">
      <c r="S5961" s="61"/>
      <c r="T5961" s="61"/>
    </row>
    <row r="5962" spans="19:20" ht="15" customHeight="1">
      <c r="S5962" s="61"/>
      <c r="T5962" s="61"/>
    </row>
    <row r="5963" spans="19:20" ht="15" customHeight="1">
      <c r="S5963" s="61"/>
      <c r="T5963" s="61"/>
    </row>
    <row r="5964" spans="19:20" ht="15" customHeight="1">
      <c r="S5964" s="61"/>
      <c r="T5964" s="61"/>
    </row>
    <row r="5965" spans="19:20" ht="15" customHeight="1">
      <c r="S5965" s="61"/>
      <c r="T5965" s="61"/>
    </row>
    <row r="5966" spans="19:20" ht="15" customHeight="1">
      <c r="S5966" s="61"/>
      <c r="T5966" s="61"/>
    </row>
    <row r="5967" spans="19:20" ht="15" customHeight="1">
      <c r="S5967" s="61"/>
      <c r="T5967" s="61"/>
    </row>
    <row r="5968" spans="19:20" ht="15" customHeight="1">
      <c r="S5968" s="61"/>
      <c r="T5968" s="61"/>
    </row>
    <row r="5969" spans="19:20" ht="15" customHeight="1">
      <c r="S5969" s="61"/>
      <c r="T5969" s="61"/>
    </row>
    <row r="5970" spans="19:20" ht="15" customHeight="1">
      <c r="S5970" s="61"/>
      <c r="T5970" s="61"/>
    </row>
    <row r="5971" spans="19:20" ht="15" customHeight="1">
      <c r="S5971" s="61"/>
      <c r="T5971" s="61"/>
    </row>
    <row r="5972" spans="19:20" ht="15" customHeight="1">
      <c r="S5972" s="61"/>
      <c r="T5972" s="61"/>
    </row>
    <row r="5973" spans="19:20" ht="15" customHeight="1">
      <c r="S5973" s="61"/>
      <c r="T5973" s="61"/>
    </row>
    <row r="5974" spans="19:20" ht="15" customHeight="1">
      <c r="S5974" s="61"/>
      <c r="T5974" s="61"/>
    </row>
    <row r="5975" spans="19:20" ht="15" customHeight="1">
      <c r="S5975" s="61"/>
      <c r="T5975" s="61"/>
    </row>
    <row r="5976" spans="19:20" ht="15" customHeight="1">
      <c r="S5976" s="61"/>
      <c r="T5976" s="61"/>
    </row>
    <row r="5977" spans="19:20" ht="15" customHeight="1">
      <c r="S5977" s="61"/>
      <c r="T5977" s="61"/>
    </row>
    <row r="5978" spans="19:20" ht="15" customHeight="1">
      <c r="S5978" s="61"/>
      <c r="T5978" s="61"/>
    </row>
    <row r="5979" spans="19:20" ht="15" customHeight="1">
      <c r="S5979" s="61"/>
      <c r="T5979" s="61"/>
    </row>
    <row r="5980" spans="19:20" ht="15" customHeight="1">
      <c r="S5980" s="61"/>
      <c r="T5980" s="61"/>
    </row>
    <row r="5981" spans="19:20" ht="15" customHeight="1">
      <c r="S5981" s="61"/>
      <c r="T5981" s="61"/>
    </row>
    <row r="5982" spans="19:20" ht="15" customHeight="1">
      <c r="S5982" s="61"/>
      <c r="T5982" s="61"/>
    </row>
    <row r="5983" spans="19:20" ht="15" customHeight="1">
      <c r="S5983" s="61"/>
      <c r="T5983" s="61"/>
    </row>
    <row r="5984" spans="19:20" ht="15" customHeight="1">
      <c r="S5984" s="61"/>
      <c r="T5984" s="61"/>
    </row>
    <row r="5985" spans="19:20" ht="15" customHeight="1">
      <c r="S5985" s="61"/>
      <c r="T5985" s="61"/>
    </row>
    <row r="5986" spans="19:20" ht="15" customHeight="1">
      <c r="S5986" s="61"/>
      <c r="T5986" s="61"/>
    </row>
    <row r="5987" spans="19:20" ht="15" customHeight="1">
      <c r="S5987" s="61"/>
      <c r="T5987" s="61"/>
    </row>
    <row r="5988" spans="19:20" ht="15" customHeight="1">
      <c r="S5988" s="61"/>
      <c r="T5988" s="61"/>
    </row>
    <row r="5989" spans="19:20" ht="15" customHeight="1">
      <c r="S5989" s="61"/>
      <c r="T5989" s="61"/>
    </row>
    <row r="5990" spans="19:20" ht="15" customHeight="1">
      <c r="S5990" s="61"/>
      <c r="T5990" s="61"/>
    </row>
    <row r="5991" spans="19:20" ht="15" customHeight="1">
      <c r="S5991" s="61"/>
      <c r="T5991" s="61"/>
    </row>
    <row r="5992" spans="19:20" ht="15" customHeight="1">
      <c r="S5992" s="61"/>
      <c r="T5992" s="61"/>
    </row>
    <row r="5993" spans="19:20" ht="15" customHeight="1">
      <c r="S5993" s="61"/>
      <c r="T5993" s="61"/>
    </row>
    <row r="5994" spans="19:20" ht="15" customHeight="1">
      <c r="S5994" s="61"/>
      <c r="T5994" s="61"/>
    </row>
    <row r="5995" spans="19:20" ht="15" customHeight="1">
      <c r="S5995" s="61"/>
      <c r="T5995" s="61"/>
    </row>
    <row r="5996" spans="19:20" ht="15" customHeight="1">
      <c r="S5996" s="61"/>
      <c r="T5996" s="61"/>
    </row>
    <row r="5997" spans="19:20" ht="15" customHeight="1">
      <c r="S5997" s="61"/>
      <c r="T5997" s="61"/>
    </row>
    <row r="5998" spans="19:20" ht="15" customHeight="1">
      <c r="S5998" s="61"/>
      <c r="T5998" s="61"/>
    </row>
    <row r="5999" spans="19:20" ht="15" customHeight="1">
      <c r="S5999" s="61"/>
      <c r="T5999" s="61"/>
    </row>
    <row r="6000" spans="19:20" ht="15" customHeight="1">
      <c r="S6000" s="61"/>
      <c r="T6000" s="61"/>
    </row>
    <row r="6001" spans="19:20" ht="15" customHeight="1">
      <c r="S6001" s="61"/>
      <c r="T6001" s="61"/>
    </row>
    <row r="6002" spans="19:20" ht="15" customHeight="1">
      <c r="S6002" s="61"/>
      <c r="T6002" s="61"/>
    </row>
    <row r="6003" spans="19:20" ht="15" customHeight="1">
      <c r="S6003" s="61"/>
      <c r="T6003" s="61"/>
    </row>
    <row r="6004" spans="19:20" ht="15" customHeight="1">
      <c r="S6004" s="61"/>
      <c r="T6004" s="61"/>
    </row>
    <row r="6005" spans="19:20" ht="15" customHeight="1">
      <c r="S6005" s="61"/>
      <c r="T6005" s="61"/>
    </row>
    <row r="6006" spans="19:20" ht="15" customHeight="1">
      <c r="S6006" s="61"/>
      <c r="T6006" s="61"/>
    </row>
    <row r="6007" spans="19:20" ht="15" customHeight="1">
      <c r="S6007" s="61"/>
      <c r="T6007" s="61"/>
    </row>
    <row r="6008" spans="19:20" ht="15" customHeight="1">
      <c r="S6008" s="61"/>
      <c r="T6008" s="61"/>
    </row>
    <row r="6009" spans="19:20" ht="15" customHeight="1">
      <c r="S6009" s="61"/>
      <c r="T6009" s="61"/>
    </row>
    <row r="6010" spans="19:20" ht="15" customHeight="1">
      <c r="S6010" s="61"/>
      <c r="T6010" s="61"/>
    </row>
    <row r="6011" spans="19:20" ht="15" customHeight="1">
      <c r="S6011" s="61"/>
      <c r="T6011" s="61"/>
    </row>
    <row r="6012" spans="19:20" ht="15" customHeight="1">
      <c r="S6012" s="61"/>
      <c r="T6012" s="61"/>
    </row>
    <row r="6013" spans="19:20" ht="15" customHeight="1">
      <c r="S6013" s="61"/>
      <c r="T6013" s="61"/>
    </row>
    <row r="6014" spans="19:20" ht="15" customHeight="1">
      <c r="S6014" s="61"/>
      <c r="T6014" s="61"/>
    </row>
    <row r="6015" spans="19:20" ht="15" customHeight="1">
      <c r="S6015" s="61"/>
      <c r="T6015" s="61"/>
    </row>
    <row r="6016" spans="19:20" ht="15" customHeight="1">
      <c r="S6016" s="61"/>
      <c r="T6016" s="61"/>
    </row>
    <row r="6017" spans="19:20" ht="15" customHeight="1">
      <c r="S6017" s="61"/>
      <c r="T6017" s="61"/>
    </row>
    <row r="6018" spans="19:20" ht="15" customHeight="1">
      <c r="S6018" s="61"/>
      <c r="T6018" s="61"/>
    </row>
    <row r="6019" spans="19:20" ht="15" customHeight="1">
      <c r="S6019" s="61"/>
      <c r="T6019" s="61"/>
    </row>
    <row r="6020" spans="19:20" ht="15" customHeight="1">
      <c r="S6020" s="61"/>
      <c r="T6020" s="61"/>
    </row>
    <row r="6021" spans="19:20" ht="15" customHeight="1">
      <c r="S6021" s="61"/>
      <c r="T6021" s="61"/>
    </row>
    <row r="6022" spans="19:20" ht="15" customHeight="1">
      <c r="S6022" s="61"/>
      <c r="T6022" s="61"/>
    </row>
    <row r="6023" spans="19:20" ht="15" customHeight="1">
      <c r="S6023" s="61"/>
      <c r="T6023" s="61"/>
    </row>
    <row r="6024" spans="19:20" ht="15" customHeight="1">
      <c r="S6024" s="61"/>
      <c r="T6024" s="61"/>
    </row>
    <row r="6025" spans="19:20" ht="15" customHeight="1">
      <c r="S6025" s="61"/>
      <c r="T6025" s="61"/>
    </row>
    <row r="6026" spans="19:20" ht="15" customHeight="1">
      <c r="S6026" s="61"/>
      <c r="T6026" s="61"/>
    </row>
    <row r="6027" spans="19:20" ht="15" customHeight="1">
      <c r="S6027" s="61"/>
      <c r="T6027" s="61"/>
    </row>
    <row r="6028" spans="19:20" ht="15" customHeight="1">
      <c r="S6028" s="61"/>
      <c r="T6028" s="61"/>
    </row>
    <row r="6029" spans="19:20" ht="15" customHeight="1">
      <c r="S6029" s="61"/>
      <c r="T6029" s="61"/>
    </row>
    <row r="6030" spans="19:20" ht="15" customHeight="1">
      <c r="S6030" s="61"/>
      <c r="T6030" s="61"/>
    </row>
    <row r="6031" spans="19:20" ht="15" customHeight="1">
      <c r="S6031" s="61"/>
      <c r="T6031" s="61"/>
    </row>
    <row r="6032" spans="19:20" ht="15" customHeight="1">
      <c r="S6032" s="61"/>
      <c r="T6032" s="61"/>
    </row>
    <row r="6033" spans="19:20" ht="15" customHeight="1">
      <c r="S6033" s="61"/>
      <c r="T6033" s="61"/>
    </row>
    <row r="6034" spans="19:20" ht="15" customHeight="1">
      <c r="S6034" s="61"/>
      <c r="T6034" s="61"/>
    </row>
    <row r="6035" spans="19:20" ht="15" customHeight="1">
      <c r="S6035" s="61"/>
      <c r="T6035" s="61"/>
    </row>
    <row r="6036" spans="19:20" ht="15" customHeight="1">
      <c r="S6036" s="61"/>
      <c r="T6036" s="61"/>
    </row>
    <row r="6037" spans="19:20" ht="15" customHeight="1">
      <c r="S6037" s="61"/>
      <c r="T6037" s="61"/>
    </row>
    <row r="6038" spans="19:20" ht="15" customHeight="1">
      <c r="S6038" s="61"/>
      <c r="T6038" s="61"/>
    </row>
    <row r="6039" spans="19:20" ht="15" customHeight="1">
      <c r="S6039" s="61"/>
      <c r="T6039" s="61"/>
    </row>
    <row r="6040" spans="19:20" ht="15" customHeight="1">
      <c r="S6040" s="61"/>
      <c r="T6040" s="61"/>
    </row>
    <row r="6041" spans="19:20" ht="15" customHeight="1">
      <c r="S6041" s="61"/>
      <c r="T6041" s="61"/>
    </row>
    <row r="6042" spans="19:20" ht="15" customHeight="1">
      <c r="S6042" s="61"/>
      <c r="T6042" s="61"/>
    </row>
    <row r="6043" spans="19:20" ht="15" customHeight="1">
      <c r="S6043" s="61"/>
      <c r="T6043" s="61"/>
    </row>
    <row r="6044" spans="19:20" ht="15" customHeight="1">
      <c r="S6044" s="61"/>
      <c r="T6044" s="61"/>
    </row>
    <row r="6045" spans="19:20" ht="15" customHeight="1">
      <c r="S6045" s="61"/>
      <c r="T6045" s="61"/>
    </row>
    <row r="6046" spans="19:20" ht="15" customHeight="1">
      <c r="S6046" s="61"/>
      <c r="T6046" s="61"/>
    </row>
    <row r="6047" spans="19:20" ht="15" customHeight="1">
      <c r="S6047" s="61"/>
      <c r="T6047" s="61"/>
    </row>
    <row r="6048" spans="19:20" ht="15" customHeight="1">
      <c r="S6048" s="61"/>
      <c r="T6048" s="61"/>
    </row>
    <row r="6049" spans="19:20" ht="15" customHeight="1">
      <c r="S6049" s="61"/>
      <c r="T6049" s="61"/>
    </row>
    <row r="6050" spans="19:20" ht="15" customHeight="1">
      <c r="S6050" s="61"/>
      <c r="T6050" s="61"/>
    </row>
    <row r="6051" spans="19:20" ht="15" customHeight="1">
      <c r="S6051" s="61"/>
      <c r="T6051" s="61"/>
    </row>
    <row r="6052" spans="19:20" ht="15" customHeight="1">
      <c r="S6052" s="61"/>
      <c r="T6052" s="61"/>
    </row>
    <row r="6053" spans="19:20" ht="15" customHeight="1">
      <c r="S6053" s="61"/>
      <c r="T6053" s="61"/>
    </row>
    <row r="6054" spans="19:20" ht="15" customHeight="1">
      <c r="S6054" s="61"/>
      <c r="T6054" s="61"/>
    </row>
    <row r="6055" spans="19:20" ht="15" customHeight="1">
      <c r="S6055" s="61"/>
      <c r="T6055" s="61"/>
    </row>
    <row r="6056" spans="19:20" ht="15" customHeight="1">
      <c r="S6056" s="61"/>
      <c r="T6056" s="61"/>
    </row>
    <row r="6057" spans="19:20" ht="15" customHeight="1">
      <c r="S6057" s="61"/>
      <c r="T6057" s="61"/>
    </row>
    <row r="6058" spans="19:20" ht="15" customHeight="1">
      <c r="S6058" s="61"/>
      <c r="T6058" s="61"/>
    </row>
    <row r="6059" spans="19:20" ht="15" customHeight="1">
      <c r="S6059" s="61"/>
      <c r="T6059" s="61"/>
    </row>
    <row r="6060" spans="19:20" ht="15" customHeight="1">
      <c r="S6060" s="61"/>
      <c r="T6060" s="61"/>
    </row>
    <row r="6061" spans="19:20" ht="15" customHeight="1">
      <c r="S6061" s="61"/>
      <c r="T6061" s="61"/>
    </row>
    <row r="6062" spans="19:20" ht="15" customHeight="1">
      <c r="S6062" s="61"/>
      <c r="T6062" s="61"/>
    </row>
    <row r="6063" spans="19:20" ht="15" customHeight="1">
      <c r="S6063" s="61"/>
      <c r="T6063" s="61"/>
    </row>
    <row r="6064" spans="19:20" ht="15" customHeight="1">
      <c r="S6064" s="61"/>
      <c r="T6064" s="61"/>
    </row>
    <row r="6065" spans="19:20" ht="15" customHeight="1">
      <c r="S6065" s="61"/>
      <c r="T6065" s="61"/>
    </row>
    <row r="6066" spans="19:20" ht="15" customHeight="1">
      <c r="S6066" s="61"/>
      <c r="T6066" s="61"/>
    </row>
    <row r="6067" spans="19:20" ht="15" customHeight="1">
      <c r="S6067" s="61"/>
      <c r="T6067" s="61"/>
    </row>
    <row r="6068" spans="19:20" ht="15" customHeight="1">
      <c r="S6068" s="61"/>
      <c r="T6068" s="61"/>
    </row>
    <row r="6069" spans="19:20" ht="15" customHeight="1">
      <c r="S6069" s="61"/>
      <c r="T6069" s="61"/>
    </row>
    <row r="6070" spans="19:20" ht="15" customHeight="1">
      <c r="S6070" s="61"/>
      <c r="T6070" s="61"/>
    </row>
    <row r="6071" spans="19:20" ht="15" customHeight="1">
      <c r="S6071" s="61"/>
      <c r="T6071" s="61"/>
    </row>
    <row r="6072" spans="19:20" ht="15" customHeight="1">
      <c r="S6072" s="61"/>
      <c r="T6072" s="61"/>
    </row>
    <row r="6073" spans="19:20" ht="15" customHeight="1">
      <c r="S6073" s="61"/>
      <c r="T6073" s="61"/>
    </row>
    <row r="6074" spans="19:20" ht="15" customHeight="1">
      <c r="S6074" s="61"/>
      <c r="T6074" s="61"/>
    </row>
    <row r="6075" spans="19:20" ht="15" customHeight="1">
      <c r="S6075" s="61"/>
      <c r="T6075" s="61"/>
    </row>
    <row r="6076" spans="19:20" ht="15" customHeight="1">
      <c r="S6076" s="61"/>
      <c r="T6076" s="61"/>
    </row>
    <row r="6077" spans="19:20" ht="15" customHeight="1">
      <c r="S6077" s="61"/>
      <c r="T6077" s="61"/>
    </row>
    <row r="6078" spans="19:20" ht="15" customHeight="1">
      <c r="S6078" s="61"/>
      <c r="T6078" s="61"/>
    </row>
    <row r="6079" spans="19:20" ht="15" customHeight="1">
      <c r="S6079" s="61"/>
      <c r="T6079" s="61"/>
    </row>
    <row r="6080" spans="19:20" ht="15" customHeight="1">
      <c r="S6080" s="61"/>
      <c r="T6080" s="61"/>
    </row>
    <row r="6081" spans="19:20" ht="15" customHeight="1">
      <c r="S6081" s="61"/>
      <c r="T6081" s="61"/>
    </row>
    <row r="6082" spans="19:20" ht="15" customHeight="1">
      <c r="S6082" s="61"/>
      <c r="T6082" s="61"/>
    </row>
    <row r="6083" spans="19:20" ht="15" customHeight="1">
      <c r="S6083" s="61"/>
      <c r="T6083" s="61"/>
    </row>
    <row r="6084" spans="19:20" ht="15" customHeight="1">
      <c r="S6084" s="61"/>
      <c r="T6084" s="61"/>
    </row>
    <row r="6085" spans="19:20" ht="15" customHeight="1">
      <c r="S6085" s="61"/>
      <c r="T6085" s="61"/>
    </row>
    <row r="6086" spans="19:20" ht="15" customHeight="1">
      <c r="S6086" s="61"/>
      <c r="T6086" s="61"/>
    </row>
    <row r="6087" spans="19:20" ht="15" customHeight="1">
      <c r="S6087" s="61"/>
      <c r="T6087" s="61"/>
    </row>
    <row r="6088" spans="19:20" ht="15" customHeight="1">
      <c r="S6088" s="61"/>
      <c r="T6088" s="61"/>
    </row>
    <row r="6089" spans="19:20" ht="15" customHeight="1">
      <c r="S6089" s="61"/>
      <c r="T6089" s="61"/>
    </row>
    <row r="6090" spans="19:20" ht="15" customHeight="1">
      <c r="S6090" s="61"/>
      <c r="T6090" s="61"/>
    </row>
    <row r="6091" spans="19:20" ht="15" customHeight="1">
      <c r="S6091" s="61"/>
      <c r="T6091" s="61"/>
    </row>
    <row r="6092" spans="19:20" ht="15" customHeight="1">
      <c r="S6092" s="61"/>
      <c r="T6092" s="61"/>
    </row>
    <row r="6093" spans="19:20" ht="15" customHeight="1">
      <c r="S6093" s="61"/>
      <c r="T6093" s="61"/>
    </row>
    <row r="6094" spans="19:20" ht="15" customHeight="1">
      <c r="S6094" s="61"/>
      <c r="T6094" s="61"/>
    </row>
    <row r="6095" spans="19:20" ht="15" customHeight="1">
      <c r="S6095" s="61"/>
      <c r="T6095" s="61"/>
    </row>
    <row r="6096" spans="19:20" ht="15" customHeight="1">
      <c r="S6096" s="61"/>
      <c r="T6096" s="61"/>
    </row>
    <row r="6097" spans="19:20" ht="15" customHeight="1">
      <c r="S6097" s="61"/>
      <c r="T6097" s="61"/>
    </row>
    <row r="6098" spans="19:20" ht="15" customHeight="1">
      <c r="S6098" s="61"/>
      <c r="T6098" s="61"/>
    </row>
    <row r="6099" spans="19:20" ht="15" customHeight="1">
      <c r="S6099" s="61"/>
      <c r="T6099" s="61"/>
    </row>
    <row r="6100" spans="19:20" ht="15" customHeight="1">
      <c r="S6100" s="61"/>
      <c r="T6100" s="61"/>
    </row>
    <row r="6101" spans="19:20" ht="15" customHeight="1">
      <c r="S6101" s="61"/>
      <c r="T6101" s="61"/>
    </row>
    <row r="6102" spans="19:20" ht="15" customHeight="1">
      <c r="S6102" s="61"/>
      <c r="T6102" s="61"/>
    </row>
    <row r="6103" spans="19:20" ht="15" customHeight="1">
      <c r="S6103" s="61"/>
      <c r="T6103" s="61"/>
    </row>
    <row r="6104" spans="19:20" ht="15" customHeight="1">
      <c r="S6104" s="61"/>
      <c r="T6104" s="61"/>
    </row>
    <row r="6105" spans="19:20" ht="15" customHeight="1">
      <c r="S6105" s="61"/>
      <c r="T6105" s="61"/>
    </row>
    <row r="6106" spans="19:20" ht="15" customHeight="1">
      <c r="S6106" s="61"/>
      <c r="T6106" s="61"/>
    </row>
    <row r="6107" spans="19:20" ht="15" customHeight="1">
      <c r="S6107" s="61"/>
      <c r="T6107" s="61"/>
    </row>
    <row r="6108" spans="19:20" ht="15" customHeight="1">
      <c r="S6108" s="61"/>
      <c r="T6108" s="61"/>
    </row>
    <row r="6109" spans="19:20" ht="15" customHeight="1">
      <c r="S6109" s="61"/>
      <c r="T6109" s="61"/>
    </row>
    <row r="6110" spans="19:20" ht="15" customHeight="1">
      <c r="S6110" s="61"/>
      <c r="T6110" s="61"/>
    </row>
    <row r="6111" spans="19:20" ht="15" customHeight="1">
      <c r="S6111" s="61"/>
      <c r="T6111" s="61"/>
    </row>
    <row r="6112" spans="19:20" ht="15" customHeight="1">
      <c r="S6112" s="61"/>
      <c r="T6112" s="61"/>
    </row>
    <row r="6113" spans="19:20" ht="15" customHeight="1">
      <c r="S6113" s="61"/>
      <c r="T6113" s="61"/>
    </row>
    <row r="6114" spans="19:20" ht="15" customHeight="1">
      <c r="S6114" s="61"/>
      <c r="T6114" s="61"/>
    </row>
    <row r="6115" spans="19:20" ht="15" customHeight="1">
      <c r="S6115" s="61"/>
      <c r="T6115" s="61"/>
    </row>
    <row r="6116" spans="19:20" ht="15" customHeight="1">
      <c r="S6116" s="61"/>
      <c r="T6116" s="61"/>
    </row>
    <row r="6117" spans="19:20" ht="15" customHeight="1">
      <c r="S6117" s="61"/>
      <c r="T6117" s="61"/>
    </row>
    <row r="6118" spans="19:20" ht="15" customHeight="1">
      <c r="S6118" s="61"/>
      <c r="T6118" s="61"/>
    </row>
    <row r="6119" spans="19:20" ht="15" customHeight="1">
      <c r="S6119" s="61"/>
      <c r="T6119" s="61"/>
    </row>
    <row r="6120" spans="19:20" ht="15" customHeight="1">
      <c r="S6120" s="61"/>
      <c r="T6120" s="61"/>
    </row>
    <row r="6121" spans="19:20" ht="15" customHeight="1">
      <c r="S6121" s="61"/>
      <c r="T6121" s="61"/>
    </row>
    <row r="6122" spans="19:20" ht="15" customHeight="1">
      <c r="S6122" s="61"/>
      <c r="T6122" s="61"/>
    </row>
    <row r="6123" spans="19:20" ht="15" customHeight="1">
      <c r="S6123" s="61"/>
      <c r="T6123" s="61"/>
    </row>
    <row r="6124" spans="19:20" ht="15" customHeight="1">
      <c r="S6124" s="61"/>
      <c r="T6124" s="61"/>
    </row>
    <row r="6125" spans="19:20" ht="15" customHeight="1">
      <c r="S6125" s="61"/>
      <c r="T6125" s="61"/>
    </row>
    <row r="6126" spans="19:20" ht="15" customHeight="1">
      <c r="S6126" s="61"/>
      <c r="T6126" s="61"/>
    </row>
    <row r="6127" spans="19:20" ht="15" customHeight="1">
      <c r="S6127" s="61"/>
      <c r="T6127" s="61"/>
    </row>
    <row r="6128" spans="19:20" ht="15" customHeight="1">
      <c r="S6128" s="61"/>
      <c r="T6128" s="61"/>
    </row>
    <row r="6129" spans="19:20" ht="15" customHeight="1">
      <c r="S6129" s="61"/>
      <c r="T6129" s="61"/>
    </row>
    <row r="6130" spans="19:20" ht="15" customHeight="1">
      <c r="S6130" s="61"/>
      <c r="T6130" s="61"/>
    </row>
    <row r="6131" spans="19:20" ht="15" customHeight="1">
      <c r="S6131" s="61"/>
      <c r="T6131" s="61"/>
    </row>
    <row r="6132" spans="19:20" ht="15" customHeight="1">
      <c r="S6132" s="61"/>
      <c r="T6132" s="61"/>
    </row>
    <row r="6133" spans="19:20" ht="15" customHeight="1">
      <c r="S6133" s="61"/>
      <c r="T6133" s="61"/>
    </row>
    <row r="6134" spans="19:20" ht="15" customHeight="1">
      <c r="S6134" s="61"/>
      <c r="T6134" s="61"/>
    </row>
    <row r="6135" spans="19:20" ht="15" customHeight="1">
      <c r="S6135" s="61"/>
      <c r="T6135" s="61"/>
    </row>
    <row r="6136" spans="19:20" ht="15" customHeight="1">
      <c r="S6136" s="61"/>
      <c r="T6136" s="61"/>
    </row>
    <row r="6137" spans="19:20" ht="15" customHeight="1">
      <c r="S6137" s="61"/>
      <c r="T6137" s="61"/>
    </row>
    <row r="6138" spans="19:20" ht="15" customHeight="1">
      <c r="S6138" s="61"/>
      <c r="T6138" s="61"/>
    </row>
    <row r="6139" spans="19:20" ht="15" customHeight="1">
      <c r="S6139" s="61"/>
      <c r="T6139" s="61"/>
    </row>
    <row r="6140" spans="19:20" ht="15" customHeight="1">
      <c r="S6140" s="61"/>
      <c r="T6140" s="61"/>
    </row>
    <row r="6141" spans="19:20" ht="15" customHeight="1">
      <c r="S6141" s="61"/>
      <c r="T6141" s="61"/>
    </row>
    <row r="6142" spans="19:20" ht="15" customHeight="1">
      <c r="S6142" s="61"/>
      <c r="T6142" s="61"/>
    </row>
    <row r="6143" spans="19:20" ht="15" customHeight="1">
      <c r="S6143" s="61"/>
      <c r="T6143" s="61"/>
    </row>
    <row r="6144" spans="19:20" ht="15" customHeight="1">
      <c r="S6144" s="61"/>
      <c r="T6144" s="61"/>
    </row>
    <row r="6145" spans="18:20" ht="15" customHeight="1">
      <c r="S6145" s="61"/>
      <c r="T6145" s="61"/>
    </row>
    <row r="6146" spans="18:20" ht="15" customHeight="1">
      <c r="S6146" s="61"/>
      <c r="T6146" s="61"/>
    </row>
    <row r="6147" spans="18:20" ht="15" customHeight="1">
      <c r="S6147" s="61"/>
      <c r="T6147" s="61"/>
    </row>
    <row r="6148" spans="18:20" ht="15" customHeight="1">
      <c r="S6148" s="61"/>
      <c r="T6148" s="61"/>
    </row>
    <row r="6149" spans="18:20" ht="15" customHeight="1">
      <c r="S6149" s="61"/>
      <c r="T6149" s="61"/>
    </row>
    <row r="6150" spans="18:20" ht="15" customHeight="1">
      <c r="S6150" s="61"/>
      <c r="T6150" s="61"/>
    </row>
    <row r="6151" spans="18:20" ht="15" customHeight="1">
      <c r="S6151" s="61"/>
      <c r="T6151" s="61"/>
    </row>
    <row r="6152" spans="18:20" ht="15" customHeight="1">
      <c r="S6152" s="61"/>
      <c r="T6152" s="61"/>
    </row>
    <row r="6153" spans="18:20" ht="15" customHeight="1">
      <c r="R6153" s="61"/>
      <c r="S6153" s="61"/>
      <c r="T6153" s="61"/>
    </row>
    <row r="6154" spans="18:20" ht="15" customHeight="1">
      <c r="R6154" s="61"/>
      <c r="S6154" s="61"/>
      <c r="T6154" s="61"/>
    </row>
    <row r="6155" spans="18:20" ht="15" customHeight="1">
      <c r="R6155" s="61"/>
      <c r="S6155" s="61"/>
      <c r="T6155" s="61"/>
    </row>
    <row r="6156" spans="18:20" ht="15" customHeight="1">
      <c r="R6156" s="61"/>
      <c r="S6156" s="61"/>
      <c r="T6156" s="61"/>
    </row>
    <row r="6157" spans="18:20" ht="15" customHeight="1">
      <c r="R6157" s="61"/>
      <c r="S6157" s="61"/>
      <c r="T6157" s="61"/>
    </row>
    <row r="6158" spans="18:20" ht="15" customHeight="1">
      <c r="R6158" s="61"/>
      <c r="S6158" s="61"/>
      <c r="T6158" s="61"/>
    </row>
    <row r="6159" spans="18:20" ht="15" customHeight="1">
      <c r="R6159" s="61"/>
      <c r="S6159" s="61"/>
      <c r="T6159" s="61"/>
    </row>
    <row r="6160" spans="18:20" ht="15" customHeight="1">
      <c r="R6160" s="61"/>
      <c r="S6160" s="61"/>
      <c r="T6160" s="61"/>
    </row>
    <row r="6161" spans="18:20" ht="15" customHeight="1">
      <c r="R6161" s="61"/>
      <c r="S6161" s="61"/>
      <c r="T6161" s="61"/>
    </row>
    <row r="6162" spans="18:20" ht="15" customHeight="1">
      <c r="R6162" s="61"/>
      <c r="S6162" s="61"/>
      <c r="T6162" s="61"/>
    </row>
    <row r="6163" spans="18:20" ht="15" customHeight="1">
      <c r="R6163" s="61"/>
      <c r="S6163" s="61"/>
      <c r="T6163" s="61"/>
    </row>
    <row r="6164" spans="18:20" ht="15" customHeight="1">
      <c r="R6164" s="61"/>
      <c r="S6164" s="61"/>
      <c r="T6164" s="61"/>
    </row>
    <row r="6165" spans="18:20" ht="15" customHeight="1">
      <c r="R6165" s="61"/>
      <c r="S6165" s="61"/>
      <c r="T6165" s="61"/>
    </row>
    <row r="6166" spans="18:20" ht="15" customHeight="1">
      <c r="R6166" s="61"/>
      <c r="S6166" s="61"/>
      <c r="T6166" s="61"/>
    </row>
    <row r="6167" spans="18:20" ht="15" customHeight="1">
      <c r="R6167" s="61"/>
      <c r="S6167" s="61"/>
      <c r="T6167" s="61"/>
    </row>
    <row r="6168" spans="18:20" ht="15" customHeight="1">
      <c r="R6168" s="61"/>
      <c r="S6168" s="61"/>
      <c r="T6168" s="61"/>
    </row>
    <row r="6169" spans="18:20" ht="15" customHeight="1">
      <c r="R6169" s="61"/>
      <c r="S6169" s="61"/>
      <c r="T6169" s="61"/>
    </row>
    <row r="6170" spans="18:20" ht="15" customHeight="1">
      <c r="R6170" s="61"/>
      <c r="S6170" s="61"/>
      <c r="T6170" s="61"/>
    </row>
    <row r="6171" spans="18:20" ht="15" customHeight="1">
      <c r="R6171" s="61"/>
      <c r="S6171" s="61"/>
      <c r="T6171" s="61"/>
    </row>
    <row r="6172" spans="18:20" ht="15" customHeight="1">
      <c r="R6172" s="61"/>
      <c r="S6172" s="61"/>
      <c r="T6172" s="61"/>
    </row>
    <row r="6173" spans="18:20" ht="15" customHeight="1">
      <c r="R6173" s="61"/>
      <c r="S6173" s="61"/>
      <c r="T6173" s="61"/>
    </row>
    <row r="6174" spans="18:20" ht="15" customHeight="1">
      <c r="R6174" s="61"/>
      <c r="S6174" s="61"/>
      <c r="T6174" s="61"/>
    </row>
    <row r="6175" spans="18:20" ht="15" customHeight="1">
      <c r="R6175" s="61"/>
      <c r="S6175" s="61"/>
      <c r="T6175" s="61"/>
    </row>
    <row r="6176" spans="18:20" ht="15" customHeight="1">
      <c r="R6176" s="61"/>
      <c r="S6176" s="61"/>
      <c r="T6176" s="61"/>
    </row>
    <row r="6177" spans="18:20" ht="15" customHeight="1">
      <c r="R6177" s="61"/>
      <c r="S6177" s="61"/>
      <c r="T6177" s="61"/>
    </row>
    <row r="6178" spans="18:20" ht="15" customHeight="1">
      <c r="R6178" s="61"/>
      <c r="S6178" s="61"/>
      <c r="T6178" s="61"/>
    </row>
    <row r="6179" spans="18:20" ht="15" customHeight="1">
      <c r="R6179" s="61"/>
      <c r="S6179" s="61"/>
      <c r="T6179" s="61"/>
    </row>
    <row r="6180" spans="18:20" ht="15" customHeight="1">
      <c r="R6180" s="61"/>
      <c r="S6180" s="61"/>
      <c r="T6180" s="61"/>
    </row>
    <row r="6181" spans="18:20" ht="15" customHeight="1">
      <c r="R6181" s="61"/>
      <c r="S6181" s="61"/>
      <c r="T6181" s="61"/>
    </row>
    <row r="6182" spans="18:20" ht="15" customHeight="1">
      <c r="R6182" s="61"/>
      <c r="S6182" s="61"/>
      <c r="T6182" s="61"/>
    </row>
    <row r="6183" spans="18:20" ht="15" customHeight="1">
      <c r="R6183" s="61"/>
      <c r="S6183" s="61"/>
      <c r="T6183" s="61"/>
    </row>
    <row r="6184" spans="18:20" ht="15" customHeight="1">
      <c r="R6184" s="61"/>
      <c r="S6184" s="61"/>
      <c r="T6184" s="61"/>
    </row>
    <row r="6185" spans="18:20" ht="15" customHeight="1">
      <c r="R6185" s="61"/>
      <c r="S6185" s="61"/>
      <c r="T6185" s="61"/>
    </row>
    <row r="6186" spans="18:20" ht="15" customHeight="1">
      <c r="R6186" s="61"/>
      <c r="S6186" s="61"/>
      <c r="T6186" s="61"/>
    </row>
    <row r="6187" spans="18:20" ht="15" customHeight="1">
      <c r="R6187" s="61"/>
      <c r="S6187" s="61"/>
      <c r="T6187" s="61"/>
    </row>
    <row r="6188" spans="18:20" ht="15" customHeight="1">
      <c r="R6188" s="61"/>
      <c r="S6188" s="61"/>
      <c r="T6188" s="61"/>
    </row>
    <row r="6189" spans="18:20" ht="15" customHeight="1">
      <c r="R6189" s="61"/>
      <c r="S6189" s="61"/>
      <c r="T6189" s="61"/>
    </row>
    <row r="6190" spans="18:20" ht="15" customHeight="1">
      <c r="R6190" s="61"/>
      <c r="S6190" s="61"/>
      <c r="T6190" s="61"/>
    </row>
    <row r="6191" spans="18:20" ht="15" customHeight="1">
      <c r="S6191" s="61"/>
      <c r="T6191" s="61"/>
    </row>
    <row r="6192" spans="18:20" ht="15" customHeight="1">
      <c r="S6192" s="61"/>
      <c r="T6192" s="61"/>
    </row>
    <row r="6193" spans="19:20" ht="15" customHeight="1">
      <c r="S6193" s="61"/>
      <c r="T6193" s="61"/>
    </row>
    <row r="6194" spans="19:20" ht="15" customHeight="1">
      <c r="S6194" s="61"/>
      <c r="T6194" s="61"/>
    </row>
    <row r="6195" spans="19:20" ht="15" customHeight="1">
      <c r="S6195" s="61"/>
      <c r="T6195" s="61"/>
    </row>
    <row r="6196" spans="19:20" ht="15" customHeight="1">
      <c r="S6196" s="61"/>
      <c r="T6196" s="61"/>
    </row>
    <row r="6197" spans="19:20" ht="15" customHeight="1">
      <c r="S6197" s="61"/>
      <c r="T6197" s="61"/>
    </row>
    <row r="6198" spans="19:20" ht="15" customHeight="1">
      <c r="S6198" s="61"/>
      <c r="T6198" s="61"/>
    </row>
    <row r="6199" spans="19:20" ht="15" customHeight="1">
      <c r="S6199" s="61"/>
      <c r="T6199" s="61"/>
    </row>
    <row r="6200" spans="19:20" ht="15" customHeight="1">
      <c r="S6200" s="61"/>
      <c r="T6200" s="61"/>
    </row>
    <row r="6201" spans="19:20" ht="15" customHeight="1">
      <c r="S6201" s="61"/>
      <c r="T6201" s="61"/>
    </row>
    <row r="6202" spans="19:20" ht="15" customHeight="1">
      <c r="S6202" s="61"/>
      <c r="T6202" s="61"/>
    </row>
    <row r="6203" spans="19:20" ht="15" customHeight="1">
      <c r="S6203" s="61"/>
      <c r="T6203" s="61"/>
    </row>
    <row r="6204" spans="19:20" ht="15" customHeight="1">
      <c r="S6204" s="61"/>
      <c r="T6204" s="61"/>
    </row>
    <row r="6205" spans="19:20" ht="15" customHeight="1">
      <c r="S6205" s="61"/>
      <c r="T6205" s="61"/>
    </row>
    <row r="6206" spans="19:20" ht="15" customHeight="1">
      <c r="S6206" s="61"/>
      <c r="T6206" s="61"/>
    </row>
    <row r="6207" spans="19:20" ht="15" customHeight="1">
      <c r="S6207" s="61"/>
      <c r="T6207" s="61"/>
    </row>
    <row r="6208" spans="19:20" ht="15" customHeight="1">
      <c r="S6208" s="61"/>
      <c r="T6208" s="61"/>
    </row>
    <row r="6209" spans="19:20" ht="15" customHeight="1">
      <c r="S6209" s="61"/>
      <c r="T6209" s="61"/>
    </row>
    <row r="6210" spans="19:20" ht="15" customHeight="1">
      <c r="S6210" s="61"/>
      <c r="T6210" s="61"/>
    </row>
    <row r="6211" spans="19:20" ht="15" customHeight="1">
      <c r="S6211" s="61"/>
      <c r="T6211" s="61"/>
    </row>
    <row r="6212" spans="19:20" ht="15" customHeight="1">
      <c r="S6212" s="61"/>
      <c r="T6212" s="61"/>
    </row>
    <row r="6213" spans="19:20" ht="15" customHeight="1">
      <c r="S6213" s="61"/>
      <c r="T6213" s="61"/>
    </row>
    <row r="6214" spans="19:20" ht="15" customHeight="1">
      <c r="S6214" s="61"/>
      <c r="T6214" s="61"/>
    </row>
    <row r="6215" spans="19:20" ht="15" customHeight="1">
      <c r="S6215" s="61"/>
      <c r="T6215" s="61"/>
    </row>
    <row r="6216" spans="19:20" ht="15" customHeight="1">
      <c r="S6216" s="61"/>
      <c r="T6216" s="61"/>
    </row>
    <row r="6217" spans="19:20" ht="15" customHeight="1">
      <c r="S6217" s="61"/>
      <c r="T6217" s="61"/>
    </row>
    <row r="6218" spans="19:20" ht="15" customHeight="1">
      <c r="S6218" s="61"/>
      <c r="T6218" s="61"/>
    </row>
    <row r="6219" spans="19:20" ht="15" customHeight="1">
      <c r="S6219" s="61"/>
      <c r="T6219" s="61"/>
    </row>
    <row r="6220" spans="19:20" ht="15" customHeight="1">
      <c r="S6220" s="61"/>
      <c r="T6220" s="61"/>
    </row>
    <row r="6221" spans="19:20" ht="15" customHeight="1">
      <c r="S6221" s="61"/>
      <c r="T6221" s="61"/>
    </row>
    <row r="6222" spans="19:20" ht="15" customHeight="1">
      <c r="S6222" s="61"/>
      <c r="T6222" s="61"/>
    </row>
    <row r="6223" spans="19:20" ht="15" customHeight="1">
      <c r="S6223" s="61"/>
      <c r="T6223" s="61"/>
    </row>
    <row r="6224" spans="19:20" ht="15" customHeight="1">
      <c r="S6224" s="61"/>
      <c r="T6224" s="61"/>
    </row>
    <row r="6225" spans="19:20" ht="15" customHeight="1">
      <c r="S6225" s="61"/>
      <c r="T6225" s="61"/>
    </row>
    <row r="6226" spans="19:20" ht="15" customHeight="1">
      <c r="S6226" s="61"/>
      <c r="T6226" s="61"/>
    </row>
    <row r="6227" spans="19:20" ht="15" customHeight="1">
      <c r="S6227" s="61"/>
      <c r="T6227" s="61"/>
    </row>
    <row r="6228" spans="19:20" ht="15" customHeight="1">
      <c r="S6228" s="61"/>
      <c r="T6228" s="61"/>
    </row>
    <row r="6229" spans="19:20" ht="15" customHeight="1">
      <c r="S6229" s="61"/>
      <c r="T6229" s="61"/>
    </row>
    <row r="6230" spans="19:20" ht="15" customHeight="1">
      <c r="S6230" s="61"/>
      <c r="T6230" s="61"/>
    </row>
    <row r="6231" spans="19:20" ht="15" customHeight="1">
      <c r="S6231" s="61"/>
      <c r="T6231" s="61"/>
    </row>
    <row r="6232" spans="19:20" ht="15" customHeight="1">
      <c r="S6232" s="61"/>
      <c r="T6232" s="61"/>
    </row>
    <row r="6233" spans="19:20" ht="15" customHeight="1">
      <c r="S6233" s="61"/>
      <c r="T6233" s="61"/>
    </row>
    <row r="6234" spans="19:20" ht="15" customHeight="1">
      <c r="S6234" s="61"/>
      <c r="T6234" s="61"/>
    </row>
    <row r="6235" spans="19:20" ht="15" customHeight="1">
      <c r="S6235" s="61"/>
      <c r="T6235" s="61"/>
    </row>
    <row r="6236" spans="19:20" ht="15" customHeight="1">
      <c r="S6236" s="61"/>
      <c r="T6236" s="61"/>
    </row>
    <row r="6237" spans="19:20" ht="15" customHeight="1">
      <c r="S6237" s="61"/>
      <c r="T6237" s="61"/>
    </row>
    <row r="6238" spans="19:20" ht="15" customHeight="1">
      <c r="S6238" s="61"/>
      <c r="T6238" s="61"/>
    </row>
    <row r="6239" spans="19:20" ht="15" customHeight="1">
      <c r="S6239" s="61"/>
      <c r="T6239" s="61"/>
    </row>
    <row r="6240" spans="19:20" ht="15" customHeight="1">
      <c r="S6240" s="61"/>
      <c r="T6240" s="61"/>
    </row>
    <row r="6241" spans="19:20" ht="15" customHeight="1">
      <c r="S6241" s="61"/>
      <c r="T6241" s="61"/>
    </row>
    <row r="6242" spans="19:20" ht="15" customHeight="1">
      <c r="S6242" s="61"/>
      <c r="T6242" s="61"/>
    </row>
    <row r="6243" spans="19:20" ht="15" customHeight="1">
      <c r="S6243" s="61"/>
      <c r="T6243" s="61"/>
    </row>
    <row r="6244" spans="19:20" ht="15" customHeight="1">
      <c r="S6244" s="61"/>
      <c r="T6244" s="61"/>
    </row>
    <row r="6245" spans="19:20" ht="15" customHeight="1">
      <c r="S6245" s="61"/>
      <c r="T6245" s="61"/>
    </row>
    <row r="6246" spans="19:20" ht="15" customHeight="1">
      <c r="S6246" s="61"/>
      <c r="T6246" s="61"/>
    </row>
    <row r="6247" spans="19:20" ht="15" customHeight="1">
      <c r="S6247" s="61"/>
      <c r="T6247" s="61"/>
    </row>
    <row r="6248" spans="19:20" ht="15" customHeight="1">
      <c r="S6248" s="61"/>
      <c r="T6248" s="61"/>
    </row>
    <row r="6249" spans="19:20" ht="15" customHeight="1">
      <c r="S6249" s="61"/>
      <c r="T6249" s="61"/>
    </row>
    <row r="6250" spans="19:20" ht="15" customHeight="1">
      <c r="S6250" s="61"/>
      <c r="T6250" s="61"/>
    </row>
    <row r="6251" spans="19:20" ht="15" customHeight="1">
      <c r="S6251" s="61"/>
      <c r="T6251" s="61"/>
    </row>
    <row r="6252" spans="19:20" ht="15" customHeight="1">
      <c r="S6252" s="61"/>
      <c r="T6252" s="61"/>
    </row>
    <row r="6253" spans="19:20" ht="15" customHeight="1">
      <c r="S6253" s="61"/>
      <c r="T6253" s="61"/>
    </row>
    <row r="6254" spans="19:20" ht="15" customHeight="1">
      <c r="S6254" s="61"/>
      <c r="T6254" s="61"/>
    </row>
    <row r="6255" spans="19:20" ht="15" customHeight="1">
      <c r="S6255" s="61"/>
      <c r="T6255" s="61"/>
    </row>
    <row r="6256" spans="19:20" ht="15" customHeight="1">
      <c r="S6256" s="61"/>
      <c r="T6256" s="61"/>
    </row>
    <row r="6257" spans="19:20" ht="15" customHeight="1">
      <c r="S6257" s="61"/>
      <c r="T6257" s="61"/>
    </row>
    <row r="6258" spans="19:20" ht="15" customHeight="1">
      <c r="S6258" s="61"/>
      <c r="T6258" s="61"/>
    </row>
    <row r="6259" spans="19:20" ht="15" customHeight="1">
      <c r="S6259" s="61"/>
      <c r="T6259" s="61"/>
    </row>
    <row r="6260" spans="19:20" ht="15" customHeight="1">
      <c r="S6260" s="61"/>
      <c r="T6260" s="61"/>
    </row>
    <row r="6261" spans="19:20" ht="15" customHeight="1">
      <c r="S6261" s="61"/>
      <c r="T6261" s="61"/>
    </row>
    <row r="6262" spans="19:20" ht="15" customHeight="1">
      <c r="S6262" s="61"/>
      <c r="T6262" s="61"/>
    </row>
  </sheetData>
  <pageMargins left="0.7" right="0.7" top="0.75" bottom="0.75" header="0.3" footer="0.3"/>
  <pageSetup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E1900-DB05-4ED0-9BE6-0A716BF002F8}">
  <sheetPr>
    <tabColor theme="4" tint="0.59999389629810485"/>
  </sheetPr>
  <dimension ref="A1:M473"/>
  <sheetViews>
    <sheetView showGridLines="0" zoomScaleNormal="100" workbookViewId="0"/>
  </sheetViews>
  <sheetFormatPr defaultRowHeight="15" customHeight="1"/>
  <cols>
    <col min="1" max="7" width="9.140625" style="4"/>
    <col min="8" max="8" width="2.7109375" style="22" customWidth="1"/>
    <col min="9" max="9" width="9.140625" style="3"/>
    <col min="10" max="10" width="9.140625" style="4"/>
    <col min="11" max="11" width="10" style="4" bestFit="1" customWidth="1"/>
    <col min="12" max="16384" width="9.140625" style="4"/>
  </cols>
  <sheetData>
    <row r="1" spans="1:13" s="3" customFormat="1" ht="15" customHeight="1">
      <c r="A1" s="5"/>
      <c r="B1" s="5"/>
      <c r="C1" s="5"/>
      <c r="D1" s="5"/>
      <c r="E1" s="5"/>
      <c r="F1" s="5"/>
      <c r="G1" s="5"/>
      <c r="H1" s="22"/>
      <c r="J1" s="4"/>
      <c r="K1" s="4"/>
      <c r="L1" s="4"/>
    </row>
    <row r="2" spans="1:13" ht="15" customHeight="1">
      <c r="A2" s="5"/>
      <c r="B2" s="5"/>
      <c r="C2" s="5"/>
      <c r="D2" s="5"/>
      <c r="E2" s="5"/>
      <c r="F2" s="5"/>
      <c r="G2" s="5"/>
      <c r="J2" s="62" t="s">
        <v>1423</v>
      </c>
    </row>
    <row r="3" spans="1:13" ht="15" customHeight="1">
      <c r="A3" s="5"/>
      <c r="B3" s="5"/>
      <c r="C3" s="5"/>
      <c r="D3" s="5"/>
      <c r="E3" s="5"/>
      <c r="F3" s="5"/>
      <c r="G3" s="5"/>
    </row>
    <row r="4" spans="1:13" ht="15" customHeight="1">
      <c r="A4" s="5"/>
      <c r="B4" s="5"/>
      <c r="C4" s="5"/>
      <c r="D4" s="5"/>
      <c r="E4" s="5"/>
      <c r="F4" s="5"/>
      <c r="G4" s="5"/>
    </row>
    <row r="5" spans="1:13" ht="15" customHeight="1">
      <c r="A5" s="5"/>
      <c r="B5" s="5"/>
      <c r="C5" s="5"/>
      <c r="D5" s="5"/>
      <c r="E5" s="5"/>
      <c r="F5" s="5"/>
      <c r="G5" s="5"/>
      <c r="K5" s="117" t="s">
        <v>1078</v>
      </c>
      <c r="L5" s="117" t="s">
        <v>1424</v>
      </c>
      <c r="M5" s="117" t="s">
        <v>1425</v>
      </c>
    </row>
    <row r="6" spans="1:13" ht="15" customHeight="1">
      <c r="A6" s="5"/>
      <c r="B6" s="5"/>
      <c r="C6" s="5"/>
      <c r="D6" s="5"/>
      <c r="E6" s="5"/>
      <c r="F6" s="5"/>
      <c r="G6" s="5"/>
      <c r="J6" s="117" t="s">
        <v>777</v>
      </c>
      <c r="K6" s="120">
        <v>-8.4999999999999995E-4</v>
      </c>
      <c r="L6" s="120">
        <v>0</v>
      </c>
      <c r="M6" s="120">
        <v>0</v>
      </c>
    </row>
    <row r="7" spans="1:13" ht="15" customHeight="1">
      <c r="A7" s="5"/>
      <c r="B7" s="5"/>
      <c r="C7" s="5"/>
      <c r="D7" s="5"/>
      <c r="E7" s="5"/>
      <c r="F7" s="5"/>
      <c r="G7" s="5"/>
      <c r="J7" s="117" t="s">
        <v>778</v>
      </c>
      <c r="K7" s="120">
        <v>-6.5900000000000004E-3</v>
      </c>
      <c r="L7" s="120">
        <v>1.7001329999999999</v>
      </c>
      <c r="M7" s="120">
        <v>-0.47965999999999998</v>
      </c>
    </row>
    <row r="8" spans="1:13" ht="15" customHeight="1">
      <c r="A8" s="5"/>
      <c r="B8" s="5"/>
      <c r="C8" s="5"/>
      <c r="D8" s="5"/>
      <c r="E8" s="5"/>
      <c r="F8" s="5"/>
      <c r="G8" s="5"/>
      <c r="J8" s="117" t="s">
        <v>779</v>
      </c>
      <c r="K8" s="119">
        <v>-1.2330000000000001E-2</v>
      </c>
      <c r="L8" s="119">
        <v>-6.21617</v>
      </c>
      <c r="M8" s="120">
        <v>-2.2314500000000002</v>
      </c>
    </row>
    <row r="9" spans="1:13" ht="15" customHeight="1">
      <c r="A9" s="5"/>
      <c r="B9" s="5"/>
      <c r="C9" s="5"/>
      <c r="D9" s="5"/>
      <c r="E9" s="5"/>
      <c r="F9" s="5"/>
      <c r="G9" s="5"/>
      <c r="J9" s="117" t="s">
        <v>780</v>
      </c>
      <c r="K9" s="120">
        <v>-1.8079999999999999E-2</v>
      </c>
      <c r="L9" s="120">
        <v>-12.3872</v>
      </c>
      <c r="M9" s="120">
        <v>-4.20235</v>
      </c>
    </row>
    <row r="10" spans="1:13" ht="15" customHeight="1">
      <c r="A10" s="5"/>
      <c r="B10" s="5"/>
      <c r="C10" s="5"/>
      <c r="D10" s="5"/>
      <c r="E10" s="5"/>
      <c r="F10" s="5"/>
      <c r="G10" s="5"/>
      <c r="J10" s="117" t="s">
        <v>781</v>
      </c>
      <c r="K10" s="120">
        <v>-1.8890000000000001E-2</v>
      </c>
      <c r="L10" s="120">
        <v>-12.7349</v>
      </c>
      <c r="M10" s="120">
        <v>-7.2180799999999996</v>
      </c>
    </row>
    <row r="11" spans="1:13" ht="15" customHeight="1">
      <c r="A11" s="5"/>
      <c r="B11" s="5"/>
      <c r="C11" s="5"/>
      <c r="D11" s="5"/>
      <c r="E11" s="5"/>
      <c r="F11" s="5"/>
      <c r="G11" s="5"/>
      <c r="J11" s="117" t="s">
        <v>782</v>
      </c>
      <c r="K11" s="120">
        <v>-1.9709999999999998E-2</v>
      </c>
      <c r="L11" s="120">
        <v>-12.1715</v>
      </c>
      <c r="M11" s="120">
        <v>-6.60053</v>
      </c>
    </row>
    <row r="12" spans="1:13" ht="15" customHeight="1">
      <c r="A12" s="5"/>
      <c r="B12" s="5"/>
      <c r="C12" s="5"/>
      <c r="D12" s="5"/>
      <c r="E12" s="5"/>
      <c r="F12" s="5"/>
      <c r="G12" s="5"/>
      <c r="J12" s="117" t="s">
        <v>783</v>
      </c>
      <c r="K12" s="120">
        <v>-2.052E-2</v>
      </c>
      <c r="L12" s="120">
        <v>-6.8813599999999999</v>
      </c>
      <c r="M12" s="120">
        <v>-10.423500000000001</v>
      </c>
    </row>
    <row r="13" spans="1:13" ht="15" customHeight="1">
      <c r="A13" s="5"/>
      <c r="B13" s="5"/>
      <c r="C13" s="5"/>
      <c r="D13" s="5"/>
      <c r="E13" s="5"/>
      <c r="F13" s="5"/>
      <c r="G13" s="5"/>
      <c r="J13" s="117" t="s">
        <v>784</v>
      </c>
      <c r="K13" s="120">
        <v>-1.8509999999999999E-2</v>
      </c>
      <c r="L13" s="120">
        <v>-6.6405599999999998</v>
      </c>
      <c r="M13" s="120">
        <v>-12.041600000000001</v>
      </c>
    </row>
    <row r="14" spans="1:13" ht="15" customHeight="1">
      <c r="A14" s="5"/>
      <c r="B14" s="5"/>
      <c r="C14" s="5"/>
      <c r="D14" s="5"/>
      <c r="E14" s="5"/>
      <c r="F14" s="5"/>
      <c r="G14" s="5"/>
      <c r="J14" s="117" t="s">
        <v>785</v>
      </c>
      <c r="K14" s="120">
        <v>-1.653E-2</v>
      </c>
      <c r="L14" s="120">
        <v>-5.1112000000000002</v>
      </c>
      <c r="M14" s="120">
        <v>-13.2525</v>
      </c>
    </row>
    <row r="15" spans="1:13" ht="15" customHeight="1">
      <c r="A15" s="5"/>
      <c r="B15" s="5"/>
      <c r="C15" s="5"/>
      <c r="D15" s="5"/>
      <c r="E15" s="5"/>
      <c r="F15" s="5"/>
      <c r="G15" s="5"/>
      <c r="J15" s="117" t="s">
        <v>786</v>
      </c>
      <c r="K15" s="120">
        <v>-1.456E-2</v>
      </c>
      <c r="L15" s="120">
        <v>-4.8928200000000004</v>
      </c>
      <c r="M15" s="120">
        <v>-13.7905</v>
      </c>
    </row>
    <row r="16" spans="1:13" ht="15" customHeight="1">
      <c r="A16" s="5"/>
      <c r="B16" s="5"/>
      <c r="C16" s="5"/>
      <c r="D16" s="5"/>
      <c r="E16" s="5"/>
      <c r="F16" s="5"/>
      <c r="G16" s="5"/>
      <c r="J16" s="117" t="s">
        <v>787</v>
      </c>
      <c r="K16" s="120">
        <v>-1.247E-2</v>
      </c>
      <c r="L16" s="120">
        <v>-4.3723099999999997</v>
      </c>
      <c r="M16" s="120">
        <v>-16.597999999999999</v>
      </c>
    </row>
    <row r="17" spans="1:13" s="61" customFormat="1" ht="15" customHeight="1">
      <c r="A17" s="5"/>
      <c r="B17" s="5"/>
      <c r="C17" s="5"/>
      <c r="D17" s="5"/>
      <c r="E17" s="5"/>
      <c r="F17" s="5"/>
      <c r="G17" s="5"/>
      <c r="H17" s="22"/>
      <c r="I17" s="3"/>
      <c r="J17" s="117" t="s">
        <v>788</v>
      </c>
      <c r="K17" s="120">
        <v>-1.0410000000000001E-2</v>
      </c>
      <c r="L17" s="120">
        <v>-10.140700000000001</v>
      </c>
      <c r="M17" s="119">
        <v>-15.5345</v>
      </c>
    </row>
    <row r="18" spans="1:13" s="61" customFormat="1" ht="15" customHeight="1">
      <c r="A18" s="5"/>
      <c r="B18" s="5"/>
      <c r="C18" s="5"/>
      <c r="D18" s="5"/>
      <c r="E18" s="5"/>
      <c r="F18" s="5"/>
      <c r="G18" s="5"/>
      <c r="H18" s="22"/>
      <c r="I18" s="3"/>
      <c r="J18" s="117" t="s">
        <v>789</v>
      </c>
      <c r="K18" s="120">
        <v>-8.3700000000000007E-3</v>
      </c>
      <c r="L18" s="120">
        <v>-11.4215</v>
      </c>
      <c r="M18" s="119">
        <v>-16.6859</v>
      </c>
    </row>
    <row r="19" spans="1:13" s="61" customFormat="1" ht="15" customHeight="1">
      <c r="A19" s="5"/>
      <c r="B19" s="5"/>
      <c r="C19" s="5"/>
      <c r="D19" s="5"/>
      <c r="E19" s="5"/>
      <c r="F19" s="5"/>
      <c r="G19" s="5"/>
      <c r="H19" s="22"/>
      <c r="I19" s="3"/>
      <c r="J19" s="117" t="s">
        <v>790</v>
      </c>
      <c r="K19" s="120">
        <v>-1.0059999999999999E-2</v>
      </c>
      <c r="L19" s="120">
        <v>-16.169499999999999</v>
      </c>
      <c r="M19" s="119">
        <v>-17.240300000000001</v>
      </c>
    </row>
    <row r="20" spans="1:13" s="61" customFormat="1" ht="15" customHeight="1">
      <c r="A20" s="5"/>
      <c r="B20" s="5"/>
      <c r="C20" s="5"/>
      <c r="D20" s="5"/>
      <c r="E20" s="5"/>
      <c r="F20" s="5"/>
      <c r="G20" s="5"/>
      <c r="H20" s="22"/>
      <c r="I20" s="3"/>
      <c r="J20" s="117" t="s">
        <v>791</v>
      </c>
      <c r="K20" s="120">
        <v>-1.175E-2</v>
      </c>
      <c r="L20" s="120">
        <v>-17.958200000000001</v>
      </c>
      <c r="M20" s="119">
        <v>-16.534500000000001</v>
      </c>
    </row>
    <row r="21" spans="1:13" s="61" customFormat="1" ht="15" customHeight="1">
      <c r="A21" s="5"/>
      <c r="B21" s="5"/>
      <c r="C21" s="5"/>
      <c r="D21" s="5"/>
      <c r="E21" s="5"/>
      <c r="F21" s="5"/>
      <c r="G21" s="5"/>
      <c r="H21" s="22"/>
      <c r="I21" s="3"/>
      <c r="J21" s="117" t="s">
        <v>792</v>
      </c>
      <c r="K21" s="120">
        <v>-1.345E-2</v>
      </c>
      <c r="L21" s="120">
        <v>-18.839200000000002</v>
      </c>
      <c r="M21" s="119">
        <v>-17.005500000000001</v>
      </c>
    </row>
    <row r="22" spans="1:13" s="61" customFormat="1" ht="15" customHeight="1">
      <c r="A22" s="5"/>
      <c r="B22" s="5"/>
      <c r="C22" s="5"/>
      <c r="D22" s="5"/>
      <c r="E22" s="5"/>
      <c r="F22" s="5"/>
      <c r="G22" s="5"/>
      <c r="H22" s="22"/>
      <c r="I22" s="3"/>
      <c r="J22" s="117" t="s">
        <v>793</v>
      </c>
      <c r="K22" s="120">
        <v>-1.3129999999999999E-2</v>
      </c>
      <c r="L22" s="120">
        <v>-21.99</v>
      </c>
      <c r="M22" s="119">
        <v>-17.4573</v>
      </c>
    </row>
    <row r="23" spans="1:13" s="61" customFormat="1" ht="15" customHeight="1">
      <c r="A23" s="5"/>
      <c r="B23" s="5"/>
      <c r="C23" s="5"/>
      <c r="D23" s="5"/>
      <c r="E23" s="5"/>
      <c r="F23" s="5"/>
      <c r="G23" s="5"/>
      <c r="H23" s="22"/>
      <c r="I23" s="3"/>
      <c r="J23" s="117" t="s">
        <v>794</v>
      </c>
      <c r="K23" s="120">
        <v>-1.282E-2</v>
      </c>
      <c r="L23" s="120">
        <v>-26.079499999999999</v>
      </c>
      <c r="M23" s="119">
        <v>-17.269600000000001</v>
      </c>
    </row>
    <row r="24" spans="1:13" s="61" customFormat="1" ht="15" customHeight="1">
      <c r="A24" s="5"/>
      <c r="B24" s="5"/>
      <c r="C24" s="5"/>
      <c r="D24" s="5"/>
      <c r="E24" s="5"/>
      <c r="F24" s="5"/>
      <c r="G24" s="5"/>
      <c r="H24" s="22"/>
      <c r="I24" s="3"/>
      <c r="J24" s="117" t="s">
        <v>795</v>
      </c>
      <c r="K24" s="120">
        <v>-1.252E-2</v>
      </c>
      <c r="L24" s="120">
        <v>-28.681799999999999</v>
      </c>
      <c r="M24" s="119">
        <v>-18.6509</v>
      </c>
    </row>
    <row r="25" spans="1:13" s="61" customFormat="1" ht="15" customHeight="1">
      <c r="A25" s="5"/>
      <c r="B25" s="5"/>
      <c r="C25" s="5"/>
      <c r="D25" s="5"/>
      <c r="E25" s="5"/>
      <c r="F25" s="5"/>
      <c r="G25" s="5"/>
      <c r="H25" s="22"/>
      <c r="I25" s="3"/>
      <c r="J25" s="117" t="s">
        <v>796</v>
      </c>
      <c r="K25" s="120">
        <v>-1.5650000000000001E-2</v>
      </c>
      <c r="L25" s="120">
        <v>-30.082999999999998</v>
      </c>
      <c r="M25" s="119">
        <v>-15.261200000000001</v>
      </c>
    </row>
    <row r="26" spans="1:13" s="61" customFormat="1" ht="15" customHeight="1">
      <c r="A26" s="5"/>
      <c r="B26" s="5"/>
      <c r="C26" s="5"/>
      <c r="D26" s="5"/>
      <c r="E26" s="5"/>
      <c r="F26" s="5"/>
      <c r="G26" s="5"/>
      <c r="H26" s="22"/>
      <c r="I26" s="3"/>
      <c r="J26" s="117" t="s">
        <v>797</v>
      </c>
      <c r="K26" s="120">
        <v>-1.8769999999999998E-2</v>
      </c>
      <c r="L26" s="120">
        <v>-32.267800000000001</v>
      </c>
      <c r="M26" s="119">
        <v>-13.1699</v>
      </c>
    </row>
    <row r="27" spans="1:13" s="61" customFormat="1" ht="15" customHeight="1">
      <c r="A27" s="5"/>
      <c r="B27" s="5"/>
      <c r="C27" s="5"/>
      <c r="D27" s="5"/>
      <c r="E27" s="5"/>
      <c r="F27" s="5"/>
      <c r="G27" s="5"/>
      <c r="H27" s="22"/>
      <c r="I27" s="3"/>
      <c r="J27" s="117" t="s">
        <v>798</v>
      </c>
      <c r="K27" s="120">
        <v>-2.1899999999999999E-2</v>
      </c>
      <c r="L27" s="120">
        <v>-33.516800000000003</v>
      </c>
      <c r="M27" s="119">
        <v>-13.3956</v>
      </c>
    </row>
    <row r="28" spans="1:13" s="61" customFormat="1" ht="15" customHeight="1">
      <c r="A28" s="5"/>
      <c r="B28" s="5"/>
      <c r="C28" s="5"/>
      <c r="D28" s="5"/>
      <c r="E28" s="5"/>
      <c r="F28" s="5"/>
      <c r="G28" s="5"/>
      <c r="H28" s="22"/>
      <c r="I28" s="3"/>
      <c r="J28" s="117" t="s">
        <v>799</v>
      </c>
      <c r="K28" s="120">
        <v>-2.6349999999999998E-2</v>
      </c>
      <c r="L28" s="120">
        <v>-34.4099</v>
      </c>
      <c r="M28" s="119">
        <v>-14.5383</v>
      </c>
    </row>
    <row r="29" spans="1:13" s="61" customFormat="1" ht="15" customHeight="1">
      <c r="A29" s="5"/>
      <c r="B29" s="5"/>
      <c r="C29" s="5"/>
      <c r="D29" s="5"/>
      <c r="E29" s="5"/>
      <c r="F29" s="5"/>
      <c r="G29" s="5"/>
      <c r="H29" s="22"/>
      <c r="I29" s="3"/>
      <c r="J29" s="117" t="s">
        <v>800</v>
      </c>
      <c r="K29" s="120">
        <v>-3.0810000000000001E-2</v>
      </c>
      <c r="L29" s="120">
        <v>-36.1447</v>
      </c>
      <c r="M29" s="119">
        <v>-13.0951</v>
      </c>
    </row>
    <row r="30" spans="1:13" s="61" customFormat="1" ht="15" customHeight="1">
      <c r="A30" s="5"/>
      <c r="B30" s="5"/>
      <c r="C30" s="5"/>
      <c r="D30" s="5"/>
      <c r="E30" s="5"/>
      <c r="F30" s="5"/>
      <c r="G30" s="5"/>
      <c r="H30" s="22"/>
      <c r="I30" s="3"/>
      <c r="J30" s="117" t="s">
        <v>801</v>
      </c>
      <c r="K30" s="120">
        <v>-3.5279999999999999E-2</v>
      </c>
      <c r="L30" s="120">
        <v>-35.874400000000001</v>
      </c>
      <c r="M30" s="119">
        <v>-14.2933</v>
      </c>
    </row>
    <row r="31" spans="1:13" s="61" customFormat="1" ht="15" customHeight="1">
      <c r="A31" s="5"/>
      <c r="B31" s="5"/>
      <c r="C31" s="5"/>
      <c r="D31" s="5"/>
      <c r="E31" s="5"/>
      <c r="F31" s="5"/>
      <c r="G31" s="5"/>
      <c r="H31" s="22"/>
      <c r="I31" s="3"/>
      <c r="J31" s="117" t="s">
        <v>802</v>
      </c>
      <c r="K31" s="120">
        <v>-3.6330000000000001E-2</v>
      </c>
      <c r="L31" s="120">
        <v>-37.272100000000002</v>
      </c>
      <c r="M31" s="119">
        <v>-15.166600000000001</v>
      </c>
    </row>
    <row r="32" spans="1:13" s="61" customFormat="1" ht="15" customHeight="1">
      <c r="A32" s="5"/>
      <c r="B32" s="5"/>
      <c r="C32" s="5"/>
      <c r="D32" s="5"/>
      <c r="E32" s="5"/>
      <c r="F32" s="5"/>
      <c r="G32" s="5"/>
      <c r="H32" s="22"/>
      <c r="I32" s="3"/>
      <c r="J32" s="117" t="s">
        <v>803</v>
      </c>
      <c r="K32" s="120">
        <v>-3.739E-2</v>
      </c>
      <c r="L32" s="120">
        <v>-41.322499999999998</v>
      </c>
      <c r="M32" s="119">
        <v>-16.319199999999999</v>
      </c>
    </row>
    <row r="33" spans="1:13" s="61" customFormat="1" ht="15" customHeight="1">
      <c r="A33" s="5"/>
      <c r="B33" s="5"/>
      <c r="C33" s="5"/>
      <c r="D33" s="5"/>
      <c r="E33" s="5"/>
      <c r="F33" s="5"/>
      <c r="G33" s="5"/>
      <c r="H33" s="22"/>
      <c r="I33" s="3"/>
      <c r="J33" s="117" t="s">
        <v>804</v>
      </c>
      <c r="K33" s="120">
        <v>-3.8449999999999998E-2</v>
      </c>
      <c r="L33" s="120">
        <v>-41.4069</v>
      </c>
      <c r="M33" s="119">
        <v>-17.352499999999999</v>
      </c>
    </row>
    <row r="34" spans="1:13" s="61" customFormat="1" ht="15" customHeight="1">
      <c r="A34" s="5"/>
      <c r="B34" s="5"/>
      <c r="C34" s="5"/>
      <c r="D34" s="5"/>
      <c r="E34" s="5"/>
      <c r="F34" s="5"/>
      <c r="G34" s="5"/>
      <c r="H34" s="22"/>
      <c r="I34" s="3"/>
      <c r="J34" s="117" t="s">
        <v>805</v>
      </c>
      <c r="K34" s="120">
        <v>-4.0899999999999999E-2</v>
      </c>
      <c r="L34" s="120">
        <v>-41.6509</v>
      </c>
      <c r="M34" s="119">
        <v>-17.660699999999999</v>
      </c>
    </row>
    <row r="35" spans="1:13" s="61" customFormat="1" ht="15" customHeight="1">
      <c r="A35" s="5"/>
      <c r="B35" s="5"/>
      <c r="C35" s="5"/>
      <c r="D35" s="5"/>
      <c r="E35" s="5"/>
      <c r="F35" s="5"/>
      <c r="G35" s="5"/>
      <c r="H35" s="22"/>
      <c r="I35" s="3"/>
      <c r="J35" s="117" t="s">
        <v>806</v>
      </c>
      <c r="K35" s="120">
        <v>-4.335E-2</v>
      </c>
      <c r="L35" s="120">
        <v>-48.378999999999998</v>
      </c>
      <c r="M35" s="119">
        <v>-18.639900000000001</v>
      </c>
    </row>
    <row r="36" spans="1:13" s="61" customFormat="1" ht="15" customHeight="1">
      <c r="A36" s="5"/>
      <c r="B36" s="5"/>
      <c r="C36" s="5"/>
      <c r="D36" s="5"/>
      <c r="E36" s="5"/>
      <c r="F36" s="5"/>
      <c r="G36" s="5"/>
      <c r="H36" s="22"/>
      <c r="I36" s="3"/>
      <c r="J36" s="117" t="s">
        <v>807</v>
      </c>
      <c r="K36" s="120">
        <v>-4.58E-2</v>
      </c>
      <c r="L36" s="120">
        <v>-49.357500000000002</v>
      </c>
      <c r="M36" s="119">
        <v>-16.029499999999999</v>
      </c>
    </row>
    <row r="37" spans="1:13" s="61" customFormat="1" ht="15" customHeight="1">
      <c r="A37" s="5"/>
      <c r="B37" s="5"/>
      <c r="C37" s="5"/>
      <c r="D37" s="5"/>
      <c r="E37" s="5"/>
      <c r="F37" s="5"/>
      <c r="G37" s="5"/>
      <c r="H37" s="22"/>
      <c r="I37" s="3"/>
      <c r="J37" s="117" t="s">
        <v>808</v>
      </c>
      <c r="K37" s="120">
        <v>-4.734E-2</v>
      </c>
      <c r="L37" s="120">
        <v>-51.219700000000003</v>
      </c>
      <c r="M37" s="119">
        <v>-13.655900000000001</v>
      </c>
    </row>
    <row r="38" spans="1:13" s="61" customFormat="1" ht="15" customHeight="1">
      <c r="A38" s="5"/>
      <c r="B38" s="5"/>
      <c r="C38" s="5"/>
      <c r="D38" s="5"/>
      <c r="E38" s="5"/>
      <c r="F38" s="5"/>
      <c r="G38" s="5"/>
      <c r="H38" s="22"/>
      <c r="I38" s="3"/>
      <c r="J38" s="117" t="s">
        <v>809</v>
      </c>
      <c r="K38" s="120">
        <v>-4.8890000000000003E-2</v>
      </c>
      <c r="L38" s="120">
        <v>-50.744900000000001</v>
      </c>
      <c r="M38" s="119">
        <v>-10.7963</v>
      </c>
    </row>
    <row r="39" spans="1:13" s="61" customFormat="1" ht="15" customHeight="1">
      <c r="A39" s="5"/>
      <c r="B39" s="5"/>
      <c r="C39" s="5"/>
      <c r="D39" s="5"/>
      <c r="E39" s="5"/>
      <c r="F39" s="5"/>
      <c r="G39" s="5"/>
      <c r="H39" s="22"/>
      <c r="I39" s="3"/>
      <c r="J39" s="117" t="s">
        <v>810</v>
      </c>
      <c r="K39" s="120">
        <v>-5.0430000000000003E-2</v>
      </c>
      <c r="L39" s="120">
        <v>-52.477499999999999</v>
      </c>
      <c r="M39" s="119">
        <v>-9.8845799999999997</v>
      </c>
    </row>
    <row r="40" spans="1:13" s="61" customFormat="1" ht="15" customHeight="1">
      <c r="A40" s="5"/>
      <c r="B40" s="5"/>
      <c r="C40" s="5"/>
      <c r="D40" s="5"/>
      <c r="E40" s="5"/>
      <c r="F40" s="5"/>
      <c r="G40" s="5"/>
      <c r="H40" s="22"/>
      <c r="I40" s="3"/>
      <c r="J40" s="117" t="s">
        <v>811</v>
      </c>
      <c r="K40" s="120">
        <v>-4.9889999999999997E-2</v>
      </c>
      <c r="L40" s="120">
        <v>-51.426200000000001</v>
      </c>
      <c r="M40" s="119">
        <v>-13.016999999999999</v>
      </c>
    </row>
    <row r="41" spans="1:13" s="61" customFormat="1" ht="15" customHeight="1">
      <c r="A41" s="5"/>
      <c r="B41" s="5"/>
      <c r="C41" s="5"/>
      <c r="D41" s="5"/>
      <c r="E41" s="5"/>
      <c r="F41" s="5"/>
      <c r="G41" s="5"/>
      <c r="H41" s="22"/>
      <c r="I41" s="3"/>
      <c r="J41" s="117" t="s">
        <v>812</v>
      </c>
      <c r="K41" s="120">
        <v>-4.9349999999999998E-2</v>
      </c>
      <c r="L41" s="120">
        <v>-50.1374</v>
      </c>
      <c r="M41" s="119">
        <v>-13.2761</v>
      </c>
    </row>
    <row r="42" spans="1:13" s="61" customFormat="1" ht="15" customHeight="1">
      <c r="A42" s="5"/>
      <c r="B42" s="5"/>
      <c r="C42" s="5"/>
      <c r="D42" s="5"/>
      <c r="E42" s="5"/>
      <c r="F42" s="5"/>
      <c r="G42" s="5"/>
      <c r="H42" s="22"/>
      <c r="I42" s="3"/>
      <c r="J42" s="117" t="s">
        <v>813</v>
      </c>
      <c r="K42" s="120">
        <v>-4.8829999999999998E-2</v>
      </c>
      <c r="L42" s="120">
        <v>-47.427700000000002</v>
      </c>
      <c r="M42" s="119">
        <v>-12.587199999999999</v>
      </c>
    </row>
    <row r="43" spans="1:13" s="61" customFormat="1" ht="15" customHeight="1">
      <c r="A43" s="5"/>
      <c r="B43" s="5"/>
      <c r="C43" s="5"/>
      <c r="D43" s="5"/>
      <c r="E43" s="5"/>
      <c r="F43" s="5"/>
      <c r="G43" s="5"/>
      <c r="H43" s="22"/>
      <c r="I43" s="3"/>
      <c r="J43" s="117" t="s">
        <v>814</v>
      </c>
      <c r="K43" s="120">
        <v>-4.573E-2</v>
      </c>
      <c r="L43" s="120">
        <v>-45.545299999999997</v>
      </c>
      <c r="M43" s="119">
        <v>-12.5395</v>
      </c>
    </row>
    <row r="44" spans="1:13" s="61" customFormat="1" ht="15" customHeight="1">
      <c r="A44" s="5"/>
      <c r="B44" s="5"/>
      <c r="C44" s="5"/>
      <c r="D44" s="5"/>
      <c r="E44" s="5"/>
      <c r="F44" s="5"/>
      <c r="G44" s="5"/>
      <c r="H44" s="22"/>
      <c r="I44" s="3"/>
      <c r="J44" s="117" t="s">
        <v>815</v>
      </c>
      <c r="K44" s="120">
        <v>-4.267E-2</v>
      </c>
      <c r="L44" s="120">
        <v>-45.849899999999998</v>
      </c>
      <c r="M44" s="119">
        <v>-14.0892</v>
      </c>
    </row>
    <row r="45" spans="1:13" s="61" customFormat="1" ht="15" customHeight="1">
      <c r="A45" s="5"/>
      <c r="B45" s="5"/>
      <c r="C45" s="5"/>
      <c r="D45" s="5"/>
      <c r="E45" s="5"/>
      <c r="F45" s="5"/>
      <c r="G45" s="5"/>
      <c r="H45" s="22"/>
      <c r="I45" s="3"/>
      <c r="J45" s="117" t="s">
        <v>816</v>
      </c>
      <c r="K45" s="120">
        <v>-3.9649999999999998E-2</v>
      </c>
      <c r="L45" s="120">
        <v>-41.841900000000003</v>
      </c>
      <c r="M45" s="119">
        <v>-15.218</v>
      </c>
    </row>
    <row r="46" spans="1:13" s="61" customFormat="1" ht="15" customHeight="1">
      <c r="A46" s="5"/>
      <c r="B46" s="5"/>
      <c r="C46" s="5"/>
      <c r="D46" s="5"/>
      <c r="E46" s="5"/>
      <c r="F46" s="5"/>
      <c r="G46" s="5"/>
      <c r="H46" s="22"/>
      <c r="I46" s="3"/>
      <c r="J46" s="117" t="s">
        <v>817</v>
      </c>
      <c r="K46" s="120">
        <v>-3.7289999999999997E-2</v>
      </c>
      <c r="L46" s="120">
        <v>-40.744799999999998</v>
      </c>
      <c r="M46" s="119">
        <v>-13.781700000000001</v>
      </c>
    </row>
    <row r="47" spans="1:13" s="61" customFormat="1" ht="15" customHeight="1">
      <c r="A47" s="4"/>
      <c r="B47" s="4"/>
      <c r="C47" s="4"/>
      <c r="D47" s="4"/>
      <c r="E47" s="4"/>
      <c r="F47" s="4"/>
      <c r="G47" s="4"/>
      <c r="H47" s="22"/>
      <c r="I47" s="3"/>
      <c r="J47" s="117" t="s">
        <v>818</v>
      </c>
      <c r="K47" s="120">
        <v>-3.4970000000000001E-2</v>
      </c>
      <c r="L47" s="120">
        <v>-42.5961</v>
      </c>
      <c r="M47" s="119">
        <v>-13.970700000000001</v>
      </c>
    </row>
    <row r="48" spans="1:13" s="61" customFormat="1" ht="15" customHeight="1">
      <c r="A48" s="4"/>
      <c r="B48" s="4"/>
      <c r="C48" s="4"/>
      <c r="D48" s="4"/>
      <c r="E48" s="4"/>
      <c r="F48" s="4"/>
      <c r="G48" s="4"/>
      <c r="H48" s="22"/>
      <c r="I48" s="3"/>
      <c r="J48" s="117" t="s">
        <v>819</v>
      </c>
      <c r="K48" s="120">
        <v>-3.2669999999999998E-2</v>
      </c>
      <c r="L48" s="120">
        <v>-41.384999999999998</v>
      </c>
      <c r="M48" s="119">
        <v>-15.120699999999999</v>
      </c>
    </row>
    <row r="49" spans="1:13" s="61" customFormat="1" ht="15" customHeight="1">
      <c r="A49" s="4"/>
      <c r="B49" s="4"/>
      <c r="C49" s="4"/>
      <c r="D49" s="4"/>
      <c r="E49" s="4"/>
      <c r="F49" s="4"/>
      <c r="G49" s="4"/>
      <c r="H49" s="22"/>
      <c r="I49" s="3"/>
      <c r="J49" s="117" t="s">
        <v>820</v>
      </c>
      <c r="K49" s="120">
        <v>-3.0300000000000001E-2</v>
      </c>
      <c r="L49" s="120">
        <v>-34.394399999999997</v>
      </c>
      <c r="M49" s="119">
        <v>-21.628599999999999</v>
      </c>
    </row>
    <row r="50" spans="1:13" s="61" customFormat="1" ht="15" customHeight="1">
      <c r="A50" s="4"/>
      <c r="B50" s="4"/>
      <c r="C50" s="4"/>
      <c r="D50" s="4"/>
      <c r="E50" s="4"/>
      <c r="F50" s="4"/>
      <c r="G50" s="4"/>
      <c r="H50" s="22"/>
      <c r="I50" s="3"/>
      <c r="J50" s="117" t="s">
        <v>821</v>
      </c>
      <c r="K50" s="120">
        <v>-2.7959999999999999E-2</v>
      </c>
      <c r="L50" s="120">
        <v>-32.5289</v>
      </c>
      <c r="M50" s="119">
        <v>-23.9117</v>
      </c>
    </row>
    <row r="51" spans="1:13" s="61" customFormat="1" ht="15" customHeight="1">
      <c r="A51" s="4"/>
      <c r="B51" s="4"/>
      <c r="C51" s="4"/>
      <c r="D51" s="4"/>
      <c r="E51" s="4"/>
      <c r="F51" s="4"/>
      <c r="G51" s="4"/>
      <c r="H51" s="22"/>
      <c r="I51" s="3"/>
      <c r="J51" s="117" t="s">
        <v>822</v>
      </c>
      <c r="K51" s="120">
        <v>-2.564E-2</v>
      </c>
      <c r="L51" s="120">
        <v>-34.4358</v>
      </c>
      <c r="M51" s="119">
        <v>-23.677299999999999</v>
      </c>
    </row>
    <row r="52" spans="1:13" s="61" customFormat="1" ht="15" customHeight="1">
      <c r="A52" s="4"/>
      <c r="B52" s="4"/>
      <c r="C52" s="4"/>
      <c r="D52" s="4"/>
      <c r="E52" s="4"/>
      <c r="F52" s="4"/>
      <c r="G52" s="4"/>
      <c r="H52" s="22"/>
      <c r="I52" s="3"/>
      <c r="J52" s="117" t="s">
        <v>823</v>
      </c>
      <c r="K52" s="120">
        <v>-2.2550000000000001E-2</v>
      </c>
      <c r="L52" s="120">
        <v>-36.447000000000003</v>
      </c>
      <c r="M52" s="119">
        <v>-23.649899999999999</v>
      </c>
    </row>
    <row r="53" spans="1:13" s="61" customFormat="1" ht="15" customHeight="1">
      <c r="A53" s="4"/>
      <c r="B53" s="4"/>
      <c r="C53" s="4"/>
      <c r="D53" s="4"/>
      <c r="E53" s="4"/>
      <c r="F53" s="4"/>
      <c r="G53" s="4"/>
      <c r="H53" s="22"/>
      <c r="I53" s="3"/>
      <c r="J53" s="117" t="s">
        <v>824</v>
      </c>
      <c r="K53" s="120">
        <v>-1.949E-2</v>
      </c>
      <c r="L53" s="120">
        <v>-37.231900000000003</v>
      </c>
      <c r="M53" s="119">
        <v>-22.753399999999999</v>
      </c>
    </row>
    <row r="54" spans="1:13" s="61" customFormat="1" ht="15" customHeight="1">
      <c r="A54" s="4"/>
      <c r="B54" s="4"/>
      <c r="C54" s="4"/>
      <c r="D54" s="4"/>
      <c r="E54" s="4"/>
      <c r="F54" s="4"/>
      <c r="G54" s="4"/>
      <c r="H54" s="22"/>
      <c r="I54" s="3"/>
      <c r="J54" s="117" t="s">
        <v>825</v>
      </c>
      <c r="K54" s="120">
        <v>-1.6459999999999999E-2</v>
      </c>
      <c r="L54" s="120">
        <v>-37.290900000000001</v>
      </c>
      <c r="M54" s="119">
        <v>-23.113099999999999</v>
      </c>
    </row>
    <row r="55" spans="1:13" s="61" customFormat="1" ht="15" customHeight="1">
      <c r="A55" s="4"/>
      <c r="B55" s="4"/>
      <c r="C55" s="4"/>
      <c r="D55" s="4"/>
      <c r="E55" s="4"/>
      <c r="F55" s="4"/>
      <c r="G55" s="4"/>
      <c r="H55" s="22"/>
      <c r="I55" s="3"/>
      <c r="J55" s="117" t="s">
        <v>826</v>
      </c>
      <c r="K55" s="120">
        <v>-1.5089999999999999E-2</v>
      </c>
      <c r="L55" s="120">
        <v>-38.070399999999999</v>
      </c>
      <c r="M55" s="119">
        <v>-21.371099999999998</v>
      </c>
    </row>
    <row r="56" spans="1:13" s="61" customFormat="1" ht="15" customHeight="1">
      <c r="A56" s="4"/>
      <c r="B56" s="4"/>
      <c r="C56" s="4"/>
      <c r="D56" s="4"/>
      <c r="E56" s="4"/>
      <c r="F56" s="4"/>
      <c r="G56" s="4"/>
      <c r="H56" s="22"/>
      <c r="I56" s="3"/>
      <c r="J56" s="117" t="s">
        <v>827</v>
      </c>
      <c r="K56" s="120">
        <v>-1.3729999999999999E-2</v>
      </c>
      <c r="L56" s="120">
        <v>-34.943199999999997</v>
      </c>
      <c r="M56" s="119">
        <v>-22.34</v>
      </c>
    </row>
    <row r="57" spans="1:13" s="61" customFormat="1" ht="15" customHeight="1">
      <c r="A57" s="4"/>
      <c r="B57" s="4"/>
      <c r="C57" s="4"/>
      <c r="D57" s="4"/>
      <c r="E57" s="4"/>
      <c r="F57" s="4"/>
      <c r="G57" s="4"/>
      <c r="H57" s="22"/>
      <c r="I57" s="3"/>
      <c r="J57" s="117" t="s">
        <v>828</v>
      </c>
      <c r="K57" s="120">
        <v>-1.239E-2</v>
      </c>
      <c r="L57" s="120">
        <v>-34.817100000000003</v>
      </c>
      <c r="M57" s="119">
        <v>-23.4939</v>
      </c>
    </row>
    <row r="58" spans="1:13" s="61" customFormat="1" ht="15" customHeight="1">
      <c r="A58" s="4"/>
      <c r="B58" s="4"/>
      <c r="C58" s="4"/>
      <c r="D58" s="4"/>
      <c r="E58" s="4"/>
      <c r="F58" s="4"/>
      <c r="G58" s="4"/>
      <c r="H58" s="22"/>
      <c r="I58" s="3"/>
      <c r="J58" s="117" t="s">
        <v>829</v>
      </c>
      <c r="K58" s="120">
        <v>-1.196E-2</v>
      </c>
      <c r="L58" s="120">
        <v>-34.206899999999997</v>
      </c>
      <c r="M58" s="119">
        <v>-25.933800000000002</v>
      </c>
    </row>
    <row r="59" spans="1:13" s="61" customFormat="1" ht="15" customHeight="1">
      <c r="A59" s="4"/>
      <c r="B59" s="4"/>
      <c r="C59" s="4"/>
      <c r="D59" s="4"/>
      <c r="E59" s="4"/>
      <c r="F59" s="4"/>
      <c r="G59" s="4"/>
      <c r="H59" s="22"/>
      <c r="I59" s="3"/>
      <c r="J59" s="117" t="s">
        <v>830</v>
      </c>
      <c r="K59" s="120">
        <v>-1.154E-2</v>
      </c>
      <c r="L59" s="120">
        <v>-37.274700000000003</v>
      </c>
      <c r="M59" s="119">
        <v>-24.754000000000001</v>
      </c>
    </row>
    <row r="60" spans="1:13" s="61" customFormat="1" ht="15" customHeight="1">
      <c r="A60" s="4"/>
      <c r="B60" s="4"/>
      <c r="C60" s="4"/>
      <c r="D60" s="4"/>
      <c r="E60" s="4"/>
      <c r="F60" s="4"/>
      <c r="G60" s="4"/>
      <c r="H60" s="22"/>
      <c r="I60" s="3"/>
      <c r="J60" s="117" t="s">
        <v>831</v>
      </c>
      <c r="K60" s="120">
        <v>-1.1140000000000001E-2</v>
      </c>
      <c r="L60" s="120">
        <v>-45.511499999999998</v>
      </c>
      <c r="M60" s="119">
        <v>-22.616</v>
      </c>
    </row>
    <row r="61" spans="1:13" s="61" customFormat="1" ht="15" customHeight="1">
      <c r="A61" s="4"/>
      <c r="B61" s="4"/>
      <c r="C61" s="4"/>
      <c r="D61" s="4"/>
      <c r="E61" s="4"/>
      <c r="F61" s="4"/>
      <c r="G61" s="4"/>
      <c r="H61" s="22"/>
      <c r="I61" s="3"/>
      <c r="J61" s="117" t="s">
        <v>832</v>
      </c>
      <c r="K61" s="120">
        <v>-1.1469999999999999E-2</v>
      </c>
      <c r="L61" s="120">
        <v>-47.460299999999997</v>
      </c>
      <c r="M61" s="119">
        <v>-21.140499999999999</v>
      </c>
    </row>
    <row r="62" spans="1:13" s="61" customFormat="1" ht="15" customHeight="1">
      <c r="A62" s="4"/>
      <c r="B62" s="4"/>
      <c r="C62" s="4"/>
      <c r="D62" s="4"/>
      <c r="E62" s="4"/>
      <c r="F62" s="4"/>
      <c r="G62" s="4"/>
      <c r="H62" s="22"/>
      <c r="I62" s="3"/>
      <c r="J62" s="117" t="s">
        <v>833</v>
      </c>
      <c r="K62" s="120">
        <v>-1.1809999999999999E-2</v>
      </c>
      <c r="L62" s="120">
        <v>-49.7029</v>
      </c>
      <c r="M62" s="119">
        <v>-21.623100000000001</v>
      </c>
    </row>
    <row r="63" spans="1:13" s="61" customFormat="1" ht="15" customHeight="1">
      <c r="A63" s="4"/>
      <c r="B63" s="4"/>
      <c r="C63" s="4"/>
      <c r="D63" s="4"/>
      <c r="E63" s="4"/>
      <c r="F63" s="4"/>
      <c r="G63" s="4"/>
      <c r="H63" s="22"/>
      <c r="I63" s="3"/>
      <c r="J63" s="117" t="s">
        <v>834</v>
      </c>
      <c r="K63" s="120">
        <v>-1.2160000000000001E-2</v>
      </c>
      <c r="L63" s="120">
        <v>-50.912700000000001</v>
      </c>
      <c r="M63" s="119">
        <v>-21.646599999999999</v>
      </c>
    </row>
    <row r="64" spans="1:13" s="61" customFormat="1" ht="15" customHeight="1">
      <c r="A64" s="4"/>
      <c r="B64" s="4"/>
      <c r="C64" s="4"/>
      <c r="D64" s="4"/>
      <c r="E64" s="4"/>
      <c r="F64" s="4"/>
      <c r="G64" s="4"/>
      <c r="H64" s="22"/>
      <c r="I64" s="3"/>
      <c r="J64" s="117" t="s">
        <v>835</v>
      </c>
      <c r="K64" s="120">
        <v>-1.072E-2</v>
      </c>
      <c r="L64" s="120">
        <v>-49.463900000000002</v>
      </c>
      <c r="M64" s="119">
        <v>-21.3703</v>
      </c>
    </row>
    <row r="65" spans="1:13" s="61" customFormat="1" ht="15" customHeight="1">
      <c r="A65" s="4"/>
      <c r="B65" s="4"/>
      <c r="C65" s="4"/>
      <c r="D65" s="4"/>
      <c r="E65" s="4"/>
      <c r="F65" s="4"/>
      <c r="G65" s="4"/>
      <c r="H65" s="22"/>
      <c r="I65" s="3"/>
      <c r="J65" s="117" t="s">
        <v>836</v>
      </c>
      <c r="K65" s="120">
        <v>-9.2899999999999996E-3</v>
      </c>
      <c r="L65" s="120">
        <v>-53.4617</v>
      </c>
      <c r="M65" s="119">
        <v>-21.4176</v>
      </c>
    </row>
    <row r="66" spans="1:13" s="61" customFormat="1" ht="15" customHeight="1">
      <c r="A66" s="4"/>
      <c r="B66" s="4"/>
      <c r="C66" s="4"/>
      <c r="D66" s="4"/>
      <c r="E66" s="4"/>
      <c r="F66" s="4"/>
      <c r="G66" s="4"/>
      <c r="H66" s="22"/>
      <c r="I66" s="3"/>
      <c r="J66" s="117" t="s">
        <v>837</v>
      </c>
      <c r="K66" s="120">
        <v>-7.8899999999999994E-3</v>
      </c>
      <c r="L66" s="120">
        <v>-54.229799999999997</v>
      </c>
      <c r="M66" s="119">
        <v>-22.315200000000001</v>
      </c>
    </row>
    <row r="67" spans="1:13" s="61" customFormat="1" ht="15" customHeight="1">
      <c r="A67" s="4"/>
      <c r="B67" s="4"/>
      <c r="C67" s="4"/>
      <c r="D67" s="4"/>
      <c r="E67" s="4"/>
      <c r="F67" s="4"/>
      <c r="G67" s="4"/>
      <c r="H67" s="22"/>
      <c r="I67" s="3"/>
      <c r="J67" s="117" t="s">
        <v>838</v>
      </c>
      <c r="K67" s="120">
        <v>-7.1000000000000004E-3</v>
      </c>
      <c r="L67" s="120">
        <v>-55.423400000000001</v>
      </c>
      <c r="M67" s="119">
        <v>-22.781700000000001</v>
      </c>
    </row>
    <row r="68" spans="1:13" s="61" customFormat="1" ht="15" customHeight="1">
      <c r="A68" s="4"/>
      <c r="B68" s="4"/>
      <c r="C68" s="4"/>
      <c r="D68" s="4"/>
      <c r="E68" s="4"/>
      <c r="F68" s="4"/>
      <c r="G68" s="4"/>
      <c r="H68" s="22"/>
      <c r="I68" s="3"/>
      <c r="J68" s="117" t="s">
        <v>839</v>
      </c>
      <c r="K68" s="120">
        <v>-6.3299999999999997E-3</v>
      </c>
      <c r="L68" s="120">
        <v>-55.31</v>
      </c>
      <c r="M68" s="119">
        <v>-23.319099999999999</v>
      </c>
    </row>
    <row r="69" spans="1:13" s="61" customFormat="1" ht="15" customHeight="1">
      <c r="A69" s="4"/>
      <c r="B69" s="4"/>
      <c r="C69" s="4"/>
      <c r="D69" s="4"/>
      <c r="E69" s="4"/>
      <c r="F69" s="4"/>
      <c r="G69" s="4"/>
      <c r="H69" s="22"/>
      <c r="I69" s="3"/>
      <c r="J69" s="117" t="s">
        <v>840</v>
      </c>
      <c r="K69" s="120">
        <v>-5.5700000000000003E-3</v>
      </c>
      <c r="L69" s="120">
        <v>-52.698</v>
      </c>
      <c r="M69" s="119">
        <v>-21.994800000000001</v>
      </c>
    </row>
    <row r="70" spans="1:13" s="61" customFormat="1" ht="15" customHeight="1">
      <c r="A70" s="4"/>
      <c r="B70" s="4"/>
      <c r="C70" s="4"/>
      <c r="D70" s="4"/>
      <c r="E70" s="4"/>
      <c r="F70" s="4"/>
      <c r="G70" s="4"/>
      <c r="H70" s="22"/>
      <c r="I70" s="3"/>
      <c r="J70" s="117" t="s">
        <v>841</v>
      </c>
      <c r="K70" s="120">
        <v>-4.5599999999999998E-3</v>
      </c>
      <c r="L70" s="120">
        <v>-55.152200000000001</v>
      </c>
      <c r="M70" s="119">
        <v>-21.396799999999999</v>
      </c>
    </row>
    <row r="71" spans="1:13" s="61" customFormat="1" ht="15" customHeight="1">
      <c r="A71" s="4"/>
      <c r="B71" s="4"/>
      <c r="C71" s="4"/>
      <c r="D71" s="4"/>
      <c r="E71" s="4"/>
      <c r="F71" s="4"/>
      <c r="G71" s="4"/>
      <c r="H71" s="22"/>
      <c r="I71" s="3"/>
      <c r="J71" s="117" t="s">
        <v>842</v>
      </c>
      <c r="K71" s="120">
        <v>-3.5699999999999998E-3</v>
      </c>
      <c r="L71" s="120">
        <v>-57.109400000000001</v>
      </c>
      <c r="M71" s="119">
        <v>-20.5855</v>
      </c>
    </row>
    <row r="72" spans="1:13" s="61" customFormat="1" ht="15" customHeight="1">
      <c r="A72" s="4"/>
      <c r="B72" s="4"/>
      <c r="C72" s="4"/>
      <c r="D72" s="4"/>
      <c r="E72" s="4"/>
      <c r="F72" s="4"/>
      <c r="G72" s="4"/>
      <c r="H72" s="22"/>
      <c r="I72" s="3"/>
      <c r="J72" s="117" t="s">
        <v>843</v>
      </c>
      <c r="K72" s="120">
        <v>-2.5999999999999999E-3</v>
      </c>
      <c r="L72" s="120">
        <v>-59.279699999999998</v>
      </c>
      <c r="M72" s="119">
        <v>-18.490400000000001</v>
      </c>
    </row>
    <row r="73" spans="1:13" s="61" customFormat="1" ht="15" customHeight="1">
      <c r="A73" s="4"/>
      <c r="B73" s="4"/>
      <c r="C73" s="4"/>
      <c r="D73" s="4"/>
      <c r="E73" s="4"/>
      <c r="F73" s="4"/>
      <c r="G73" s="4"/>
      <c r="H73" s="22"/>
      <c r="I73" s="3"/>
      <c r="J73" s="117" t="s">
        <v>844</v>
      </c>
      <c r="K73" s="120">
        <v>-2.3400000000000001E-3</v>
      </c>
      <c r="L73" s="120">
        <v>-62.273800000000001</v>
      </c>
      <c r="M73" s="119">
        <v>-14.6221</v>
      </c>
    </row>
    <row r="74" spans="1:13" s="61" customFormat="1" ht="15" customHeight="1">
      <c r="A74" s="4"/>
      <c r="B74" s="4"/>
      <c r="C74" s="4"/>
      <c r="D74" s="4"/>
      <c r="E74" s="4"/>
      <c r="F74" s="4"/>
      <c r="G74" s="4"/>
      <c r="H74" s="22"/>
      <c r="I74" s="3"/>
      <c r="J74" s="117" t="s">
        <v>845</v>
      </c>
      <c r="K74" s="120">
        <v>-2.0999999999999999E-3</v>
      </c>
      <c r="L74" s="120">
        <v>-64.554699999999997</v>
      </c>
      <c r="M74" s="119">
        <v>-14.342700000000001</v>
      </c>
    </row>
    <row r="75" spans="1:13" s="61" customFormat="1" ht="15" customHeight="1">
      <c r="A75" s="4"/>
      <c r="B75" s="4"/>
      <c r="C75" s="4"/>
      <c r="D75" s="4"/>
      <c r="E75" s="4"/>
      <c r="F75" s="4"/>
      <c r="G75" s="4"/>
      <c r="H75" s="22"/>
      <c r="I75" s="3"/>
      <c r="J75" s="117" t="s">
        <v>846</v>
      </c>
      <c r="K75" s="120">
        <v>-1.8600000000000001E-3</v>
      </c>
      <c r="L75" s="120">
        <v>-64.349500000000006</v>
      </c>
      <c r="M75" s="119">
        <v>-13.3878</v>
      </c>
    </row>
    <row r="76" spans="1:13" s="61" customFormat="1" ht="15" customHeight="1">
      <c r="A76" s="4"/>
      <c r="B76" s="4"/>
      <c r="C76" s="4"/>
      <c r="D76" s="4"/>
      <c r="E76" s="4"/>
      <c r="F76" s="4"/>
      <c r="G76" s="4"/>
      <c r="H76" s="22"/>
      <c r="I76" s="3"/>
      <c r="J76" s="117" t="s">
        <v>847</v>
      </c>
      <c r="K76" s="120">
        <v>-2.0999999999999999E-3</v>
      </c>
      <c r="L76" s="120">
        <v>-64.140299999999996</v>
      </c>
      <c r="M76" s="119">
        <v>-15.5396</v>
      </c>
    </row>
    <row r="77" spans="1:13" s="61" customFormat="1" ht="15" customHeight="1">
      <c r="A77" s="4"/>
      <c r="B77" s="4"/>
      <c r="C77" s="4"/>
      <c r="D77" s="4"/>
      <c r="E77" s="4"/>
      <c r="F77" s="4"/>
      <c r="G77" s="4"/>
      <c r="H77" s="22"/>
      <c r="I77" s="3"/>
      <c r="J77" s="117" t="s">
        <v>848</v>
      </c>
      <c r="K77" s="120">
        <v>-2.3400000000000001E-3</v>
      </c>
      <c r="L77" s="120">
        <v>-62.513199999999998</v>
      </c>
      <c r="M77" s="119">
        <v>-17.5261</v>
      </c>
    </row>
    <row r="78" spans="1:13" s="61" customFormat="1" ht="15" customHeight="1">
      <c r="A78" s="4"/>
      <c r="B78" s="4"/>
      <c r="C78" s="4"/>
      <c r="D78" s="4"/>
      <c r="E78" s="4"/>
      <c r="F78" s="4"/>
      <c r="G78" s="4"/>
      <c r="H78" s="22"/>
      <c r="I78" s="3"/>
      <c r="J78" s="117" t="s">
        <v>849</v>
      </c>
      <c r="K78" s="120">
        <v>-2.5999999999999999E-3</v>
      </c>
      <c r="L78" s="120">
        <v>-63.435899999999997</v>
      </c>
      <c r="M78" s="119">
        <v>-18.4162</v>
      </c>
    </row>
    <row r="79" spans="1:13" s="61" customFormat="1" ht="15" customHeight="1">
      <c r="A79" s="4"/>
      <c r="B79" s="4"/>
      <c r="C79" s="4"/>
      <c r="D79" s="4"/>
      <c r="E79" s="4"/>
      <c r="F79" s="4"/>
      <c r="G79" s="4"/>
      <c r="H79" s="22"/>
      <c r="I79" s="3"/>
      <c r="J79" s="117" t="s">
        <v>850</v>
      </c>
      <c r="K79" s="120">
        <v>-3.0300000000000001E-3</v>
      </c>
      <c r="L79" s="120">
        <v>-66.151300000000006</v>
      </c>
      <c r="M79" s="119">
        <v>-19.317299999999999</v>
      </c>
    </row>
    <row r="80" spans="1:13" s="61" customFormat="1" ht="15" customHeight="1">
      <c r="A80" s="4"/>
      <c r="B80" s="4"/>
      <c r="C80" s="4"/>
      <c r="D80" s="4"/>
      <c r="E80" s="4"/>
      <c r="F80" s="4"/>
      <c r="G80" s="4"/>
      <c r="H80" s="22"/>
      <c r="I80" s="3"/>
      <c r="J80" s="117" t="s">
        <v>851</v>
      </c>
      <c r="K80" s="120">
        <v>-3.47E-3</v>
      </c>
      <c r="L80" s="120">
        <v>-67.664299999999997</v>
      </c>
      <c r="M80" s="119">
        <v>-19.939599999999999</v>
      </c>
    </row>
    <row r="81" spans="1:13" s="61" customFormat="1" ht="15" customHeight="1">
      <c r="A81" s="4"/>
      <c r="B81" s="4"/>
      <c r="C81" s="4"/>
      <c r="D81" s="4"/>
      <c r="E81" s="4"/>
      <c r="F81" s="4"/>
      <c r="G81" s="4"/>
      <c r="H81" s="22"/>
      <c r="I81" s="3"/>
      <c r="J81" s="117" t="s">
        <v>852</v>
      </c>
      <c r="K81" s="120">
        <v>-3.9199999999999999E-3</v>
      </c>
      <c r="L81" s="120">
        <v>-68.269000000000005</v>
      </c>
      <c r="M81" s="119">
        <v>-20.983899999999998</v>
      </c>
    </row>
    <row r="82" spans="1:13" s="61" customFormat="1" ht="15" customHeight="1">
      <c r="A82" s="4"/>
      <c r="B82" s="4"/>
      <c r="C82" s="4"/>
      <c r="D82" s="4"/>
      <c r="E82" s="4"/>
      <c r="F82" s="4"/>
      <c r="G82" s="4"/>
      <c r="H82" s="22"/>
      <c r="I82" s="3"/>
      <c r="J82" s="117" t="s">
        <v>853</v>
      </c>
      <c r="K82" s="120">
        <v>-3.5400000000000002E-3</v>
      </c>
      <c r="L82" s="120">
        <v>-68.121099999999998</v>
      </c>
      <c r="M82" s="119">
        <v>-19.482500000000002</v>
      </c>
    </row>
    <row r="83" spans="1:13" s="61" customFormat="1" ht="15" customHeight="1">
      <c r="A83" s="4"/>
      <c r="B83" s="4"/>
      <c r="C83" s="4"/>
      <c r="D83" s="4"/>
      <c r="E83" s="4"/>
      <c r="F83" s="4"/>
      <c r="G83" s="4"/>
      <c r="H83" s="22"/>
      <c r="I83" s="3"/>
      <c r="J83" s="117" t="s">
        <v>854</v>
      </c>
      <c r="K83" s="120">
        <v>-3.1800000000000001E-3</v>
      </c>
      <c r="L83" s="120">
        <v>-70.679100000000005</v>
      </c>
      <c r="M83" s="119">
        <v>-17.923400000000001</v>
      </c>
    </row>
    <row r="84" spans="1:13" s="61" customFormat="1" ht="15" customHeight="1">
      <c r="A84" s="4"/>
      <c r="B84" s="4"/>
      <c r="C84" s="4"/>
      <c r="D84" s="4"/>
      <c r="E84" s="4"/>
      <c r="F84" s="4"/>
      <c r="G84" s="4"/>
      <c r="H84" s="22"/>
      <c r="I84" s="3"/>
      <c r="J84" s="117" t="s">
        <v>855</v>
      </c>
      <c r="K84" s="120">
        <v>-2.8300000000000001E-3</v>
      </c>
      <c r="L84" s="120">
        <v>-75.032499999999999</v>
      </c>
      <c r="M84" s="119">
        <v>-17.513300000000001</v>
      </c>
    </row>
    <row r="85" spans="1:13" s="61" customFormat="1" ht="15" customHeight="1">
      <c r="A85" s="4"/>
      <c r="B85" s="4"/>
      <c r="C85" s="4"/>
      <c r="D85" s="4"/>
      <c r="E85" s="4"/>
      <c r="F85" s="4"/>
      <c r="G85" s="4"/>
      <c r="H85" s="22"/>
      <c r="I85" s="3"/>
      <c r="J85" s="117" t="s">
        <v>856</v>
      </c>
      <c r="K85" s="120">
        <v>-2.7699999999999999E-3</v>
      </c>
      <c r="L85" s="120">
        <v>-74.495500000000007</v>
      </c>
      <c r="M85" s="119">
        <v>-11.443</v>
      </c>
    </row>
    <row r="86" spans="1:13" s="61" customFormat="1" ht="15" customHeight="1">
      <c r="A86" s="4"/>
      <c r="B86" s="4"/>
      <c r="C86" s="4"/>
      <c r="D86" s="4"/>
      <c r="E86" s="4"/>
      <c r="F86" s="4"/>
      <c r="G86" s="4"/>
      <c r="H86" s="22"/>
      <c r="I86" s="3"/>
      <c r="J86" s="117" t="s">
        <v>857</v>
      </c>
      <c r="K86" s="120">
        <v>-2.7200000000000002E-3</v>
      </c>
      <c r="L86" s="120">
        <v>-72.356999999999999</v>
      </c>
      <c r="M86" s="119">
        <v>-9.0443800000000003</v>
      </c>
    </row>
    <row r="87" spans="1:13" s="61" customFormat="1" ht="15" customHeight="1">
      <c r="A87" s="4"/>
      <c r="B87" s="4"/>
      <c r="C87" s="4"/>
      <c r="D87" s="4"/>
      <c r="E87" s="4"/>
      <c r="F87" s="4"/>
      <c r="G87" s="4"/>
      <c r="H87" s="22"/>
      <c r="I87" s="3"/>
      <c r="J87" s="117" t="s">
        <v>858</v>
      </c>
      <c r="K87" s="120">
        <v>-2.6800000000000001E-3</v>
      </c>
      <c r="L87" s="120">
        <v>-70.223299999999995</v>
      </c>
      <c r="M87" s="119">
        <v>-11.0456</v>
      </c>
    </row>
    <row r="88" spans="1:13" s="61" customFormat="1" ht="15" customHeight="1">
      <c r="A88" s="4"/>
      <c r="B88" s="4"/>
      <c r="C88" s="4"/>
      <c r="D88" s="4"/>
      <c r="E88" s="4"/>
      <c r="F88" s="4"/>
      <c r="G88" s="4"/>
      <c r="H88" s="22"/>
      <c r="I88" s="3"/>
      <c r="J88" s="117" t="s">
        <v>859</v>
      </c>
      <c r="K88" s="120">
        <v>-3.14E-3</v>
      </c>
      <c r="L88" s="120">
        <v>-68.461200000000005</v>
      </c>
      <c r="M88" s="119">
        <v>-13.794</v>
      </c>
    </row>
    <row r="89" spans="1:13" s="61" customFormat="1" ht="15" customHeight="1">
      <c r="A89" s="4"/>
      <c r="B89" s="4"/>
      <c r="C89" s="4"/>
      <c r="D89" s="4"/>
      <c r="E89" s="4"/>
      <c r="F89" s="4"/>
      <c r="G89" s="4"/>
      <c r="H89" s="22"/>
      <c r="I89" s="3"/>
      <c r="J89" s="117" t="s">
        <v>860</v>
      </c>
      <c r="K89" s="120">
        <v>-3.5999999999999999E-3</v>
      </c>
      <c r="L89" s="120">
        <v>-68.9589</v>
      </c>
      <c r="M89" s="119">
        <v>-12.675800000000001</v>
      </c>
    </row>
    <row r="90" spans="1:13" s="61" customFormat="1" ht="15" customHeight="1">
      <c r="A90" s="4"/>
      <c r="B90" s="4"/>
      <c r="C90" s="4"/>
      <c r="D90" s="4"/>
      <c r="E90" s="4"/>
      <c r="F90" s="4"/>
      <c r="G90" s="4"/>
      <c r="H90" s="22"/>
      <c r="I90" s="3"/>
      <c r="J90" s="117" t="s">
        <v>861</v>
      </c>
      <c r="K90" s="120">
        <v>-4.0699999999999998E-3</v>
      </c>
      <c r="L90" s="120">
        <v>-66.252799999999993</v>
      </c>
      <c r="M90" s="119">
        <v>-11.0139</v>
      </c>
    </row>
    <row r="91" spans="1:13" s="61" customFormat="1" ht="15" customHeight="1">
      <c r="A91" s="4"/>
      <c r="B91" s="4"/>
      <c r="C91" s="4"/>
      <c r="D91" s="4"/>
      <c r="E91" s="4"/>
      <c r="F91" s="4"/>
      <c r="G91" s="4"/>
      <c r="H91" s="22"/>
      <c r="I91" s="3"/>
      <c r="J91" s="117" t="s">
        <v>862</v>
      </c>
      <c r="K91" s="120">
        <v>-8.9999999999999998E-4</v>
      </c>
      <c r="L91" s="120">
        <v>-66.0548</v>
      </c>
      <c r="M91" s="119">
        <v>-10.1974</v>
      </c>
    </row>
    <row r="92" spans="1:13" s="61" customFormat="1" ht="15" customHeight="1">
      <c r="A92" s="4"/>
      <c r="B92" s="4"/>
      <c r="C92" s="4"/>
      <c r="D92" s="4"/>
      <c r="E92" s="4"/>
      <c r="F92" s="4"/>
      <c r="G92" s="4"/>
      <c r="H92" s="22"/>
      <c r="I92" s="3"/>
      <c r="J92" s="117" t="s">
        <v>863</v>
      </c>
      <c r="K92" s="120">
        <v>2.245E-3</v>
      </c>
      <c r="L92" s="120">
        <v>-65.075400000000002</v>
      </c>
      <c r="M92" s="119">
        <v>-9.1151099999999996</v>
      </c>
    </row>
    <row r="93" spans="1:13" s="61" customFormat="1" ht="15" customHeight="1">
      <c r="A93" s="4"/>
      <c r="B93" s="4"/>
      <c r="C93" s="4"/>
      <c r="D93" s="4"/>
      <c r="E93" s="4"/>
      <c r="F93" s="4"/>
      <c r="G93" s="4"/>
      <c r="H93" s="22"/>
      <c r="I93" s="3"/>
      <c r="J93" s="117" t="s">
        <v>864</v>
      </c>
      <c r="K93" s="120">
        <v>5.3480000000000003E-3</v>
      </c>
      <c r="L93" s="120">
        <v>-61.0991</v>
      </c>
      <c r="M93" s="119">
        <v>-8.8469899999999999</v>
      </c>
    </row>
    <row r="94" spans="1:13" s="61" customFormat="1" ht="15" customHeight="1">
      <c r="A94" s="4"/>
      <c r="B94" s="4"/>
      <c r="C94" s="4"/>
      <c r="D94" s="4"/>
      <c r="E94" s="4"/>
      <c r="F94" s="4"/>
      <c r="G94" s="4"/>
      <c r="H94" s="22"/>
      <c r="I94" s="3"/>
      <c r="J94" s="117" t="s">
        <v>865</v>
      </c>
      <c r="K94" s="120">
        <v>7.1300000000000001E-3</v>
      </c>
      <c r="L94" s="120">
        <v>-56.411499999999997</v>
      </c>
      <c r="M94" s="119">
        <v>-10.1736</v>
      </c>
    </row>
    <row r="95" spans="1:13" s="61" customFormat="1" ht="15" customHeight="1">
      <c r="A95" s="4"/>
      <c r="B95" s="4"/>
      <c r="C95" s="4"/>
      <c r="D95" s="4"/>
      <c r="E95" s="4"/>
      <c r="F95" s="4"/>
      <c r="G95" s="4"/>
      <c r="H95" s="22"/>
      <c r="I95" s="3"/>
      <c r="J95" s="117" t="s">
        <v>866</v>
      </c>
      <c r="K95" s="120">
        <v>8.8900000000000003E-3</v>
      </c>
      <c r="L95" s="120">
        <v>-57.793399999999998</v>
      </c>
      <c r="M95" s="119">
        <v>-9.7442799999999998</v>
      </c>
    </row>
    <row r="96" spans="1:13" s="61" customFormat="1" ht="15" customHeight="1">
      <c r="A96" s="4"/>
      <c r="B96" s="4"/>
      <c r="C96" s="4"/>
      <c r="D96" s="4"/>
      <c r="E96" s="4"/>
      <c r="F96" s="4"/>
      <c r="G96" s="4"/>
      <c r="H96" s="22"/>
      <c r="I96" s="3"/>
      <c r="J96" s="117" t="s">
        <v>867</v>
      </c>
      <c r="K96" s="120">
        <v>1.0626E-2</v>
      </c>
      <c r="L96" s="120">
        <v>-57.579799999999999</v>
      </c>
      <c r="M96" s="119">
        <v>-6.9142900000000003</v>
      </c>
    </row>
    <row r="97" spans="1:13" s="61" customFormat="1" ht="15" customHeight="1">
      <c r="A97" s="4"/>
      <c r="B97" s="4"/>
      <c r="C97" s="4"/>
      <c r="D97" s="4"/>
      <c r="E97" s="4"/>
      <c r="F97" s="4"/>
      <c r="G97" s="4"/>
      <c r="H97" s="22"/>
      <c r="I97" s="3"/>
      <c r="J97" s="117" t="s">
        <v>868</v>
      </c>
      <c r="K97" s="120">
        <v>1.338E-2</v>
      </c>
      <c r="L97" s="120">
        <v>-57.345799999999997</v>
      </c>
      <c r="M97" s="119">
        <v>-4.5937299999999999</v>
      </c>
    </row>
    <row r="98" spans="1:13" s="61" customFormat="1" ht="15" customHeight="1">
      <c r="A98" s="4"/>
      <c r="B98" s="4"/>
      <c r="C98" s="4"/>
      <c r="D98" s="4"/>
      <c r="E98" s="4"/>
      <c r="F98" s="4"/>
      <c r="G98" s="4"/>
      <c r="H98" s="22"/>
      <c r="I98" s="3"/>
      <c r="J98" s="117" t="s">
        <v>869</v>
      </c>
      <c r="K98" s="120">
        <v>1.6101000000000001E-2</v>
      </c>
      <c r="L98" s="120">
        <v>-55.925800000000002</v>
      </c>
      <c r="M98" s="119">
        <v>-6.9534399999999996</v>
      </c>
    </row>
    <row r="99" spans="1:13" s="61" customFormat="1" ht="15" customHeight="1">
      <c r="A99" s="4"/>
      <c r="B99" s="4"/>
      <c r="C99" s="4"/>
      <c r="D99" s="4"/>
      <c r="E99" s="4"/>
      <c r="F99" s="4"/>
      <c r="G99" s="4"/>
      <c r="H99" s="22"/>
      <c r="I99" s="3"/>
      <c r="J99" s="117" t="s">
        <v>870</v>
      </c>
      <c r="K99" s="120">
        <v>1.8789E-2</v>
      </c>
      <c r="L99" s="120">
        <v>-53.523299999999999</v>
      </c>
      <c r="M99" s="119">
        <v>-7.9049399999999999</v>
      </c>
    </row>
    <row r="100" spans="1:13" s="61" customFormat="1" ht="15" customHeight="1">
      <c r="A100" s="4"/>
      <c r="B100" s="4"/>
      <c r="C100" s="4"/>
      <c r="D100" s="4"/>
      <c r="E100" s="4"/>
      <c r="F100" s="4"/>
      <c r="G100" s="4"/>
      <c r="H100" s="22"/>
      <c r="I100" s="3"/>
      <c r="J100" s="117" t="s">
        <v>871</v>
      </c>
      <c r="K100" s="120">
        <v>2.0516E-2</v>
      </c>
      <c r="L100" s="120">
        <v>-51.671300000000002</v>
      </c>
      <c r="M100" s="119">
        <v>-9.1891800000000003</v>
      </c>
    </row>
    <row r="101" spans="1:13" s="61" customFormat="1" ht="15" customHeight="1">
      <c r="A101" s="4"/>
      <c r="B101" s="4"/>
      <c r="C101" s="4"/>
      <c r="D101" s="4"/>
      <c r="E101" s="4"/>
      <c r="F101" s="4"/>
      <c r="G101" s="4"/>
      <c r="H101" s="22"/>
      <c r="I101" s="3"/>
      <c r="J101" s="117" t="s">
        <v>872</v>
      </c>
      <c r="K101" s="120">
        <v>2.222E-2</v>
      </c>
      <c r="L101" s="120">
        <v>-47.095399999999998</v>
      </c>
      <c r="M101" s="119">
        <v>-10.208299999999999</v>
      </c>
    </row>
    <row r="102" spans="1:13" s="61" customFormat="1" ht="15" customHeight="1">
      <c r="A102" s="4"/>
      <c r="B102" s="4"/>
      <c r="C102" s="4"/>
      <c r="D102" s="4"/>
      <c r="E102" s="4"/>
      <c r="F102" s="4"/>
      <c r="G102" s="4"/>
      <c r="H102" s="22"/>
      <c r="I102" s="3"/>
      <c r="J102" s="117" t="s">
        <v>873</v>
      </c>
      <c r="K102" s="120">
        <v>2.3902E-2</v>
      </c>
      <c r="L102" s="120">
        <v>-45.563699999999997</v>
      </c>
      <c r="M102" s="119">
        <v>-11.4468</v>
      </c>
    </row>
    <row r="103" spans="1:13" s="61" customFormat="1" ht="15" customHeight="1">
      <c r="A103" s="4"/>
      <c r="B103" s="4"/>
      <c r="C103" s="4"/>
      <c r="D103" s="4"/>
      <c r="E103" s="4"/>
      <c r="F103" s="4"/>
      <c r="G103" s="4"/>
      <c r="H103" s="22"/>
      <c r="I103" s="3"/>
      <c r="J103" s="117" t="s">
        <v>874</v>
      </c>
      <c r="K103" s="120">
        <v>2.4485E-2</v>
      </c>
      <c r="L103" s="120">
        <v>-48.022199999999998</v>
      </c>
      <c r="M103" s="119">
        <v>-11.8947</v>
      </c>
    </row>
    <row r="104" spans="1:13" s="61" customFormat="1" ht="15" customHeight="1">
      <c r="A104" s="4"/>
      <c r="B104" s="4"/>
      <c r="C104" s="4"/>
      <c r="D104" s="4"/>
      <c r="E104" s="4"/>
      <c r="F104" s="4"/>
      <c r="G104" s="4"/>
      <c r="H104" s="22"/>
      <c r="I104" s="3"/>
      <c r="J104" s="117" t="s">
        <v>875</v>
      </c>
      <c r="K104" s="120">
        <v>2.5054E-2</v>
      </c>
      <c r="L104" s="120">
        <v>-45.439</v>
      </c>
      <c r="M104" s="119">
        <v>-9.9707899999999992</v>
      </c>
    </row>
    <row r="105" spans="1:13" s="61" customFormat="1" ht="15" customHeight="1">
      <c r="A105" s="4"/>
      <c r="B105" s="4"/>
      <c r="C105" s="4"/>
      <c r="D105" s="4"/>
      <c r="E105" s="4"/>
      <c r="F105" s="4"/>
      <c r="G105" s="4"/>
      <c r="H105" s="22"/>
      <c r="I105" s="3"/>
      <c r="J105" s="117" t="s">
        <v>876</v>
      </c>
      <c r="K105" s="120">
        <v>2.5611999999999999E-2</v>
      </c>
      <c r="L105" s="120">
        <v>-43.1096</v>
      </c>
      <c r="M105" s="119">
        <v>-9.1955799999999996</v>
      </c>
    </row>
    <row r="106" spans="1:13" s="61" customFormat="1" ht="15" customHeight="1">
      <c r="A106" s="4"/>
      <c r="B106" s="4"/>
      <c r="C106" s="4"/>
      <c r="D106" s="4"/>
      <c r="E106" s="4"/>
      <c r="F106" s="4"/>
      <c r="G106" s="4"/>
      <c r="H106" s="22"/>
      <c r="I106" s="3"/>
      <c r="J106" s="117" t="s">
        <v>877</v>
      </c>
      <c r="K106" s="120">
        <v>2.5545999999999999E-2</v>
      </c>
      <c r="L106" s="120">
        <v>-40.657800000000002</v>
      </c>
      <c r="M106" s="119">
        <v>-9.49465</v>
      </c>
    </row>
    <row r="107" spans="1:13" s="61" customFormat="1" ht="15" customHeight="1">
      <c r="A107" s="4"/>
      <c r="B107" s="4"/>
      <c r="C107" s="4"/>
      <c r="D107" s="4"/>
      <c r="E107" s="4"/>
      <c r="F107" s="4"/>
      <c r="G107" s="4"/>
      <c r="H107" s="22"/>
      <c r="I107" s="3"/>
      <c r="J107" s="117" t="s">
        <v>878</v>
      </c>
      <c r="K107" s="120">
        <v>2.5472999999999999E-2</v>
      </c>
      <c r="L107" s="120">
        <v>-31.8963</v>
      </c>
      <c r="M107" s="119">
        <v>-18.287600000000001</v>
      </c>
    </row>
    <row r="108" spans="1:13" ht="15" customHeight="1">
      <c r="J108" s="117" t="s">
        <v>879</v>
      </c>
      <c r="K108" s="120">
        <v>2.5391E-2</v>
      </c>
      <c r="L108" s="120">
        <v>-35.510100000000001</v>
      </c>
      <c r="M108" s="120">
        <v>-22.406400000000001</v>
      </c>
    </row>
    <row r="109" spans="1:13" ht="15" customHeight="1">
      <c r="J109" s="117" t="s">
        <v>880</v>
      </c>
      <c r="K109" s="120">
        <v>2.5957000000000001E-2</v>
      </c>
      <c r="L109" s="120">
        <v>-38.939700000000002</v>
      </c>
      <c r="M109" s="120">
        <v>-19.927800000000001</v>
      </c>
    </row>
    <row r="110" spans="1:13" ht="15" customHeight="1">
      <c r="J110" s="117" t="s">
        <v>881</v>
      </c>
      <c r="K110" s="120">
        <v>2.6509999999999999E-2</v>
      </c>
      <c r="L110" s="120">
        <v>-40.5336</v>
      </c>
      <c r="M110" s="120">
        <v>-22.250900000000001</v>
      </c>
    </row>
    <row r="111" spans="1:13" ht="15" customHeight="1">
      <c r="J111" s="117" t="s">
        <v>882</v>
      </c>
      <c r="K111" s="120">
        <v>2.7050000000000001E-2</v>
      </c>
      <c r="L111" s="120">
        <v>-40.969299999999997</v>
      </c>
      <c r="M111" s="120">
        <v>-20.754899999999999</v>
      </c>
    </row>
    <row r="112" spans="1:13" ht="15" customHeight="1">
      <c r="J112" s="117" t="s">
        <v>883</v>
      </c>
      <c r="K112" s="120">
        <v>2.7675999999999999E-2</v>
      </c>
      <c r="L112" s="120">
        <v>-40.706699999999998</v>
      </c>
      <c r="M112" s="120">
        <v>-17.320599999999999</v>
      </c>
    </row>
    <row r="113" spans="10:13" ht="15" customHeight="1">
      <c r="J113" s="117" t="s">
        <v>884</v>
      </c>
      <c r="K113" s="120">
        <v>2.8288000000000001E-2</v>
      </c>
      <c r="L113" s="120">
        <v>-38.222299999999997</v>
      </c>
      <c r="M113" s="120">
        <v>-15.731400000000001</v>
      </c>
    </row>
    <row r="114" spans="10:13" ht="15" customHeight="1">
      <c r="J114" s="117" t="s">
        <v>885</v>
      </c>
      <c r="K114" s="120">
        <v>2.8888E-2</v>
      </c>
      <c r="L114" s="120">
        <v>-38.259799999999998</v>
      </c>
      <c r="M114" s="120">
        <v>-15.031499999999999</v>
      </c>
    </row>
    <row r="115" spans="10:13" ht="15" customHeight="1">
      <c r="J115" s="117" t="s">
        <v>886</v>
      </c>
      <c r="K115" s="120">
        <v>2.7258999999999999E-2</v>
      </c>
      <c r="L115" s="120">
        <v>-39.577599999999997</v>
      </c>
      <c r="M115" s="120">
        <v>-14.8565</v>
      </c>
    </row>
    <row r="116" spans="10:13" ht="15" customHeight="1">
      <c r="J116" s="117" t="s">
        <v>887</v>
      </c>
      <c r="K116" s="120">
        <v>2.5628000000000001E-2</v>
      </c>
      <c r="L116" s="120">
        <v>-38.658000000000001</v>
      </c>
      <c r="M116" s="120">
        <v>-15.039400000000001</v>
      </c>
    </row>
    <row r="117" spans="10:13" ht="15" customHeight="1">
      <c r="J117" s="117" t="s">
        <v>888</v>
      </c>
      <c r="K117" s="120">
        <v>2.3994999999999999E-2</v>
      </c>
      <c r="L117" s="120">
        <v>-40.128</v>
      </c>
      <c r="M117" s="120">
        <v>-14.432700000000001</v>
      </c>
    </row>
    <row r="118" spans="10:13" ht="15" customHeight="1">
      <c r="J118" s="117" t="s">
        <v>889</v>
      </c>
      <c r="K118" s="120">
        <v>2.3855999999999999E-2</v>
      </c>
      <c r="L118" s="120">
        <v>-42.338099999999997</v>
      </c>
      <c r="M118" s="120">
        <v>-16.414200000000001</v>
      </c>
    </row>
    <row r="119" spans="10:13" ht="15" customHeight="1">
      <c r="J119" s="117" t="s">
        <v>890</v>
      </c>
      <c r="K119" s="120">
        <v>2.3708E-2</v>
      </c>
      <c r="L119" s="120">
        <v>-46.978200000000001</v>
      </c>
      <c r="M119" s="120">
        <v>-16.3718</v>
      </c>
    </row>
    <row r="120" spans="10:13" ht="15" customHeight="1">
      <c r="J120" s="117" t="s">
        <v>891</v>
      </c>
      <c r="K120" s="120">
        <v>2.3552E-2</v>
      </c>
      <c r="L120" s="120">
        <v>-48.203600000000002</v>
      </c>
      <c r="M120" s="120">
        <v>-15.7578</v>
      </c>
    </row>
    <row r="121" spans="10:13" ht="15" customHeight="1">
      <c r="J121" s="117" t="s">
        <v>892</v>
      </c>
      <c r="K121" s="120">
        <v>2.2870000000000001E-2</v>
      </c>
      <c r="L121" s="120">
        <v>-50.767000000000003</v>
      </c>
      <c r="M121" s="120">
        <v>-13.705299999999999</v>
      </c>
    </row>
    <row r="122" spans="10:13" ht="15" customHeight="1">
      <c r="J122" s="117" t="s">
        <v>893</v>
      </c>
      <c r="K122" s="120">
        <v>2.2183000000000001E-2</v>
      </c>
      <c r="L122" s="120">
        <v>-51.566600000000001</v>
      </c>
      <c r="M122" s="120">
        <v>-13.792400000000001</v>
      </c>
    </row>
    <row r="123" spans="10:13" ht="15" customHeight="1">
      <c r="J123" s="117" t="s">
        <v>894</v>
      </c>
      <c r="K123" s="120">
        <v>2.1489999999999999E-2</v>
      </c>
      <c r="L123" s="120">
        <v>-52.064300000000003</v>
      </c>
      <c r="M123" s="120">
        <v>-13.022500000000001</v>
      </c>
    </row>
    <row r="124" spans="10:13" ht="15" customHeight="1">
      <c r="J124" s="117" t="s">
        <v>895</v>
      </c>
      <c r="K124" s="120">
        <v>2.1794000000000001E-2</v>
      </c>
      <c r="L124" s="120">
        <v>-53.300199999999997</v>
      </c>
      <c r="M124" s="120">
        <v>-13.930999999999999</v>
      </c>
    </row>
    <row r="125" spans="10:13" ht="15" customHeight="1">
      <c r="J125" s="117" t="s">
        <v>896</v>
      </c>
      <c r="K125" s="120">
        <v>2.2086999999999999E-2</v>
      </c>
      <c r="L125" s="120">
        <v>-53.9711</v>
      </c>
      <c r="M125" s="120">
        <v>-13.113200000000001</v>
      </c>
    </row>
    <row r="126" spans="10:13" ht="15" customHeight="1">
      <c r="J126" s="117" t="s">
        <v>897</v>
      </c>
      <c r="K126" s="120">
        <v>2.2370000000000001E-2</v>
      </c>
      <c r="L126" s="120">
        <v>-55.069600000000001</v>
      </c>
      <c r="M126" s="120">
        <v>-13.3324</v>
      </c>
    </row>
    <row r="127" spans="10:13" ht="15" customHeight="1">
      <c r="J127" s="117" t="s">
        <v>898</v>
      </c>
      <c r="K127" s="120">
        <v>2.0941000000000001E-2</v>
      </c>
      <c r="L127" s="120">
        <v>-55.372999999999998</v>
      </c>
      <c r="M127" s="120">
        <v>-13.144399999999999</v>
      </c>
    </row>
    <row r="128" spans="10:13" ht="15" customHeight="1">
      <c r="J128" s="117" t="s">
        <v>899</v>
      </c>
      <c r="K128" s="120">
        <v>1.9508999999999999E-2</v>
      </c>
      <c r="L128" s="120">
        <v>-52.777200000000001</v>
      </c>
      <c r="M128" s="120">
        <v>-13.1206</v>
      </c>
    </row>
    <row r="129" spans="10:13" ht="15" customHeight="1">
      <c r="J129" s="117" t="s">
        <v>900</v>
      </c>
      <c r="K129" s="120">
        <v>1.8075000000000001E-2</v>
      </c>
      <c r="L129" s="120">
        <v>-52.981900000000003</v>
      </c>
      <c r="M129" s="120">
        <v>-15.4948</v>
      </c>
    </row>
    <row r="130" spans="10:13" ht="15" customHeight="1">
      <c r="J130" s="117" t="s">
        <v>901</v>
      </c>
      <c r="K130" s="120">
        <v>1.7683000000000001E-2</v>
      </c>
      <c r="L130" s="120">
        <v>-52.049599999999998</v>
      </c>
      <c r="M130" s="120">
        <v>-16.105499999999999</v>
      </c>
    </row>
    <row r="131" spans="10:13" ht="15" customHeight="1">
      <c r="J131" s="117" t="s">
        <v>902</v>
      </c>
      <c r="K131" s="120">
        <v>1.7284999999999998E-2</v>
      </c>
      <c r="L131" s="120">
        <v>-54.7014</v>
      </c>
      <c r="M131" s="120">
        <v>-16.866299999999999</v>
      </c>
    </row>
    <row r="132" spans="10:13" ht="15" customHeight="1">
      <c r="J132" s="117" t="s">
        <v>903</v>
      </c>
      <c r="K132" s="120">
        <v>1.6879000000000002E-2</v>
      </c>
      <c r="L132" s="120">
        <v>-54.407299999999999</v>
      </c>
      <c r="M132" s="120">
        <v>-14.347</v>
      </c>
    </row>
    <row r="133" spans="10:13" ht="15" customHeight="1">
      <c r="J133" s="117" t="s">
        <v>904</v>
      </c>
      <c r="K133" s="120">
        <v>1.4428E-2</v>
      </c>
      <c r="L133" s="120">
        <v>-51.180399999999999</v>
      </c>
      <c r="M133" s="120">
        <v>-7.8708900000000002</v>
      </c>
    </row>
    <row r="134" spans="10:13" ht="15" customHeight="1">
      <c r="J134" s="117" t="s">
        <v>905</v>
      </c>
      <c r="K134" s="120">
        <v>1.1976000000000001E-2</v>
      </c>
      <c r="L134" s="120">
        <v>-50.564300000000003</v>
      </c>
      <c r="M134" s="120">
        <v>-5.0541900000000002</v>
      </c>
    </row>
    <row r="135" spans="10:13" ht="15" customHeight="1">
      <c r="J135" s="117" t="s">
        <v>906</v>
      </c>
      <c r="K135" s="120">
        <v>9.5239999999999995E-3</v>
      </c>
      <c r="L135" s="120">
        <v>-53.354399999999998</v>
      </c>
      <c r="M135" s="120">
        <v>-6.61029</v>
      </c>
    </row>
    <row r="136" spans="10:13" ht="15" customHeight="1">
      <c r="J136" s="117" t="s">
        <v>907</v>
      </c>
      <c r="K136" s="120">
        <v>5.4949999999999999E-3</v>
      </c>
      <c r="L136" s="120">
        <v>-56.718699999999998</v>
      </c>
      <c r="M136" s="120">
        <v>-8.3509100000000007</v>
      </c>
    </row>
    <row r="137" spans="10:13" ht="15" customHeight="1">
      <c r="J137" s="117" t="s">
        <v>908</v>
      </c>
      <c r="K137" s="120">
        <v>1.4649999999999999E-3</v>
      </c>
      <c r="L137" s="120">
        <v>-59.294199999999996</v>
      </c>
      <c r="M137" s="120">
        <v>-11.1241</v>
      </c>
    </row>
    <row r="138" spans="10:13" ht="15" customHeight="1">
      <c r="J138" s="117" t="s">
        <v>909</v>
      </c>
      <c r="K138" s="120">
        <v>-2.5699999999999998E-3</v>
      </c>
      <c r="L138" s="120">
        <v>-60.904899999999998</v>
      </c>
      <c r="M138" s="120">
        <v>-12.9275</v>
      </c>
    </row>
    <row r="139" spans="10:13" ht="15" customHeight="1">
      <c r="J139" s="117" t="s">
        <v>910</v>
      </c>
      <c r="K139" s="120">
        <v>-1.5900000000000001E-3</v>
      </c>
      <c r="L139" s="120">
        <v>-63.087499999999999</v>
      </c>
      <c r="M139" s="120">
        <v>-16.075500000000002</v>
      </c>
    </row>
    <row r="140" spans="10:13" ht="15" customHeight="1">
      <c r="J140" s="117" t="s">
        <v>911</v>
      </c>
      <c r="K140" s="120">
        <v>-6.2E-4</v>
      </c>
      <c r="L140" s="120">
        <v>-63.128999999999998</v>
      </c>
      <c r="M140" s="120">
        <v>-17.374600000000001</v>
      </c>
    </row>
    <row r="141" spans="10:13" ht="15" customHeight="1">
      <c r="J141" s="117" t="s">
        <v>912</v>
      </c>
      <c r="K141" s="120">
        <v>3.2400000000000001E-4</v>
      </c>
      <c r="L141" s="120">
        <v>-63.647300000000001</v>
      </c>
      <c r="M141" s="120">
        <v>-16.864599999999999</v>
      </c>
    </row>
    <row r="142" spans="10:13" ht="15" customHeight="1">
      <c r="J142" s="117" t="s">
        <v>913</v>
      </c>
      <c r="K142" s="120">
        <v>3.6099999999999999E-4</v>
      </c>
      <c r="L142" s="120">
        <v>-65.550399999999996</v>
      </c>
      <c r="M142" s="120">
        <v>-16.972300000000001</v>
      </c>
    </row>
    <row r="143" spans="10:13" ht="15" customHeight="1">
      <c r="J143" s="117" t="s">
        <v>914</v>
      </c>
      <c r="K143" s="120">
        <v>3.8900000000000002E-4</v>
      </c>
      <c r="L143" s="120">
        <v>-67.751300000000001</v>
      </c>
      <c r="M143" s="120">
        <v>-16.975899999999999</v>
      </c>
    </row>
    <row r="144" spans="10:13" ht="15" customHeight="1">
      <c r="J144" s="117" t="s">
        <v>915</v>
      </c>
      <c r="K144" s="120">
        <v>4.08E-4</v>
      </c>
      <c r="L144" s="120">
        <v>-67.918700000000001</v>
      </c>
      <c r="M144" s="120">
        <v>-16.626300000000001</v>
      </c>
    </row>
    <row r="145" spans="10:13" ht="15" customHeight="1">
      <c r="J145" s="117" t="s">
        <v>916</v>
      </c>
      <c r="K145" s="120">
        <v>-5.4000000000000001E-4</v>
      </c>
      <c r="L145" s="120">
        <v>-68.138999999999996</v>
      </c>
      <c r="M145" s="120">
        <v>-18.3127</v>
      </c>
    </row>
    <row r="146" spans="10:13" ht="15" customHeight="1">
      <c r="J146" s="117" t="s">
        <v>917</v>
      </c>
      <c r="K146" s="120">
        <v>-1.5E-3</v>
      </c>
      <c r="L146" s="120">
        <v>-68.166399999999996</v>
      </c>
      <c r="M146" s="120">
        <v>-18.802600000000002</v>
      </c>
    </row>
    <row r="147" spans="10:13" ht="15" customHeight="1">
      <c r="J147" s="117" t="s">
        <v>918</v>
      </c>
      <c r="K147" s="120">
        <v>-2.4499999999999999E-3</v>
      </c>
      <c r="L147" s="120">
        <v>-67.983099999999993</v>
      </c>
      <c r="M147" s="120">
        <v>-18.546199999999999</v>
      </c>
    </row>
    <row r="148" spans="10:13" ht="15" customHeight="1">
      <c r="J148" s="117" t="s">
        <v>919</v>
      </c>
      <c r="K148" s="120">
        <v>-1.8500000000000001E-3</v>
      </c>
      <c r="L148" s="120">
        <v>-67.937200000000004</v>
      </c>
      <c r="M148" s="120">
        <v>-18.5732</v>
      </c>
    </row>
    <row r="149" spans="10:13" ht="15" customHeight="1">
      <c r="J149" s="117" t="s">
        <v>920</v>
      </c>
      <c r="K149" s="120">
        <v>-1.25E-3</v>
      </c>
      <c r="L149" s="120">
        <v>-69.143100000000004</v>
      </c>
      <c r="M149" s="120">
        <v>-20.3979</v>
      </c>
    </row>
    <row r="150" spans="10:13" ht="15" customHeight="1">
      <c r="J150" s="117" t="s">
        <v>921</v>
      </c>
      <c r="K150" s="120">
        <v>-6.7000000000000002E-4</v>
      </c>
      <c r="L150" s="120">
        <v>-69.075800000000001</v>
      </c>
      <c r="M150" s="120">
        <v>-21.2254</v>
      </c>
    </row>
    <row r="151" spans="10:13" ht="15" customHeight="1">
      <c r="J151" s="117" t="s">
        <v>922</v>
      </c>
      <c r="K151" s="120">
        <v>-1.0300000000000001E-3</v>
      </c>
      <c r="L151" s="120">
        <v>-68.118799999999993</v>
      </c>
      <c r="M151" s="120">
        <v>-21.062899999999999</v>
      </c>
    </row>
    <row r="152" spans="10:13" ht="15" customHeight="1">
      <c r="J152" s="117" t="s">
        <v>923</v>
      </c>
      <c r="K152" s="120">
        <v>-1.4E-3</v>
      </c>
      <c r="L152" s="120">
        <v>-67.993899999999996</v>
      </c>
      <c r="M152" s="120">
        <v>-21.936499999999999</v>
      </c>
    </row>
    <row r="153" spans="10:13" ht="15" customHeight="1">
      <c r="J153" s="117" t="s">
        <v>924</v>
      </c>
      <c r="K153" s="120">
        <v>-1.7799999999999999E-3</v>
      </c>
      <c r="L153" s="120">
        <v>-67.784700000000001</v>
      </c>
      <c r="M153" s="120">
        <v>-19.567</v>
      </c>
    </row>
    <row r="154" spans="10:13" ht="15" customHeight="1">
      <c r="J154" s="117" t="s">
        <v>925</v>
      </c>
      <c r="K154" s="120">
        <v>-1.4E-3</v>
      </c>
      <c r="L154" s="120">
        <v>-66.257900000000006</v>
      </c>
      <c r="M154" s="120">
        <v>-19.190100000000001</v>
      </c>
    </row>
    <row r="155" spans="10:13" ht="15" customHeight="1">
      <c r="J155" s="117" t="s">
        <v>926</v>
      </c>
      <c r="K155" s="120">
        <v>-1.0399999999999999E-3</v>
      </c>
      <c r="L155" s="120">
        <v>-65.458399999999997</v>
      </c>
      <c r="M155" s="120">
        <v>-18.536300000000001</v>
      </c>
    </row>
    <row r="156" spans="10:13" ht="15" customHeight="1">
      <c r="J156" s="117" t="s">
        <v>927</v>
      </c>
      <c r="K156" s="120">
        <v>-6.8999999999999997E-4</v>
      </c>
      <c r="L156" s="120">
        <v>-66.233999999999995</v>
      </c>
      <c r="M156" s="120">
        <v>-15.291499999999999</v>
      </c>
    </row>
    <row r="157" spans="10:13" ht="15" customHeight="1">
      <c r="J157" s="117" t="s">
        <v>928</v>
      </c>
      <c r="K157" s="120">
        <v>-1.66E-3</v>
      </c>
      <c r="L157" s="120">
        <v>-68.064599999999999</v>
      </c>
      <c r="M157" s="120">
        <v>-14.582599999999999</v>
      </c>
    </row>
    <row r="158" spans="10:13" ht="15" customHeight="1">
      <c r="J158" s="117" t="s">
        <v>929</v>
      </c>
      <c r="K158" s="120">
        <v>-2.64E-3</v>
      </c>
      <c r="L158" s="120">
        <v>-67.843900000000005</v>
      </c>
      <c r="M158" s="120">
        <v>-15.792299999999999</v>
      </c>
    </row>
    <row r="159" spans="10:13" ht="15" customHeight="1">
      <c r="J159" s="117" t="s">
        <v>930</v>
      </c>
      <c r="K159" s="120">
        <v>-3.62E-3</v>
      </c>
      <c r="L159" s="120">
        <v>-71.721400000000003</v>
      </c>
      <c r="M159" s="120">
        <v>-17.184799999999999</v>
      </c>
    </row>
    <row r="160" spans="10:13" ht="15" customHeight="1">
      <c r="J160" s="117" t="s">
        <v>931</v>
      </c>
      <c r="K160" s="120">
        <v>-3.3400000000000001E-3</v>
      </c>
      <c r="L160" s="120">
        <v>-73.6083</v>
      </c>
      <c r="M160" s="120">
        <v>-20.181799999999999</v>
      </c>
    </row>
    <row r="161" spans="10:13" ht="15" customHeight="1">
      <c r="J161" s="117" t="s">
        <v>932</v>
      </c>
      <c r="K161" s="120">
        <v>-3.0799999999999998E-3</v>
      </c>
      <c r="L161" s="120">
        <v>-72.460999999999999</v>
      </c>
      <c r="M161" s="120">
        <v>-20.844999999999999</v>
      </c>
    </row>
    <row r="162" spans="10:13" ht="15" customHeight="1">
      <c r="J162" s="117" t="s">
        <v>933</v>
      </c>
      <c r="K162" s="120">
        <v>-2.8300000000000001E-3</v>
      </c>
      <c r="L162" s="120">
        <v>-73.113900000000001</v>
      </c>
      <c r="M162" s="120">
        <v>-21.741599999999998</v>
      </c>
    </row>
    <row r="163" spans="10:13" ht="15" customHeight="1">
      <c r="J163" s="117" t="s">
        <v>934</v>
      </c>
      <c r="K163" s="120">
        <v>-2.65E-3</v>
      </c>
      <c r="L163" s="120">
        <v>-74.4923</v>
      </c>
      <c r="M163" s="120">
        <v>-21.354399999999998</v>
      </c>
    </row>
    <row r="164" spans="10:13" ht="15" customHeight="1">
      <c r="J164" s="117" t="s">
        <v>935</v>
      </c>
      <c r="K164" s="120">
        <v>-2.48E-3</v>
      </c>
      <c r="L164" s="120">
        <v>-74.484499999999997</v>
      </c>
      <c r="M164" s="120">
        <v>-22.3459</v>
      </c>
    </row>
    <row r="165" spans="10:13" ht="15" customHeight="1">
      <c r="J165" s="117" t="s">
        <v>936</v>
      </c>
      <c r="K165" s="120">
        <v>-2.33E-3</v>
      </c>
      <c r="L165" s="120">
        <v>-73.668000000000006</v>
      </c>
      <c r="M165" s="120">
        <v>-22.595800000000001</v>
      </c>
    </row>
    <row r="166" spans="10:13" ht="15" customHeight="1">
      <c r="J166" s="117" t="s">
        <v>937</v>
      </c>
      <c r="K166" s="120">
        <v>-2.5300000000000001E-3</v>
      </c>
      <c r="L166" s="120">
        <v>-73.175799999999995</v>
      </c>
      <c r="M166" s="120">
        <v>-22.1646</v>
      </c>
    </row>
    <row r="167" spans="10:13" ht="15" customHeight="1">
      <c r="J167" s="117" t="s">
        <v>938</v>
      </c>
      <c r="K167" s="120">
        <v>-2.7399999999999998E-3</v>
      </c>
      <c r="L167" s="120">
        <v>-74.805400000000006</v>
      </c>
      <c r="M167" s="120">
        <v>-21.798300000000001</v>
      </c>
    </row>
    <row r="168" spans="10:13" ht="15" customHeight="1">
      <c r="J168" s="117" t="s">
        <v>939</v>
      </c>
      <c r="K168" s="120">
        <v>-2.96E-3</v>
      </c>
      <c r="L168" s="120">
        <v>-71.561599999999999</v>
      </c>
      <c r="M168" s="120">
        <v>-25.457599999999999</v>
      </c>
    </row>
    <row r="169" spans="10:13" ht="15" customHeight="1">
      <c r="J169" s="117" t="s">
        <v>940</v>
      </c>
      <c r="K169" s="120">
        <v>-2.1900000000000001E-3</v>
      </c>
      <c r="L169" s="120">
        <v>-73.004099999999994</v>
      </c>
      <c r="M169" s="120">
        <v>-25.3261</v>
      </c>
    </row>
    <row r="170" spans="10:13" ht="15" customHeight="1">
      <c r="J170" s="117" t="s">
        <v>941</v>
      </c>
      <c r="K170" s="120">
        <v>-1.42E-3</v>
      </c>
      <c r="L170" s="120">
        <v>-75.228800000000007</v>
      </c>
      <c r="M170" s="120">
        <v>-26.248200000000001</v>
      </c>
    </row>
    <row r="171" spans="10:13" ht="15" customHeight="1">
      <c r="J171" s="117" t="s">
        <v>942</v>
      </c>
      <c r="K171" s="120">
        <v>-6.8000000000000005E-4</v>
      </c>
      <c r="L171" s="120">
        <v>-75.347999999999999</v>
      </c>
      <c r="M171" s="120">
        <v>-25.938300000000002</v>
      </c>
    </row>
    <row r="172" spans="10:13" ht="15" customHeight="1">
      <c r="J172" s="117" t="s">
        <v>943</v>
      </c>
      <c r="K172" s="120">
        <v>5.0000000000000001E-4</v>
      </c>
      <c r="L172" s="120">
        <v>-73.207400000000007</v>
      </c>
      <c r="M172" s="120">
        <v>-29.019200000000001</v>
      </c>
    </row>
    <row r="173" spans="10:13" ht="15" customHeight="1">
      <c r="J173" s="117" t="s">
        <v>944</v>
      </c>
      <c r="K173" s="120">
        <v>1.66E-3</v>
      </c>
      <c r="L173" s="120">
        <v>-70.057400000000001</v>
      </c>
      <c r="M173" s="120">
        <v>-30.876200000000001</v>
      </c>
    </row>
    <row r="174" spans="10:13" ht="15" customHeight="1">
      <c r="J174" s="117" t="s">
        <v>945</v>
      </c>
      <c r="K174" s="120">
        <v>2.8019999999999998E-3</v>
      </c>
      <c r="L174" s="120">
        <v>-67.373400000000004</v>
      </c>
      <c r="M174" s="120">
        <v>-30.3962</v>
      </c>
    </row>
    <row r="175" spans="10:13" ht="15" customHeight="1">
      <c r="J175" s="117" t="s">
        <v>946</v>
      </c>
      <c r="K175" s="120">
        <v>3.552E-3</v>
      </c>
      <c r="L175" s="120">
        <v>-66.624799999999993</v>
      </c>
      <c r="M175" s="120">
        <v>-28.555199999999999</v>
      </c>
    </row>
    <row r="176" spans="10:13" ht="15" customHeight="1">
      <c r="J176" s="117" t="s">
        <v>947</v>
      </c>
      <c r="K176" s="120">
        <v>4.287E-3</v>
      </c>
      <c r="L176" s="120">
        <v>-66.372399999999999</v>
      </c>
      <c r="M176" s="120">
        <v>-27.288499999999999</v>
      </c>
    </row>
    <row r="177" spans="10:13" ht="15" customHeight="1">
      <c r="J177" s="117" t="s">
        <v>948</v>
      </c>
      <c r="K177" s="120">
        <v>5.0080000000000003E-3</v>
      </c>
      <c r="L177" s="120">
        <v>-66.340500000000006</v>
      </c>
      <c r="M177" s="120">
        <v>-25.185500000000001</v>
      </c>
    </row>
    <row r="178" spans="10:13" ht="15" customHeight="1">
      <c r="J178" s="117" t="s">
        <v>949</v>
      </c>
      <c r="K178" s="120">
        <v>6.2610000000000001E-3</v>
      </c>
      <c r="L178" s="120">
        <v>-62.615499999999997</v>
      </c>
      <c r="M178" s="120">
        <v>-23.2029</v>
      </c>
    </row>
    <row r="179" spans="10:13" ht="15" customHeight="1">
      <c r="J179" s="117" t="s">
        <v>950</v>
      </c>
      <c r="K179" s="120">
        <v>7.4960000000000001E-3</v>
      </c>
      <c r="L179" s="120">
        <v>-60.629300000000001</v>
      </c>
      <c r="M179" s="120">
        <v>-21.556799999999999</v>
      </c>
    </row>
    <row r="180" spans="10:13" ht="15" customHeight="1">
      <c r="J180" s="117" t="s">
        <v>951</v>
      </c>
      <c r="K180" s="120">
        <v>8.7139999999999995E-3</v>
      </c>
      <c r="L180" s="120">
        <v>-60.693100000000001</v>
      </c>
      <c r="M180" s="120">
        <v>-16.368400000000001</v>
      </c>
    </row>
    <row r="181" spans="10:13" ht="15" customHeight="1">
      <c r="J181" s="117" t="s">
        <v>952</v>
      </c>
      <c r="K181" s="120">
        <v>9.8829999999999994E-3</v>
      </c>
      <c r="L181" s="120">
        <v>-61.574800000000003</v>
      </c>
      <c r="M181" s="120">
        <v>-17.422999999999998</v>
      </c>
    </row>
    <row r="182" spans="10:13" ht="15" customHeight="1">
      <c r="J182" s="117" t="s">
        <v>953</v>
      </c>
      <c r="K182" s="120">
        <v>1.1036000000000001E-2</v>
      </c>
      <c r="L182" s="120">
        <v>-58.783000000000001</v>
      </c>
      <c r="M182" s="120">
        <v>-17.192699999999999</v>
      </c>
    </row>
    <row r="183" spans="10:13" ht="15" customHeight="1">
      <c r="J183" s="117" t="s">
        <v>954</v>
      </c>
      <c r="K183" s="120">
        <v>1.2171E-2</v>
      </c>
      <c r="L183" s="120">
        <v>-57.522100000000002</v>
      </c>
      <c r="M183" s="120">
        <v>-16.4482</v>
      </c>
    </row>
    <row r="184" spans="10:13" ht="15" customHeight="1">
      <c r="J184" s="117" t="s">
        <v>955</v>
      </c>
      <c r="K184" s="120">
        <v>1.2529E-2</v>
      </c>
      <c r="L184" s="120">
        <v>-55.324399999999997</v>
      </c>
      <c r="M184" s="120">
        <v>-15.552899999999999</v>
      </c>
    </row>
    <row r="185" spans="10:13" ht="15" customHeight="1">
      <c r="J185" s="117" t="s">
        <v>956</v>
      </c>
      <c r="K185" s="120">
        <v>1.2874999999999999E-2</v>
      </c>
      <c r="L185" s="120">
        <v>-54.633000000000003</v>
      </c>
      <c r="M185" s="120">
        <v>-17.230899999999998</v>
      </c>
    </row>
    <row r="186" spans="10:13" ht="15" customHeight="1">
      <c r="J186" s="117" t="s">
        <v>957</v>
      </c>
      <c r="K186" s="120">
        <v>1.3211000000000001E-2</v>
      </c>
      <c r="L186" s="120">
        <v>-52.565100000000001</v>
      </c>
      <c r="M186" s="120">
        <v>-15.066599999999999</v>
      </c>
    </row>
    <row r="187" spans="10:13" ht="15" customHeight="1">
      <c r="J187" s="117" t="s">
        <v>958</v>
      </c>
      <c r="K187" s="120">
        <v>1.2468E-2</v>
      </c>
      <c r="L187" s="120">
        <v>-53.942799999999998</v>
      </c>
      <c r="M187" s="120">
        <v>-15.597099999999999</v>
      </c>
    </row>
    <row r="188" spans="10:13" ht="15" customHeight="1">
      <c r="J188" s="117" t="s">
        <v>959</v>
      </c>
      <c r="K188" s="120">
        <v>1.1719E-2</v>
      </c>
      <c r="L188" s="120">
        <v>-52.3748</v>
      </c>
      <c r="M188" s="120">
        <v>-16.194299999999998</v>
      </c>
    </row>
    <row r="189" spans="10:13" ht="15" customHeight="1">
      <c r="J189" s="117" t="s">
        <v>960</v>
      </c>
      <c r="K189" s="120">
        <v>1.0966E-2</v>
      </c>
      <c r="L189" s="120">
        <v>-51.170200000000001</v>
      </c>
      <c r="M189" s="120">
        <v>-14.5364</v>
      </c>
    </row>
    <row r="190" spans="10:13" ht="15" customHeight="1">
      <c r="J190" s="117" t="s">
        <v>961</v>
      </c>
      <c r="K190" s="120">
        <v>1.0866000000000001E-2</v>
      </c>
      <c r="L190" s="120">
        <v>-52.0702</v>
      </c>
      <c r="M190" s="120">
        <v>-16.203800000000001</v>
      </c>
    </row>
    <row r="191" spans="10:13" ht="15" customHeight="1">
      <c r="J191" s="117" t="s">
        <v>962</v>
      </c>
      <c r="K191" s="120">
        <v>1.0756999999999999E-2</v>
      </c>
      <c r="L191" s="120">
        <v>-51.277900000000002</v>
      </c>
      <c r="M191" s="120">
        <v>-18.3063</v>
      </c>
    </row>
    <row r="192" spans="10:13" ht="15" customHeight="1">
      <c r="J192" s="117" t="s">
        <v>963</v>
      </c>
      <c r="K192" s="120">
        <v>1.064E-2</v>
      </c>
      <c r="L192" s="120">
        <v>-50.272799999999997</v>
      </c>
      <c r="M192" s="120">
        <v>-21.598400000000002</v>
      </c>
    </row>
    <row r="193" spans="10:13" ht="15" customHeight="1">
      <c r="J193" s="117" t="s">
        <v>964</v>
      </c>
      <c r="K193" s="120">
        <v>9.613E-3</v>
      </c>
      <c r="L193" s="120">
        <v>-51.099800000000002</v>
      </c>
      <c r="M193" s="120">
        <v>-20.053899999999999</v>
      </c>
    </row>
    <row r="194" spans="10:13" ht="15" customHeight="1">
      <c r="J194" s="117" t="s">
        <v>965</v>
      </c>
      <c r="K194" s="120">
        <v>8.5830000000000004E-3</v>
      </c>
      <c r="L194" s="120">
        <v>-51.312899999999999</v>
      </c>
      <c r="M194" s="120">
        <v>-21.872800000000002</v>
      </c>
    </row>
    <row r="195" spans="10:13" ht="15" customHeight="1">
      <c r="J195" s="117" t="s">
        <v>966</v>
      </c>
      <c r="K195" s="120">
        <v>7.5490000000000002E-3</v>
      </c>
      <c r="L195" s="120">
        <v>-50.340600000000002</v>
      </c>
      <c r="M195" s="120">
        <v>-24.333600000000001</v>
      </c>
    </row>
    <row r="196" spans="10:13" ht="15" customHeight="1">
      <c r="J196" s="117" t="s">
        <v>967</v>
      </c>
      <c r="K196" s="120">
        <v>7.6800000000000002E-3</v>
      </c>
      <c r="L196" s="120">
        <v>-48.710799999999999</v>
      </c>
      <c r="M196" s="120">
        <v>-24.1755</v>
      </c>
    </row>
    <row r="197" spans="10:13" ht="15" customHeight="1">
      <c r="J197" s="117" t="s">
        <v>968</v>
      </c>
      <c r="K197" s="120">
        <v>7.803E-3</v>
      </c>
      <c r="L197" s="120">
        <v>-48.153799999999997</v>
      </c>
      <c r="M197" s="120">
        <v>-25.2164</v>
      </c>
    </row>
    <row r="198" spans="10:13" ht="15" customHeight="1">
      <c r="J198" s="117" t="s">
        <v>969</v>
      </c>
      <c r="K198" s="120">
        <v>7.9150000000000002E-3</v>
      </c>
      <c r="L198" s="120">
        <v>-49.069200000000002</v>
      </c>
      <c r="M198" s="120">
        <v>-25.172699999999999</v>
      </c>
    </row>
    <row r="199" spans="10:13" ht="15" customHeight="1">
      <c r="J199" s="117" t="s">
        <v>970</v>
      </c>
      <c r="K199" s="120">
        <v>8.9149999999999993E-3</v>
      </c>
      <c r="L199" s="120">
        <v>-48.158799999999999</v>
      </c>
      <c r="M199" s="120">
        <v>-25.234100000000002</v>
      </c>
    </row>
    <row r="200" spans="10:13" ht="15" customHeight="1">
      <c r="J200" s="117" t="s">
        <v>971</v>
      </c>
      <c r="K200" s="120">
        <v>9.9000000000000008E-3</v>
      </c>
      <c r="L200" s="120">
        <v>-48.008699999999997</v>
      </c>
      <c r="M200" s="120">
        <v>-24.511700000000001</v>
      </c>
    </row>
    <row r="201" spans="10:13" ht="15" customHeight="1">
      <c r="J201" s="117" t="s">
        <v>972</v>
      </c>
      <c r="K201" s="120">
        <v>1.0869E-2</v>
      </c>
      <c r="L201" s="120">
        <v>-44.939700000000002</v>
      </c>
      <c r="M201" s="120">
        <v>-27.664200000000001</v>
      </c>
    </row>
    <row r="202" spans="10:13" ht="15" customHeight="1">
      <c r="J202" s="117" t="s">
        <v>973</v>
      </c>
      <c r="K202" s="120">
        <v>1.0858E-2</v>
      </c>
      <c r="L202" s="120">
        <v>-44.125900000000001</v>
      </c>
      <c r="M202" s="120">
        <v>-28.757200000000001</v>
      </c>
    </row>
    <row r="203" spans="10:13" ht="15" customHeight="1">
      <c r="J203" s="117" t="s">
        <v>974</v>
      </c>
      <c r="K203" s="120">
        <v>1.0839E-2</v>
      </c>
      <c r="L203" s="120">
        <v>-47.8996</v>
      </c>
      <c r="M203" s="120">
        <v>-28.633600000000001</v>
      </c>
    </row>
    <row r="204" spans="10:13" ht="15" customHeight="1">
      <c r="J204" s="117" t="s">
        <v>975</v>
      </c>
      <c r="K204" s="120">
        <v>1.0810999999999999E-2</v>
      </c>
      <c r="L204" s="120">
        <v>-49.868600000000001</v>
      </c>
      <c r="M204" s="120">
        <v>-28.105899999999998</v>
      </c>
    </row>
    <row r="205" spans="10:13" ht="15" customHeight="1">
      <c r="J205" s="117" t="s">
        <v>976</v>
      </c>
      <c r="K205" s="120">
        <v>1.1527000000000001E-2</v>
      </c>
      <c r="L205" s="120">
        <v>-50.360300000000002</v>
      </c>
      <c r="M205" s="120">
        <v>-25.8505</v>
      </c>
    </row>
    <row r="206" spans="10:13" ht="15" customHeight="1">
      <c r="J206" s="117" t="s">
        <v>977</v>
      </c>
      <c r="K206" s="120">
        <v>1.2231000000000001E-2</v>
      </c>
      <c r="L206" s="120">
        <v>-52.5261</v>
      </c>
      <c r="M206" s="120">
        <v>-22.949300000000001</v>
      </c>
    </row>
    <row r="207" spans="10:13" ht="15" customHeight="1">
      <c r="J207" s="117" t="s">
        <v>978</v>
      </c>
      <c r="K207" s="120">
        <v>1.2919999999999999E-2</v>
      </c>
      <c r="L207" s="120">
        <v>-55.502499999999998</v>
      </c>
      <c r="M207" s="120">
        <v>-19.776199999999999</v>
      </c>
    </row>
    <row r="208" spans="10:13" ht="15" customHeight="1">
      <c r="J208" s="117" t="s">
        <v>979</v>
      </c>
      <c r="K208" s="120">
        <v>1.2374E-2</v>
      </c>
      <c r="L208" s="120">
        <v>-56.135100000000001</v>
      </c>
      <c r="M208" s="120">
        <v>-18.348299999999998</v>
      </c>
    </row>
    <row r="209" spans="10:13" ht="15" customHeight="1">
      <c r="J209" s="117" t="s">
        <v>980</v>
      </c>
      <c r="K209" s="120">
        <v>1.1823E-2</v>
      </c>
      <c r="L209" s="120">
        <v>-56.427500000000002</v>
      </c>
      <c r="M209" s="120">
        <v>-18.143699999999999</v>
      </c>
    </row>
    <row r="210" spans="10:13" ht="15" customHeight="1">
      <c r="J210" s="117" t="s">
        <v>981</v>
      </c>
      <c r="K210" s="120">
        <v>1.1266E-2</v>
      </c>
      <c r="L210" s="120">
        <v>-55.173999999999999</v>
      </c>
      <c r="M210" s="120">
        <v>-18.499199999999998</v>
      </c>
    </row>
    <row r="211" spans="10:13" ht="15" customHeight="1">
      <c r="J211" s="117" t="s">
        <v>982</v>
      </c>
      <c r="K211" s="120">
        <v>1.2494999999999999E-2</v>
      </c>
      <c r="L211" s="120">
        <v>-54.511400000000002</v>
      </c>
      <c r="M211" s="120">
        <v>-20.561499999999999</v>
      </c>
    </row>
    <row r="212" spans="10:13" ht="15" customHeight="1">
      <c r="J212" s="117" t="s">
        <v>983</v>
      </c>
      <c r="K212" s="120">
        <v>1.3707E-2</v>
      </c>
      <c r="L212" s="120">
        <v>-52.549399999999999</v>
      </c>
      <c r="M212" s="120">
        <v>-22.241900000000001</v>
      </c>
    </row>
    <row r="213" spans="10:13" ht="15" customHeight="1">
      <c r="J213" s="117" t="s">
        <v>984</v>
      </c>
      <c r="K213" s="120">
        <v>1.49E-2</v>
      </c>
      <c r="L213" s="120">
        <v>-54.0045</v>
      </c>
      <c r="M213" s="120">
        <v>-23.879899999999999</v>
      </c>
    </row>
    <row r="214" spans="10:13" ht="15" customHeight="1">
      <c r="J214" s="117" t="s">
        <v>985</v>
      </c>
      <c r="K214" s="120">
        <v>1.523E-2</v>
      </c>
      <c r="L214" s="120">
        <v>-52.1785</v>
      </c>
      <c r="M214" s="120">
        <v>-22.622199999999999</v>
      </c>
    </row>
    <row r="215" spans="10:13" ht="15" customHeight="1">
      <c r="J215" s="117" t="s">
        <v>986</v>
      </c>
      <c r="K215" s="120">
        <v>1.5547999999999999E-2</v>
      </c>
      <c r="L215" s="120">
        <v>-55.215299999999999</v>
      </c>
      <c r="M215" s="120">
        <v>-21.5381</v>
      </c>
    </row>
    <row r="216" spans="10:13" ht="15" customHeight="1">
      <c r="J216" s="117" t="s">
        <v>987</v>
      </c>
      <c r="K216" s="120">
        <v>1.5855000000000001E-2</v>
      </c>
      <c r="L216" s="120">
        <v>-57.844799999999999</v>
      </c>
      <c r="M216" s="120">
        <v>-19.871099999999998</v>
      </c>
    </row>
    <row r="217" spans="10:13" ht="15" customHeight="1">
      <c r="J217" s="117" t="s">
        <v>988</v>
      </c>
      <c r="K217" s="120">
        <v>1.6112000000000001E-2</v>
      </c>
      <c r="L217" s="120">
        <v>-58.211500000000001</v>
      </c>
      <c r="M217" s="120">
        <v>-20.529</v>
      </c>
    </row>
    <row r="218" spans="10:13" ht="15" customHeight="1">
      <c r="J218" s="117" t="s">
        <v>989</v>
      </c>
      <c r="K218" s="120">
        <v>1.6358000000000001E-2</v>
      </c>
      <c r="L218" s="120">
        <v>-58.5291</v>
      </c>
      <c r="M218" s="120">
        <v>-20.737300000000001</v>
      </c>
    </row>
    <row r="219" spans="10:13" ht="15" customHeight="1">
      <c r="J219" s="117" t="s">
        <v>990</v>
      </c>
      <c r="K219" s="120">
        <v>1.6594000000000001E-2</v>
      </c>
      <c r="L219" s="120">
        <v>-58.3887</v>
      </c>
      <c r="M219" s="120">
        <v>-21.652999999999999</v>
      </c>
    </row>
    <row r="220" spans="10:13" ht="15" customHeight="1">
      <c r="J220" s="117" t="s">
        <v>991</v>
      </c>
      <c r="K220" s="120">
        <v>1.3745E-2</v>
      </c>
      <c r="L220" s="120">
        <v>-59.181399999999996</v>
      </c>
      <c r="M220" s="120">
        <v>-23.9162</v>
      </c>
    </row>
    <row r="221" spans="10:13" ht="15" customHeight="1">
      <c r="J221" s="117" t="s">
        <v>992</v>
      </c>
      <c r="K221" s="120">
        <v>1.0895E-2</v>
      </c>
      <c r="L221" s="120">
        <v>-63.012500000000003</v>
      </c>
      <c r="M221" s="120">
        <v>-25.381399999999999</v>
      </c>
    </row>
    <row r="222" spans="10:13" ht="15" customHeight="1">
      <c r="J222" s="117" t="s">
        <v>993</v>
      </c>
      <c r="K222" s="120">
        <v>8.0450000000000001E-3</v>
      </c>
      <c r="L222" s="120">
        <v>-65.735100000000003</v>
      </c>
      <c r="M222" s="120">
        <v>-27.3428</v>
      </c>
    </row>
    <row r="223" spans="10:13" ht="15" customHeight="1">
      <c r="J223" s="117" t="s">
        <v>994</v>
      </c>
      <c r="K223" s="120">
        <v>6.2750000000000002E-3</v>
      </c>
      <c r="L223" s="120">
        <v>-64.766400000000004</v>
      </c>
      <c r="M223" s="120">
        <v>-27.318100000000001</v>
      </c>
    </row>
    <row r="224" spans="10:13" ht="15" customHeight="1">
      <c r="J224" s="117" t="s">
        <v>995</v>
      </c>
      <c r="K224" s="120">
        <v>4.5040000000000002E-3</v>
      </c>
      <c r="L224" s="120">
        <v>-65.641199999999998</v>
      </c>
      <c r="M224" s="120">
        <v>-27.440799999999999</v>
      </c>
    </row>
    <row r="225" spans="10:13" ht="15" customHeight="1">
      <c r="J225" s="117" t="s">
        <v>996</v>
      </c>
      <c r="K225" s="120">
        <v>2.7309999999999999E-3</v>
      </c>
      <c r="L225" s="120">
        <v>-65.424300000000002</v>
      </c>
      <c r="M225" s="120">
        <v>-25.369399999999999</v>
      </c>
    </row>
    <row r="226" spans="10:13" ht="15" customHeight="1">
      <c r="J226" s="117" t="s">
        <v>997</v>
      </c>
      <c r="K226" s="120">
        <v>1.505E-3</v>
      </c>
      <c r="L226" s="120">
        <v>-66.823400000000007</v>
      </c>
      <c r="M226" s="120">
        <v>-26.261700000000001</v>
      </c>
    </row>
    <row r="227" spans="10:13" ht="15" customHeight="1">
      <c r="J227" s="117" t="s">
        <v>998</v>
      </c>
      <c r="K227" s="120">
        <v>2.7599999999999999E-4</v>
      </c>
      <c r="L227" s="120">
        <v>-70.773099999999999</v>
      </c>
      <c r="M227" s="120">
        <v>-27.4467</v>
      </c>
    </row>
    <row r="228" spans="10:13" ht="15" customHeight="1">
      <c r="J228" s="117" t="s">
        <v>999</v>
      </c>
      <c r="K228" s="120">
        <v>-9.6000000000000002E-4</v>
      </c>
      <c r="L228" s="120">
        <v>-72.008899999999997</v>
      </c>
      <c r="M228" s="120">
        <v>-27.091200000000001</v>
      </c>
    </row>
    <row r="229" spans="10:13" ht="15" customHeight="1">
      <c r="J229" s="117" t="s">
        <v>1000</v>
      </c>
      <c r="K229" s="120">
        <v>-1E-3</v>
      </c>
      <c r="L229" s="120">
        <v>-77.003299999999996</v>
      </c>
      <c r="M229" s="120">
        <v>-24.5931</v>
      </c>
    </row>
    <row r="230" spans="10:13" ht="15" customHeight="1">
      <c r="J230" s="117" t="s">
        <v>1001</v>
      </c>
      <c r="K230" s="120">
        <v>-1.06E-3</v>
      </c>
      <c r="L230" s="120">
        <v>-77.105199999999996</v>
      </c>
      <c r="M230" s="120">
        <v>-23.2593</v>
      </c>
    </row>
    <row r="231" spans="10:13" ht="15" customHeight="1">
      <c r="J231" s="117" t="s">
        <v>1002</v>
      </c>
      <c r="K231" s="120">
        <v>-1.1199999999999999E-3</v>
      </c>
      <c r="L231" s="120">
        <v>-77.254099999999994</v>
      </c>
      <c r="M231" s="120">
        <v>-26.2788</v>
      </c>
    </row>
    <row r="232" spans="10:13" ht="15" customHeight="1">
      <c r="J232" s="117" t="s">
        <v>1003</v>
      </c>
      <c r="K232" s="120">
        <v>-1.34E-3</v>
      </c>
      <c r="L232" s="120">
        <v>-77.424899999999994</v>
      </c>
      <c r="M232" s="120">
        <v>-28.02</v>
      </c>
    </row>
    <row r="233" spans="10:13" ht="15" customHeight="1">
      <c r="J233" s="117" t="s">
        <v>1004</v>
      </c>
      <c r="K233" s="120">
        <v>-1.56E-3</v>
      </c>
      <c r="L233" s="120">
        <v>-80.429400000000001</v>
      </c>
      <c r="M233" s="120">
        <v>-28.9771</v>
      </c>
    </row>
    <row r="234" spans="10:13" ht="15" customHeight="1">
      <c r="J234" s="117" t="s">
        <v>1005</v>
      </c>
      <c r="K234" s="120">
        <v>-1.7899999999999999E-3</v>
      </c>
      <c r="L234" s="120">
        <v>-80.531499999999994</v>
      </c>
      <c r="M234" s="120">
        <v>-27.618200000000002</v>
      </c>
    </row>
    <row r="235" spans="10:13" ht="15" customHeight="1">
      <c r="J235" s="117" t="s">
        <v>1006</v>
      </c>
      <c r="K235" s="120">
        <v>-1.5100000000000001E-3</v>
      </c>
      <c r="L235" s="120">
        <v>-83.017499999999998</v>
      </c>
      <c r="M235" s="120">
        <v>-24.720500000000001</v>
      </c>
    </row>
    <row r="236" spans="10:13" ht="15" customHeight="1">
      <c r="J236" s="117" t="s">
        <v>1007</v>
      </c>
      <c r="K236" s="120">
        <v>-1.23E-3</v>
      </c>
      <c r="L236" s="120">
        <v>-82.6173</v>
      </c>
      <c r="M236" s="120">
        <v>-21.7728</v>
      </c>
    </row>
    <row r="237" spans="10:13" ht="15" customHeight="1">
      <c r="J237" s="117" t="s">
        <v>1008</v>
      </c>
      <c r="K237" s="120">
        <v>-9.6000000000000002E-4</v>
      </c>
      <c r="L237" s="120">
        <v>-81.566500000000005</v>
      </c>
      <c r="M237" s="120">
        <v>-20.241599999999998</v>
      </c>
    </row>
    <row r="238" spans="10:13" ht="15" customHeight="1">
      <c r="J238" s="117" t="s">
        <v>1009</v>
      </c>
      <c r="K238" s="120">
        <v>4.6100000000000002E-5</v>
      </c>
      <c r="L238" s="120">
        <v>-81.407899999999998</v>
      </c>
      <c r="M238" s="120">
        <v>-19.302099999999999</v>
      </c>
    </row>
    <row r="239" spans="10:13" ht="15" customHeight="1">
      <c r="J239" s="117" t="s">
        <v>1010</v>
      </c>
      <c r="K239" s="120">
        <v>1.0399999999999999E-3</v>
      </c>
      <c r="L239" s="120">
        <v>-83.352400000000003</v>
      </c>
      <c r="M239" s="120">
        <v>-19.343499999999999</v>
      </c>
    </row>
    <row r="240" spans="10:13" ht="15" customHeight="1">
      <c r="J240" s="117" t="s">
        <v>1011</v>
      </c>
      <c r="K240" s="120">
        <v>2.0170000000000001E-3</v>
      </c>
      <c r="L240" s="120">
        <v>-85.156599999999997</v>
      </c>
      <c r="M240" s="120">
        <v>-14.4384</v>
      </c>
    </row>
    <row r="241" spans="10:13" ht="15" customHeight="1">
      <c r="J241" s="117" t="s">
        <v>1012</v>
      </c>
      <c r="K241" s="120">
        <v>4.0509999999999999E-3</v>
      </c>
      <c r="L241" s="120">
        <v>-83.031199999999998</v>
      </c>
      <c r="M241" s="120">
        <v>-15.205</v>
      </c>
    </row>
    <row r="242" spans="10:13" ht="15" customHeight="1">
      <c r="J242" s="117" t="s">
        <v>1013</v>
      </c>
      <c r="K242" s="120">
        <v>6.0600000000000003E-3</v>
      </c>
      <c r="L242" s="120">
        <v>-80.702500000000001</v>
      </c>
      <c r="M242" s="120">
        <v>-13.744999999999999</v>
      </c>
    </row>
    <row r="243" spans="10:13" ht="15" customHeight="1">
      <c r="J243" s="117" t="s">
        <v>1014</v>
      </c>
      <c r="K243" s="120">
        <v>8.0440000000000008E-3</v>
      </c>
      <c r="L243" s="120">
        <v>-80.428200000000004</v>
      </c>
      <c r="M243" s="120">
        <v>-11.5342</v>
      </c>
    </row>
    <row r="244" spans="10:13" ht="15" customHeight="1">
      <c r="J244" s="117" t="s">
        <v>1015</v>
      </c>
      <c r="K244" s="120">
        <v>9.4619999999999999E-3</v>
      </c>
      <c r="L244" s="120">
        <v>-79.687799999999996</v>
      </c>
      <c r="M244" s="120">
        <v>-10.1092</v>
      </c>
    </row>
    <row r="245" spans="10:13" ht="15" customHeight="1">
      <c r="J245" s="117" t="s">
        <v>1016</v>
      </c>
      <c r="K245" s="120">
        <v>1.0861000000000001E-2</v>
      </c>
      <c r="L245" s="120">
        <v>-79.656000000000006</v>
      </c>
      <c r="M245" s="120">
        <v>-9.4971800000000002</v>
      </c>
    </row>
    <row r="246" spans="10:13" ht="15" customHeight="1">
      <c r="J246" s="117" t="s">
        <v>1017</v>
      </c>
      <c r="K246" s="120">
        <v>1.2241E-2</v>
      </c>
      <c r="L246" s="120">
        <v>-77.668599999999998</v>
      </c>
      <c r="M246" s="120">
        <v>-10.277900000000001</v>
      </c>
    </row>
    <row r="247" spans="10:13" ht="15" customHeight="1">
      <c r="J247" s="117" t="s">
        <v>1018</v>
      </c>
      <c r="K247" s="120">
        <v>1.3318999999999999E-2</v>
      </c>
      <c r="L247" s="120">
        <v>-76.638499999999993</v>
      </c>
      <c r="M247" s="120">
        <v>-9.0759100000000004</v>
      </c>
    </row>
    <row r="248" spans="10:13" ht="15" customHeight="1">
      <c r="J248" s="117" t="s">
        <v>1019</v>
      </c>
      <c r="K248" s="120">
        <v>1.438E-2</v>
      </c>
      <c r="L248" s="120">
        <v>-76.843000000000004</v>
      </c>
      <c r="M248" s="120">
        <v>-10.410399999999999</v>
      </c>
    </row>
    <row r="249" spans="10:13" ht="15" customHeight="1">
      <c r="J249" s="117" t="s">
        <v>1020</v>
      </c>
      <c r="K249" s="120">
        <v>1.5424999999999999E-2</v>
      </c>
      <c r="L249" s="120">
        <v>-76.891199999999998</v>
      </c>
      <c r="M249" s="120">
        <v>-13.424799999999999</v>
      </c>
    </row>
    <row r="250" spans="10:13" ht="15" customHeight="1">
      <c r="J250" s="117" t="s">
        <v>1021</v>
      </c>
      <c r="K250" s="120">
        <v>1.4999999999999999E-2</v>
      </c>
      <c r="L250" s="120">
        <v>-75.671999999999997</v>
      </c>
      <c r="M250" s="120">
        <v>-11.9739</v>
      </c>
    </row>
    <row r="251" spans="10:13" ht="15" customHeight="1">
      <c r="J251" s="117" t="s">
        <v>1022</v>
      </c>
      <c r="K251" s="120">
        <v>1.4567999999999999E-2</v>
      </c>
      <c r="L251" s="120">
        <v>-77.905900000000003</v>
      </c>
      <c r="M251" s="120">
        <v>-9.1156799999999993</v>
      </c>
    </row>
    <row r="252" spans="10:13" ht="15" customHeight="1">
      <c r="J252" s="117" t="s">
        <v>1023</v>
      </c>
      <c r="K252" s="120">
        <v>1.4128999999999999E-2</v>
      </c>
      <c r="L252" s="120">
        <v>-80.076999999999998</v>
      </c>
      <c r="M252" s="120">
        <v>-6.9514199999999997</v>
      </c>
    </row>
    <row r="253" spans="10:13" ht="15" customHeight="1">
      <c r="J253" s="117" t="s">
        <v>1024</v>
      </c>
      <c r="K253" s="120">
        <v>1.354E-2</v>
      </c>
      <c r="L253" s="120">
        <v>-80.390100000000004</v>
      </c>
      <c r="M253" s="120">
        <v>-6.1594100000000003</v>
      </c>
    </row>
    <row r="254" spans="10:13" ht="15" customHeight="1">
      <c r="J254" s="117" t="s">
        <v>1025</v>
      </c>
      <c r="K254" s="120">
        <v>1.2945999999999999E-2</v>
      </c>
      <c r="L254" s="120">
        <v>-78.795900000000003</v>
      </c>
      <c r="M254" s="120">
        <v>-6.4430699999999996</v>
      </c>
    </row>
    <row r="255" spans="10:13" ht="15" customHeight="1">
      <c r="J255" s="117" t="s">
        <v>1026</v>
      </c>
      <c r="K255" s="120">
        <v>1.2345E-2</v>
      </c>
      <c r="L255" s="120">
        <v>-80.426000000000002</v>
      </c>
      <c r="M255" s="120">
        <v>-8.0926100000000005</v>
      </c>
    </row>
    <row r="256" spans="10:13" ht="15" customHeight="1">
      <c r="J256" s="117" t="s">
        <v>1027</v>
      </c>
      <c r="K256" s="120">
        <v>1.0895E-2</v>
      </c>
      <c r="L256" s="120">
        <v>-80.7577</v>
      </c>
      <c r="M256" s="120">
        <v>-9.3905600000000007</v>
      </c>
    </row>
    <row r="257" spans="10:13" ht="15" customHeight="1">
      <c r="J257" s="117" t="s">
        <v>1028</v>
      </c>
      <c r="K257" s="120">
        <v>9.4420000000000007E-3</v>
      </c>
      <c r="L257" s="120">
        <v>-79.5047</v>
      </c>
      <c r="M257" s="120">
        <v>-12.648300000000001</v>
      </c>
    </row>
    <row r="258" spans="10:13" ht="15" customHeight="1">
      <c r="J258" s="117" t="s">
        <v>1029</v>
      </c>
      <c r="K258" s="120">
        <v>7.9869999999999993E-3</v>
      </c>
      <c r="L258" s="120">
        <v>-79.789400000000001</v>
      </c>
      <c r="M258" s="120">
        <v>-10.8332</v>
      </c>
    </row>
    <row r="259" spans="10:13" ht="15" customHeight="1">
      <c r="J259" s="117" t="s">
        <v>1030</v>
      </c>
      <c r="K259" s="120">
        <v>6.7200000000000003E-3</v>
      </c>
      <c r="L259" s="120">
        <v>-80.772800000000004</v>
      </c>
      <c r="M259" s="120">
        <v>-9.20458</v>
      </c>
    </row>
    <row r="260" spans="10:13" ht="15" customHeight="1">
      <c r="J260" s="117" t="s">
        <v>1031</v>
      </c>
      <c r="K260" s="120">
        <v>5.45E-3</v>
      </c>
      <c r="L260" s="120">
        <v>-81.542299999999997</v>
      </c>
      <c r="M260" s="120">
        <v>-10.8362</v>
      </c>
    </row>
    <row r="261" spans="10:13" ht="15" customHeight="1">
      <c r="J261" s="117" t="s">
        <v>1032</v>
      </c>
      <c r="K261" s="120">
        <v>4.1780000000000003E-3</v>
      </c>
      <c r="L261" s="120">
        <v>-82.632199999999997</v>
      </c>
      <c r="M261" s="120">
        <v>-10.0428</v>
      </c>
    </row>
    <row r="262" spans="10:13" ht="15" customHeight="1">
      <c r="J262" s="117" t="s">
        <v>1033</v>
      </c>
      <c r="K262" s="120">
        <v>1.9840000000000001E-3</v>
      </c>
      <c r="L262" s="120">
        <v>-81.944800000000001</v>
      </c>
      <c r="M262" s="120">
        <v>-9.9707500000000007</v>
      </c>
    </row>
    <row r="263" spans="10:13" ht="15" customHeight="1">
      <c r="J263" s="117" t="s">
        <v>1034</v>
      </c>
      <c r="K263" s="120">
        <v>-2.1000000000000001E-4</v>
      </c>
      <c r="L263" s="120">
        <v>-83.445300000000003</v>
      </c>
      <c r="M263" s="120">
        <v>-12.2765</v>
      </c>
    </row>
    <row r="264" spans="10:13" ht="15" customHeight="1">
      <c r="J264" s="117" t="s">
        <v>1035</v>
      </c>
      <c r="K264" s="120">
        <v>-2.3999999999999998E-3</v>
      </c>
      <c r="L264" s="120">
        <v>-82.379800000000003</v>
      </c>
      <c r="M264" s="120">
        <v>-17.453700000000001</v>
      </c>
    </row>
    <row r="265" spans="10:13" ht="15" customHeight="1">
      <c r="J265" s="117" t="s">
        <v>1036</v>
      </c>
      <c r="K265" s="120">
        <v>-4.0200000000000001E-3</v>
      </c>
      <c r="L265" s="120">
        <v>-82.658100000000005</v>
      </c>
      <c r="M265" s="120">
        <v>-18.375399999999999</v>
      </c>
    </row>
    <row r="266" spans="10:13" ht="15" customHeight="1">
      <c r="J266" s="117" t="s">
        <v>1037</v>
      </c>
      <c r="K266" s="120">
        <v>-5.64E-3</v>
      </c>
      <c r="L266" s="120">
        <v>-85.520099999999999</v>
      </c>
      <c r="M266" s="120">
        <v>-18.110900000000001</v>
      </c>
    </row>
    <row r="267" spans="10:13" ht="15" customHeight="1">
      <c r="J267" s="117" t="s">
        <v>1038</v>
      </c>
      <c r="K267" s="120">
        <v>-7.26E-3</v>
      </c>
      <c r="L267" s="120">
        <v>-88.707300000000004</v>
      </c>
      <c r="M267" s="120">
        <v>-20.227799999999998</v>
      </c>
    </row>
    <row r="268" spans="10:13" ht="15" customHeight="1">
      <c r="J268" s="117" t="s">
        <v>1039</v>
      </c>
      <c r="K268" s="120">
        <v>-7.5799999999999999E-3</v>
      </c>
      <c r="L268" s="120">
        <v>-86.549499999999995</v>
      </c>
      <c r="M268" s="120">
        <v>-22.390499999999999</v>
      </c>
    </row>
    <row r="269" spans="10:13" ht="15" customHeight="1">
      <c r="J269" s="117" t="s">
        <v>1040</v>
      </c>
      <c r="K269" s="120">
        <v>-7.9000000000000008E-3</v>
      </c>
      <c r="L269" s="120">
        <v>-85.074799999999996</v>
      </c>
      <c r="M269" s="120">
        <v>-22.2224</v>
      </c>
    </row>
    <row r="270" spans="10:13" ht="15" customHeight="1">
      <c r="J270" s="117" t="s">
        <v>1041</v>
      </c>
      <c r="K270" s="120">
        <v>-8.2299999999999995E-3</v>
      </c>
      <c r="L270" s="120">
        <v>-82.866100000000003</v>
      </c>
      <c r="M270" s="120">
        <v>-20.0365</v>
      </c>
    </row>
    <row r="271" spans="10:13" ht="15" customHeight="1">
      <c r="J271" s="117" t="s">
        <v>1042</v>
      </c>
      <c r="K271" s="120">
        <v>-7.7600000000000004E-3</v>
      </c>
      <c r="L271" s="120">
        <v>-82.040199999999999</v>
      </c>
      <c r="M271" s="120">
        <v>-18.755700000000001</v>
      </c>
    </row>
    <row r="272" spans="10:13" ht="15" customHeight="1">
      <c r="J272" s="117" t="s">
        <v>1043</v>
      </c>
      <c r="K272" s="120">
        <v>-7.2899999999999996E-3</v>
      </c>
      <c r="L272" s="120">
        <v>-78.743200000000002</v>
      </c>
      <c r="M272" s="120">
        <v>-16.420300000000001</v>
      </c>
    </row>
    <row r="273" spans="10:13" ht="15" customHeight="1">
      <c r="J273" s="117" t="s">
        <v>1044</v>
      </c>
      <c r="K273" s="120">
        <v>-6.8300000000000001E-3</v>
      </c>
      <c r="L273" s="120">
        <v>-79.028999999999996</v>
      </c>
      <c r="M273" s="120">
        <v>-14.5991</v>
      </c>
    </row>
    <row r="274" spans="10:13" ht="15" customHeight="1">
      <c r="J274" s="117" t="s">
        <v>1045</v>
      </c>
      <c r="K274" s="120">
        <v>-6.94E-3</v>
      </c>
      <c r="L274" s="120">
        <v>-78.276799999999994</v>
      </c>
      <c r="M274" s="120">
        <v>-15.103999999999999</v>
      </c>
    </row>
    <row r="275" spans="10:13" ht="15" customHeight="1">
      <c r="J275" s="117" t="s">
        <v>1046</v>
      </c>
      <c r="K275" s="120">
        <v>-7.0600000000000003E-3</v>
      </c>
      <c r="L275" s="120">
        <v>-74.861400000000003</v>
      </c>
      <c r="M275" s="120">
        <v>-16.720600000000001</v>
      </c>
    </row>
    <row r="276" spans="10:13" ht="15" customHeight="1">
      <c r="J276" s="117" t="s">
        <v>1047</v>
      </c>
      <c r="K276" s="120">
        <v>-7.1900000000000002E-3</v>
      </c>
      <c r="L276" s="120">
        <v>-72.184100000000001</v>
      </c>
      <c r="M276" s="120">
        <v>-19.488</v>
      </c>
    </row>
    <row r="277" spans="10:13" ht="15" customHeight="1">
      <c r="J277" s="117" t="s">
        <v>1048</v>
      </c>
      <c r="K277" s="120">
        <v>-8.3499999999999998E-3</v>
      </c>
      <c r="L277" s="120">
        <v>-71.727099999999993</v>
      </c>
      <c r="M277" s="120">
        <v>-21.723199999999999</v>
      </c>
    </row>
    <row r="278" spans="10:13" ht="15" customHeight="1">
      <c r="J278" s="117" t="s">
        <v>1049</v>
      </c>
      <c r="K278" s="120">
        <v>-9.5099999999999994E-3</v>
      </c>
      <c r="L278" s="120">
        <v>-69.184600000000003</v>
      </c>
      <c r="M278" s="120">
        <v>-21.3613</v>
      </c>
    </row>
    <row r="279" spans="10:13" ht="15" customHeight="1">
      <c r="J279" s="117" t="s">
        <v>1050</v>
      </c>
      <c r="K279" s="120">
        <v>-1.0670000000000001E-2</v>
      </c>
      <c r="L279" s="120">
        <v>-68.614699999999999</v>
      </c>
      <c r="M279" s="120">
        <v>-20.3629</v>
      </c>
    </row>
    <row r="280" spans="10:13" ht="15" customHeight="1">
      <c r="J280" s="117" t="s">
        <v>1051</v>
      </c>
      <c r="K280" s="120">
        <v>-1.1379999999999999E-2</v>
      </c>
      <c r="L280" s="120">
        <v>-66.789400000000001</v>
      </c>
      <c r="M280" s="120">
        <v>-21.792100000000001</v>
      </c>
    </row>
    <row r="281" spans="10:13" ht="15" customHeight="1">
      <c r="J281" s="117" t="s">
        <v>1052</v>
      </c>
      <c r="K281" s="120">
        <v>-1.21E-2</v>
      </c>
      <c r="L281" s="120">
        <v>-65.712100000000007</v>
      </c>
      <c r="M281" s="120">
        <v>-20.228400000000001</v>
      </c>
    </row>
    <row r="282" spans="10:13" ht="15" customHeight="1">
      <c r="J282" s="117" t="s">
        <v>1053</v>
      </c>
      <c r="K282" s="120">
        <v>-1.282E-2</v>
      </c>
      <c r="L282" s="120">
        <v>-63.366900000000001</v>
      </c>
      <c r="M282" s="120">
        <v>-16.647300000000001</v>
      </c>
    </row>
    <row r="283" spans="10:13" ht="15" customHeight="1">
      <c r="J283" s="117" t="s">
        <v>1054</v>
      </c>
      <c r="K283" s="120">
        <v>-1.316E-2</v>
      </c>
      <c r="L283" s="120">
        <v>-61.953000000000003</v>
      </c>
      <c r="M283" s="120">
        <v>-14.8353</v>
      </c>
    </row>
    <row r="284" spans="10:13" ht="15" customHeight="1">
      <c r="J284" s="117" t="s">
        <v>1055</v>
      </c>
      <c r="K284" s="120">
        <v>-1.3509999999999999E-2</v>
      </c>
      <c r="L284" s="120">
        <v>-63.902700000000003</v>
      </c>
      <c r="M284" s="120">
        <v>-15.517899999999999</v>
      </c>
    </row>
    <row r="285" spans="10:13" ht="15" customHeight="1">
      <c r="J285" s="117" t="s">
        <v>1056</v>
      </c>
      <c r="K285" s="120">
        <v>-1.3860000000000001E-2</v>
      </c>
      <c r="L285" s="120">
        <v>-65.767399999999995</v>
      </c>
      <c r="M285" s="120">
        <v>-18.235600000000002</v>
      </c>
    </row>
    <row r="286" spans="10:13" ht="15" customHeight="1">
      <c r="J286" s="117" t="s">
        <v>1057</v>
      </c>
      <c r="K286" s="120">
        <v>-1.179E-2</v>
      </c>
      <c r="L286" s="120">
        <v>-63.949100000000001</v>
      </c>
      <c r="M286" s="120">
        <v>-18.145199999999999</v>
      </c>
    </row>
    <row r="287" spans="10:13" ht="15" customHeight="1">
      <c r="J287" s="117" t="s">
        <v>1058</v>
      </c>
      <c r="K287" s="120">
        <v>-9.75E-3</v>
      </c>
      <c r="L287" s="120">
        <v>-64.211699999999993</v>
      </c>
      <c r="M287" s="120">
        <v>-15.910399999999999</v>
      </c>
    </row>
    <row r="288" spans="10:13" ht="15" customHeight="1">
      <c r="J288" s="117" t="s">
        <v>1059</v>
      </c>
      <c r="K288" s="120">
        <v>-7.7299999999999999E-3</v>
      </c>
      <c r="L288" s="120">
        <v>-65.719800000000006</v>
      </c>
      <c r="M288" s="120">
        <v>-12.707599999999999</v>
      </c>
    </row>
    <row r="289" spans="10:13" ht="15" customHeight="1">
      <c r="J289" s="117" t="s">
        <v>1060</v>
      </c>
      <c r="K289" s="120">
        <v>-5.5999999999999999E-3</v>
      </c>
      <c r="L289" s="120">
        <v>-65.268900000000002</v>
      </c>
      <c r="M289" s="120">
        <v>-11.8872</v>
      </c>
    </row>
    <row r="290" spans="10:13" ht="15" customHeight="1">
      <c r="J290" s="117" t="s">
        <v>1061</v>
      </c>
      <c r="K290" s="120">
        <v>-3.5000000000000001E-3</v>
      </c>
      <c r="L290" s="120">
        <v>-62.225999999999999</v>
      </c>
      <c r="M290" s="120">
        <v>-13.8589</v>
      </c>
    </row>
    <row r="291" spans="10:13" ht="15" customHeight="1">
      <c r="J291" s="117" t="s">
        <v>1062</v>
      </c>
      <c r="K291" s="120">
        <v>-1.4300000000000001E-3</v>
      </c>
      <c r="L291" s="120">
        <v>-56.832999999999998</v>
      </c>
      <c r="M291" s="120">
        <v>-14.4314</v>
      </c>
    </row>
    <row r="292" spans="10:13" ht="15" customHeight="1">
      <c r="J292" s="117" t="s">
        <v>1063</v>
      </c>
      <c r="K292" s="120">
        <v>-7.3999999999999999E-4</v>
      </c>
      <c r="L292" s="120">
        <v>-53.792999999999999</v>
      </c>
      <c r="M292" s="120">
        <v>-15.0741</v>
      </c>
    </row>
    <row r="293" spans="10:13" ht="15" customHeight="1">
      <c r="J293" s="117" t="s">
        <v>1064</v>
      </c>
      <c r="K293" s="120">
        <v>-6.9999999999999994E-5</v>
      </c>
      <c r="L293" s="120">
        <v>-50.475499999999997</v>
      </c>
      <c r="M293" s="120">
        <v>-13.4392</v>
      </c>
    </row>
    <row r="294" spans="10:13" ht="15" customHeight="1">
      <c r="J294" s="117" t="s">
        <v>1065</v>
      </c>
      <c r="K294" s="120">
        <v>5.8900000000000001E-4</v>
      </c>
      <c r="L294" s="120">
        <v>-46.184699999999999</v>
      </c>
      <c r="M294" s="120">
        <v>-12.3185</v>
      </c>
    </row>
    <row r="295" spans="10:13" ht="15" customHeight="1">
      <c r="J295" s="117" t="s">
        <v>1066</v>
      </c>
      <c r="K295" s="120">
        <v>1.178E-3</v>
      </c>
      <c r="L295" s="120">
        <v>-43.826300000000003</v>
      </c>
      <c r="M295" s="120">
        <v>-12.2149</v>
      </c>
    </row>
    <row r="296" spans="10:13" ht="15" customHeight="1">
      <c r="J296" s="117" t="s">
        <v>1067</v>
      </c>
      <c r="K296" s="120">
        <v>1.7539999999999999E-3</v>
      </c>
      <c r="L296" s="120">
        <v>-40.023400000000002</v>
      </c>
      <c r="M296" s="120">
        <v>-13.558400000000001</v>
      </c>
    </row>
    <row r="297" spans="10:13" ht="15" customHeight="1">
      <c r="J297" s="117" t="s">
        <v>1068</v>
      </c>
      <c r="K297" s="120">
        <v>2.3180000000000002E-3</v>
      </c>
      <c r="L297" s="120">
        <v>-40.197299999999998</v>
      </c>
      <c r="M297" s="120">
        <v>-14.4312</v>
      </c>
    </row>
    <row r="298" spans="10:13" ht="15" customHeight="1">
      <c r="J298" s="117" t="s">
        <v>1069</v>
      </c>
      <c r="K298" s="120">
        <v>2.9559999999999999E-3</v>
      </c>
      <c r="L298" s="120">
        <v>-42.43</v>
      </c>
      <c r="M298" s="120">
        <v>-13.0769</v>
      </c>
    </row>
    <row r="299" spans="10:13" ht="15" customHeight="1">
      <c r="J299" s="117" t="s">
        <v>1070</v>
      </c>
      <c r="K299" s="120">
        <v>3.5799999999999998E-3</v>
      </c>
      <c r="L299" s="120">
        <v>-43.734999999999999</v>
      </c>
      <c r="M299" s="120">
        <v>-10.458600000000001</v>
      </c>
    </row>
    <row r="300" spans="10:13" ht="15" customHeight="1">
      <c r="J300" s="117" t="s">
        <v>1071</v>
      </c>
      <c r="K300" s="120">
        <v>4.1920000000000004E-3</v>
      </c>
      <c r="L300" s="120">
        <v>-44.889699999999998</v>
      </c>
      <c r="M300" s="120">
        <v>-6.48597</v>
      </c>
    </row>
    <row r="301" spans="10:13" ht="15" customHeight="1">
      <c r="J301" s="117" t="s">
        <v>1072</v>
      </c>
      <c r="K301" s="120">
        <v>4.3969999999999999E-3</v>
      </c>
      <c r="L301" s="120">
        <v>-47.558399999999999</v>
      </c>
      <c r="M301" s="120">
        <v>-1.89995</v>
      </c>
    </row>
    <row r="302" spans="10:13" ht="15" customHeight="1">
      <c r="J302" s="117" t="s">
        <v>1073</v>
      </c>
      <c r="K302" s="120">
        <v>4.5929999999999999E-3</v>
      </c>
      <c r="L302" s="120">
        <v>-48.3309</v>
      </c>
      <c r="M302" s="120">
        <v>-1.48105</v>
      </c>
    </row>
    <row r="303" spans="10:13" ht="15" customHeight="1">
      <c r="J303" s="117" t="s">
        <v>1074</v>
      </c>
      <c r="K303" s="120">
        <v>4.7790000000000003E-3</v>
      </c>
      <c r="L303" s="120">
        <v>-48.858600000000003</v>
      </c>
      <c r="M303" s="120">
        <v>2.3706049999999999</v>
      </c>
    </row>
    <row r="304" spans="10:13" ht="15" customHeight="1">
      <c r="J304" s="117" t="s">
        <v>1075</v>
      </c>
      <c r="K304" s="120">
        <v>5.9449999999999998E-3</v>
      </c>
      <c r="L304" s="120">
        <v>-48.224499999999999</v>
      </c>
      <c r="M304" s="120">
        <v>1.0394030000000001</v>
      </c>
    </row>
    <row r="305" spans="10:13" ht="15" customHeight="1">
      <c r="J305" s="117" t="s">
        <v>1076</v>
      </c>
      <c r="K305" s="120">
        <v>7.0939999999999996E-3</v>
      </c>
      <c r="L305" s="120">
        <v>-47.552199999999999</v>
      </c>
      <c r="M305" s="120">
        <v>-0.12274</v>
      </c>
    </row>
    <row r="306" spans="10:13" ht="15" customHeight="1">
      <c r="J306" s="61" t="s">
        <v>189</v>
      </c>
      <c r="K306" s="120">
        <v>8.2260000000000007E-3</v>
      </c>
      <c r="L306" s="120">
        <v>-46.0548</v>
      </c>
      <c r="M306" s="120">
        <v>1.32192</v>
      </c>
    </row>
    <row r="307" spans="10:13" ht="15" customHeight="1">
      <c r="J307" s="61" t="s">
        <v>190</v>
      </c>
      <c r="K307" s="120">
        <v>9.0259999999999993E-3</v>
      </c>
      <c r="L307" s="120">
        <v>-44.482999999999997</v>
      </c>
      <c r="M307" s="120">
        <v>2.4925169999999999</v>
      </c>
    </row>
    <row r="308" spans="10:13" ht="15" customHeight="1">
      <c r="J308" s="61" t="s">
        <v>191</v>
      </c>
      <c r="K308" s="120">
        <v>9.8110000000000003E-3</v>
      </c>
      <c r="L308" s="120">
        <v>-39.077500000000001</v>
      </c>
      <c r="M308" s="120">
        <v>1.317561</v>
      </c>
    </row>
    <row r="309" spans="10:13" ht="15" customHeight="1">
      <c r="J309" s="61" t="s">
        <v>192</v>
      </c>
      <c r="K309" s="120">
        <v>1.0581999999999999E-2</v>
      </c>
      <c r="L309" s="120">
        <v>-41.0625</v>
      </c>
      <c r="M309" s="120">
        <v>1.8326420000000001</v>
      </c>
    </row>
    <row r="310" spans="10:13" ht="15" customHeight="1">
      <c r="J310" s="61" t="s">
        <v>193</v>
      </c>
      <c r="K310" s="120">
        <v>1.1575E-2</v>
      </c>
      <c r="L310" s="120">
        <v>-41.71</v>
      </c>
      <c r="M310" s="120">
        <v>1.0728580000000001</v>
      </c>
    </row>
    <row r="311" spans="10:13" ht="15" customHeight="1">
      <c r="J311" s="61" t="s">
        <v>194</v>
      </c>
      <c r="K311" s="120">
        <v>1.2552000000000001E-2</v>
      </c>
      <c r="L311" s="120">
        <v>-39.125300000000003</v>
      </c>
      <c r="M311" s="120">
        <v>0.65704399999999996</v>
      </c>
    </row>
    <row r="312" spans="10:13" ht="15" customHeight="1">
      <c r="J312" s="61" t="s">
        <v>195</v>
      </c>
      <c r="K312" s="120">
        <v>1.3513000000000001E-2</v>
      </c>
      <c r="L312" s="120">
        <v>-39.0336</v>
      </c>
      <c r="M312" s="120">
        <v>-0.94140000000000001</v>
      </c>
    </row>
    <row r="313" spans="10:13" ht="15" customHeight="1">
      <c r="J313" s="61" t="s">
        <v>196</v>
      </c>
      <c r="K313" s="120">
        <v>1.5044999999999999E-2</v>
      </c>
      <c r="L313" s="120">
        <v>-39.804099999999998</v>
      </c>
      <c r="M313" s="120">
        <v>2.37832</v>
      </c>
    </row>
    <row r="314" spans="10:13" ht="15" customHeight="1">
      <c r="J314" s="61" t="s">
        <v>197</v>
      </c>
      <c r="K314" s="120">
        <v>1.6556000000000001E-2</v>
      </c>
      <c r="L314" s="120">
        <v>-41.628999999999998</v>
      </c>
      <c r="M314" s="120">
        <v>3.282842</v>
      </c>
    </row>
    <row r="315" spans="10:13" ht="15" customHeight="1">
      <c r="J315" s="61" t="s">
        <v>198</v>
      </c>
      <c r="K315" s="120">
        <v>1.8047000000000001E-2</v>
      </c>
      <c r="L315" s="120">
        <v>-40.452100000000002</v>
      </c>
      <c r="M315" s="120">
        <v>1.7794509999999999</v>
      </c>
    </row>
    <row r="316" spans="10:13" ht="15" customHeight="1">
      <c r="J316" s="61" t="s">
        <v>199</v>
      </c>
      <c r="K316" s="120">
        <v>2.0215E-2</v>
      </c>
      <c r="L316" s="120">
        <v>-40.487099999999998</v>
      </c>
      <c r="M316" s="120">
        <v>2.3547539999999998</v>
      </c>
    </row>
    <row r="317" spans="10:13" ht="15" customHeight="1">
      <c r="J317" s="61" t="s">
        <v>200</v>
      </c>
      <c r="K317" s="120">
        <v>2.2356999999999998E-2</v>
      </c>
      <c r="L317" s="120">
        <v>-36.415900000000001</v>
      </c>
      <c r="M317" s="120">
        <v>2.706779</v>
      </c>
    </row>
    <row r="318" spans="10:13" ht="15" customHeight="1">
      <c r="J318" s="61" t="s">
        <v>201</v>
      </c>
      <c r="K318" s="120">
        <v>2.4473000000000002E-2</v>
      </c>
      <c r="L318" s="120">
        <v>-32.098399999999998</v>
      </c>
      <c r="M318" s="120">
        <v>5.8838920000000003</v>
      </c>
    </row>
    <row r="319" spans="10:13" ht="15" customHeight="1">
      <c r="J319" s="61" t="s">
        <v>202</v>
      </c>
      <c r="K319" s="120">
        <v>2.4901E-2</v>
      </c>
      <c r="L319" s="120">
        <v>-29.9983</v>
      </c>
      <c r="M319" s="120">
        <v>6.6335410000000001</v>
      </c>
    </row>
    <row r="320" spans="10:13" ht="15" customHeight="1">
      <c r="J320" s="61" t="s">
        <v>203</v>
      </c>
      <c r="K320" s="120">
        <v>2.5316999999999999E-2</v>
      </c>
      <c r="L320" s="120">
        <v>-29.920300000000001</v>
      </c>
      <c r="M320" s="120">
        <v>7.7445279999999999</v>
      </c>
    </row>
    <row r="321" spans="10:13" ht="15" customHeight="1">
      <c r="J321" s="61" t="s">
        <v>204</v>
      </c>
      <c r="K321" s="120">
        <v>2.5721999999999998E-2</v>
      </c>
      <c r="L321" s="120">
        <v>-25.331600000000002</v>
      </c>
      <c r="M321" s="120">
        <v>10.92084</v>
      </c>
    </row>
    <row r="322" spans="10:13" ht="15" customHeight="1">
      <c r="J322" s="61" t="s">
        <v>205</v>
      </c>
      <c r="K322" s="120">
        <v>2.6322000000000002E-2</v>
      </c>
      <c r="L322" s="120">
        <v>-19.799600000000002</v>
      </c>
      <c r="M322" s="120">
        <v>12.05841</v>
      </c>
    </row>
    <row r="323" spans="10:13" ht="15" customHeight="1">
      <c r="J323" s="61" t="s">
        <v>206</v>
      </c>
      <c r="K323" s="120">
        <v>2.6908999999999999E-2</v>
      </c>
      <c r="L323" s="120">
        <v>-23.2639</v>
      </c>
      <c r="M323" s="120">
        <v>9.4869769999999995</v>
      </c>
    </row>
    <row r="324" spans="10:13" ht="15" customHeight="1">
      <c r="J324" s="61" t="s">
        <v>207</v>
      </c>
      <c r="K324" s="120">
        <v>2.7484000000000001E-2</v>
      </c>
      <c r="L324" s="120">
        <v>-20.659600000000001</v>
      </c>
      <c r="M324" s="120">
        <v>10.48409</v>
      </c>
    </row>
    <row r="325" spans="10:13" ht="15" customHeight="1">
      <c r="J325" s="61" t="s">
        <v>208</v>
      </c>
      <c r="K325" s="120">
        <v>2.9680000000000002E-2</v>
      </c>
      <c r="L325" s="120">
        <v>-20.635300000000001</v>
      </c>
      <c r="M325" s="120">
        <v>12.52059</v>
      </c>
    </row>
    <row r="326" spans="10:13" ht="15" customHeight="1">
      <c r="J326" s="61" t="s">
        <v>209</v>
      </c>
      <c r="K326" s="120">
        <v>3.1850000000000003E-2</v>
      </c>
      <c r="L326" s="120">
        <v>-22.030899999999999</v>
      </c>
      <c r="M326" s="120">
        <v>10.64533</v>
      </c>
    </row>
    <row r="327" spans="10:13" ht="15" customHeight="1">
      <c r="J327" s="61" t="s">
        <v>210</v>
      </c>
      <c r="K327" s="120">
        <v>3.3993000000000002E-2</v>
      </c>
      <c r="L327" s="120">
        <v>-18.720700000000001</v>
      </c>
      <c r="M327" s="120">
        <v>6.2892219999999996</v>
      </c>
    </row>
    <row r="328" spans="10:13" ht="15" customHeight="1">
      <c r="J328" s="61" t="s">
        <v>211</v>
      </c>
      <c r="K328" s="120">
        <v>3.6119999999999999E-2</v>
      </c>
      <c r="L328" s="120">
        <v>-13.1585</v>
      </c>
      <c r="M328" s="120">
        <v>4.245889</v>
      </c>
    </row>
    <row r="329" spans="10:13" ht="15" customHeight="1">
      <c r="J329" s="61" t="s">
        <v>212</v>
      </c>
      <c r="K329" s="120">
        <v>3.8219999999999997E-2</v>
      </c>
      <c r="L329" s="120">
        <v>-11.399800000000001</v>
      </c>
      <c r="M329" s="120">
        <v>5.2102089999999999</v>
      </c>
    </row>
    <row r="330" spans="10:13" ht="15" customHeight="1">
      <c r="J330" s="61" t="s">
        <v>213</v>
      </c>
      <c r="K330" s="120">
        <v>4.0294999999999997E-2</v>
      </c>
      <c r="L330" s="120">
        <v>-10.9163</v>
      </c>
      <c r="M330" s="120">
        <v>3.557693</v>
      </c>
    </row>
    <row r="331" spans="10:13" ht="15" customHeight="1">
      <c r="J331" s="61" t="s">
        <v>214</v>
      </c>
      <c r="K331" s="120">
        <v>4.1314999999999998E-2</v>
      </c>
      <c r="L331" s="120">
        <v>-8.1355500000000003</v>
      </c>
      <c r="M331" s="120">
        <v>3.944566</v>
      </c>
    </row>
    <row r="332" spans="10:13" ht="15" customHeight="1">
      <c r="J332" s="61" t="s">
        <v>215</v>
      </c>
      <c r="K332" s="120">
        <v>4.2319000000000002E-2</v>
      </c>
      <c r="L332" s="120">
        <v>-6.59131</v>
      </c>
      <c r="M332" s="120">
        <v>5.5063279999999999</v>
      </c>
    </row>
    <row r="333" spans="10:13" ht="15" customHeight="1">
      <c r="J333" s="61" t="s">
        <v>216</v>
      </c>
      <c r="K333" s="120">
        <v>4.3306999999999998E-2</v>
      </c>
      <c r="L333" s="120">
        <v>-4.7084400000000004</v>
      </c>
      <c r="M333" s="120">
        <v>8.9553580000000004</v>
      </c>
    </row>
    <row r="334" spans="10:13" ht="15" customHeight="1">
      <c r="J334" s="61" t="s">
        <v>217</v>
      </c>
      <c r="K334" s="120">
        <v>4.3604999999999998E-2</v>
      </c>
      <c r="L334" s="120">
        <v>-3.4416699999999998</v>
      </c>
      <c r="M334" s="120">
        <v>8.1328879999999995</v>
      </c>
    </row>
    <row r="335" spans="10:13" ht="15" customHeight="1">
      <c r="J335" s="61" t="s">
        <v>218</v>
      </c>
      <c r="K335" s="120">
        <v>4.3893000000000001E-2</v>
      </c>
      <c r="L335" s="120">
        <v>-1.62415</v>
      </c>
      <c r="M335" s="120">
        <v>5.1711910000000003</v>
      </c>
    </row>
    <row r="336" spans="10:13" ht="15" customHeight="1">
      <c r="J336" s="61" t="s">
        <v>219</v>
      </c>
      <c r="K336" s="120">
        <v>4.4170000000000001E-2</v>
      </c>
      <c r="L336" s="120">
        <v>-0.53530999999999995</v>
      </c>
      <c r="M336" s="120">
        <v>6.4874929999999997</v>
      </c>
    </row>
    <row r="337" spans="10:13" ht="15" customHeight="1">
      <c r="J337" s="61" t="s">
        <v>220</v>
      </c>
      <c r="K337" s="120">
        <v>4.6198000000000003E-2</v>
      </c>
      <c r="L337" s="120">
        <v>-2.4885899999999999</v>
      </c>
      <c r="M337" s="120">
        <v>4.5821189999999996</v>
      </c>
    </row>
    <row r="338" spans="10:13" ht="15" customHeight="1">
      <c r="J338" s="61" t="s">
        <v>221</v>
      </c>
      <c r="K338" s="120">
        <v>4.8202000000000002E-2</v>
      </c>
      <c r="L338" s="120">
        <v>1.133386</v>
      </c>
      <c r="M338" s="120">
        <v>2.528025</v>
      </c>
    </row>
    <row r="339" spans="10:13" ht="15" customHeight="1">
      <c r="J339" s="61" t="s">
        <v>222</v>
      </c>
      <c r="K339" s="120">
        <v>5.0181000000000003E-2</v>
      </c>
      <c r="L339" s="120">
        <v>5.1291399999999996</v>
      </c>
      <c r="M339" s="120">
        <v>3.6576740000000001</v>
      </c>
    </row>
    <row r="340" spans="10:13" ht="15" customHeight="1">
      <c r="J340" s="61" t="s">
        <v>223</v>
      </c>
      <c r="K340" s="120">
        <v>4.9991000000000001E-2</v>
      </c>
      <c r="L340" s="120">
        <v>7.1593939999999998</v>
      </c>
      <c r="M340" s="120">
        <v>3.2851020000000002</v>
      </c>
    </row>
    <row r="341" spans="10:13" ht="15" customHeight="1">
      <c r="J341" s="61" t="s">
        <v>224</v>
      </c>
      <c r="K341" s="120">
        <v>4.9792999999999997E-2</v>
      </c>
      <c r="L341" s="120">
        <v>8.3695570000000004</v>
      </c>
      <c r="M341" s="120">
        <v>-0.76402999999999999</v>
      </c>
    </row>
    <row r="342" spans="10:13" ht="15" customHeight="1">
      <c r="J342" s="61" t="s">
        <v>225</v>
      </c>
      <c r="K342" s="120">
        <v>4.9586999999999999E-2</v>
      </c>
      <c r="L342" s="120">
        <v>13.39626</v>
      </c>
      <c r="M342" s="120">
        <v>-1.3579000000000001</v>
      </c>
    </row>
    <row r="343" spans="10:13" ht="15" customHeight="1">
      <c r="J343" s="61" t="s">
        <v>226</v>
      </c>
      <c r="K343" s="120">
        <v>4.8430000000000001E-2</v>
      </c>
      <c r="L343" s="120">
        <v>21.502780000000001</v>
      </c>
      <c r="M343" s="120">
        <v>-2.6365400000000001</v>
      </c>
    </row>
    <row r="344" spans="10:13" ht="15" customHeight="1">
      <c r="J344" s="61" t="s">
        <v>227</v>
      </c>
      <c r="K344" s="120">
        <v>4.7268999999999999E-2</v>
      </c>
      <c r="L344" s="120">
        <v>25.908290000000001</v>
      </c>
      <c r="M344" s="120">
        <v>-3.5345800000000001</v>
      </c>
    </row>
    <row r="345" spans="10:13" ht="15" customHeight="1">
      <c r="J345" s="61" t="s">
        <v>228</v>
      </c>
      <c r="K345" s="120">
        <v>4.6103999999999999E-2</v>
      </c>
      <c r="L345" s="120">
        <v>25.81532</v>
      </c>
      <c r="M345" s="120">
        <v>-4.5308400000000004</v>
      </c>
    </row>
    <row r="346" spans="10:13" ht="15" customHeight="1">
      <c r="J346" s="61" t="s">
        <v>229</v>
      </c>
      <c r="K346" s="120">
        <v>4.2929000000000002E-2</v>
      </c>
      <c r="L346" s="120">
        <v>25.806380000000001</v>
      </c>
      <c r="M346" s="120">
        <v>-3.6171700000000002</v>
      </c>
    </row>
    <row r="347" spans="10:13" ht="15" customHeight="1">
      <c r="J347" s="61" t="s">
        <v>230</v>
      </c>
      <c r="K347" s="120">
        <v>3.9753999999999998E-2</v>
      </c>
      <c r="L347" s="120">
        <v>27.367080000000001</v>
      </c>
      <c r="M347" s="120">
        <v>-7.1443300000000001</v>
      </c>
    </row>
    <row r="348" spans="10:13" ht="15" customHeight="1">
      <c r="J348" s="61" t="s">
        <v>231</v>
      </c>
      <c r="K348" s="120">
        <v>3.6579E-2</v>
      </c>
      <c r="L348" s="120">
        <v>27.84319</v>
      </c>
      <c r="M348" s="120">
        <v>-6.2850599999999996</v>
      </c>
    </row>
    <row r="349" spans="10:13" ht="15" customHeight="1">
      <c r="J349" s="61" t="s">
        <v>232</v>
      </c>
      <c r="K349" s="120">
        <v>2.8264000000000001E-2</v>
      </c>
      <c r="L349" s="120">
        <v>17.786110000000001</v>
      </c>
      <c r="M349" s="120">
        <v>-5.9001700000000001</v>
      </c>
    </row>
    <row r="350" spans="10:13" ht="15" customHeight="1">
      <c r="J350" s="61" t="s">
        <v>233</v>
      </c>
      <c r="K350" s="120">
        <v>1.9921000000000001E-2</v>
      </c>
      <c r="L350" s="120">
        <v>10.687480000000001</v>
      </c>
      <c r="M350" s="120">
        <v>-7.0896400000000002</v>
      </c>
    </row>
    <row r="351" spans="10:13" ht="15" customHeight="1">
      <c r="J351" s="61" t="s">
        <v>234</v>
      </c>
      <c r="K351" s="120">
        <v>1.1549E-2</v>
      </c>
      <c r="L351" s="120">
        <v>-9.9787300000000005</v>
      </c>
      <c r="M351" s="120">
        <v>-9.9053199999999997</v>
      </c>
    </row>
    <row r="352" spans="10:13" ht="15" customHeight="1">
      <c r="J352" s="61" t="s">
        <v>235</v>
      </c>
      <c r="K352" s="120">
        <v>3.3990000000000001E-3</v>
      </c>
      <c r="L352" s="120">
        <v>-20.083600000000001</v>
      </c>
      <c r="M352" s="120">
        <v>-12.8697</v>
      </c>
    </row>
    <row r="353" spans="10:13" ht="15" customHeight="1">
      <c r="J353" s="61" t="s">
        <v>236</v>
      </c>
      <c r="K353" s="120">
        <v>-4.7800000000000004E-3</v>
      </c>
      <c r="L353" s="120">
        <v>-27.6145</v>
      </c>
      <c r="M353" s="120">
        <v>-17.064599999999999</v>
      </c>
    </row>
    <row r="354" spans="10:13" ht="15" customHeight="1">
      <c r="J354" s="61" t="s">
        <v>237</v>
      </c>
      <c r="K354" s="120">
        <v>-1.298E-2</v>
      </c>
      <c r="L354" s="120">
        <v>-21.95</v>
      </c>
      <c r="M354" s="120">
        <v>-18.670000000000002</v>
      </c>
    </row>
    <row r="355" spans="10:13" ht="15" customHeight="1">
      <c r="J355" s="61" t="s">
        <v>238</v>
      </c>
      <c r="K355" s="120">
        <v>-1.226E-2</v>
      </c>
      <c r="L355" s="120">
        <v>-25.111899999999999</v>
      </c>
      <c r="M355" s="120">
        <v>-16.147400000000001</v>
      </c>
    </row>
    <row r="356" spans="10:13" ht="15" customHeight="1">
      <c r="J356" s="61" t="s">
        <v>239</v>
      </c>
      <c r="K356" s="120">
        <v>-1.1560000000000001E-2</v>
      </c>
      <c r="L356" s="120">
        <v>-24.855</v>
      </c>
      <c r="M356" s="120">
        <v>-14.4945</v>
      </c>
    </row>
    <row r="357" spans="10:13" ht="15" customHeight="1">
      <c r="J357" s="61" t="s">
        <v>240</v>
      </c>
      <c r="K357" s="120">
        <v>-1.0869999999999999E-2</v>
      </c>
      <c r="L357" s="120">
        <v>-18.040700000000001</v>
      </c>
      <c r="M357" s="120">
        <v>-14.3553</v>
      </c>
    </row>
    <row r="358" spans="10:13" ht="15" customHeight="1">
      <c r="J358" s="61" t="s">
        <v>241</v>
      </c>
      <c r="K358" s="120">
        <v>-9.2300000000000004E-3</v>
      </c>
      <c r="L358" s="120">
        <v>-10.2018</v>
      </c>
      <c r="M358" s="120">
        <v>-15.5443</v>
      </c>
    </row>
    <row r="359" spans="10:13" ht="15" customHeight="1">
      <c r="J359" s="61" t="s">
        <v>242</v>
      </c>
      <c r="K359" s="120">
        <v>-7.6099999999999996E-3</v>
      </c>
      <c r="L359" s="120">
        <v>-6.4077099999999998</v>
      </c>
      <c r="M359" s="120">
        <v>-11.962199999999999</v>
      </c>
    </row>
    <row r="360" spans="10:13" ht="15" customHeight="1">
      <c r="J360" s="61" t="s">
        <v>243</v>
      </c>
      <c r="K360" s="120">
        <v>-6.0099999999999997E-3</v>
      </c>
      <c r="L360" s="120">
        <v>-8.7230399999999992</v>
      </c>
      <c r="M360" s="120">
        <v>-7.85703</v>
      </c>
    </row>
    <row r="361" spans="10:13" ht="15" customHeight="1">
      <c r="J361" s="61" t="s">
        <v>244</v>
      </c>
      <c r="K361" s="120">
        <v>-4.5500000000000002E-3</v>
      </c>
      <c r="L361" s="120">
        <v>-3.26457</v>
      </c>
      <c r="M361" s="120">
        <v>-2.1398299999999999</v>
      </c>
    </row>
    <row r="362" spans="10:13" ht="15" customHeight="1">
      <c r="J362" s="61" t="s">
        <v>245</v>
      </c>
      <c r="K362" s="120">
        <v>-3.1099999999999999E-3</v>
      </c>
      <c r="L362" s="120">
        <v>-4.8423699999999998</v>
      </c>
      <c r="M362" s="120">
        <v>0.89029599999999998</v>
      </c>
    </row>
    <row r="363" spans="10:13" ht="15" customHeight="1">
      <c r="J363" s="61" t="s">
        <v>246</v>
      </c>
      <c r="K363" s="120">
        <v>-1.6900000000000001E-3</v>
      </c>
      <c r="L363" s="120">
        <v>-0.56777999999999995</v>
      </c>
      <c r="M363" s="120">
        <v>0.11183899999999999</v>
      </c>
    </row>
    <row r="364" spans="10:13" ht="15" customHeight="1">
      <c r="J364" s="61" t="s">
        <v>247</v>
      </c>
      <c r="K364" s="120">
        <v>-4.0000000000000002E-4</v>
      </c>
      <c r="L364" s="120">
        <v>3.7520820000000001</v>
      </c>
      <c r="M364" s="120">
        <v>-0.39127000000000001</v>
      </c>
    </row>
    <row r="365" spans="10:13" ht="15" customHeight="1">
      <c r="J365" s="61" t="s">
        <v>248</v>
      </c>
      <c r="K365" s="120">
        <v>8.6700000000000004E-4</v>
      </c>
      <c r="L365" s="120">
        <v>6.6964480000000002</v>
      </c>
      <c r="M365" s="120">
        <v>0.84664700000000004</v>
      </c>
    </row>
    <row r="366" spans="10:13" ht="15" customHeight="1">
      <c r="J366" s="61" t="s">
        <v>249</v>
      </c>
      <c r="K366" s="120">
        <v>2.1199999999999999E-3</v>
      </c>
      <c r="L366" s="120">
        <v>8.7668459999999993</v>
      </c>
      <c r="M366" s="120">
        <v>4.2372300000000003</v>
      </c>
    </row>
    <row r="367" spans="10:13" ht="15" customHeight="1">
      <c r="J367" s="61" t="s">
        <v>250</v>
      </c>
      <c r="K367" s="120">
        <v>3.98E-3</v>
      </c>
      <c r="L367" s="120">
        <v>5.8888819999999997</v>
      </c>
      <c r="M367" s="120">
        <v>4.1861259999999998</v>
      </c>
    </row>
    <row r="368" spans="10:13" ht="15" customHeight="1">
      <c r="J368" s="61" t="s">
        <v>251</v>
      </c>
      <c r="K368" s="120">
        <v>5.8180000000000003E-3</v>
      </c>
      <c r="L368" s="120">
        <v>8.9134320000000002</v>
      </c>
      <c r="M368" s="120">
        <v>6.7100790000000003</v>
      </c>
    </row>
    <row r="369" spans="10:13" ht="15" customHeight="1">
      <c r="J369" s="61" t="s">
        <v>252</v>
      </c>
      <c r="K369" s="120">
        <v>7.6319999999999999E-3</v>
      </c>
      <c r="L369" s="120">
        <v>12.216060000000001</v>
      </c>
      <c r="M369" s="120">
        <v>9.1402319999999992</v>
      </c>
    </row>
    <row r="370" spans="10:13" ht="15" customHeight="1">
      <c r="J370" s="61" t="s">
        <v>253</v>
      </c>
      <c r="K370" s="120">
        <v>8.5330000000000007E-3</v>
      </c>
      <c r="L370" s="120">
        <v>7.6224720000000001</v>
      </c>
      <c r="M370" s="120">
        <v>6.1354930000000003</v>
      </c>
    </row>
    <row r="371" spans="10:13" ht="15" customHeight="1">
      <c r="J371" s="61" t="s">
        <v>254</v>
      </c>
      <c r="K371" s="120">
        <v>9.4199999999999996E-3</v>
      </c>
      <c r="L371" s="120">
        <v>5.760675</v>
      </c>
      <c r="M371" s="120">
        <v>4.6850040000000002</v>
      </c>
    </row>
    <row r="372" spans="10:13" ht="15" customHeight="1">
      <c r="J372" s="61" t="s">
        <v>255</v>
      </c>
      <c r="K372" s="120">
        <v>1.0291E-2</v>
      </c>
      <c r="L372" s="120">
        <v>8.3980300000000003</v>
      </c>
      <c r="M372" s="120">
        <v>2.2938130000000001</v>
      </c>
    </row>
    <row r="373" spans="10:13" ht="15" customHeight="1">
      <c r="J373" s="61" t="s">
        <v>256</v>
      </c>
      <c r="K373" s="120">
        <v>1.1148999999999999E-2</v>
      </c>
      <c r="L373" s="120">
        <v>13.72517</v>
      </c>
      <c r="M373" s="120">
        <v>1.3854310000000001</v>
      </c>
    </row>
    <row r="374" spans="10:13" ht="15" customHeight="1">
      <c r="J374" s="61" t="s">
        <v>257</v>
      </c>
      <c r="K374" s="120">
        <v>1.1991999999999999E-2</v>
      </c>
      <c r="L374" s="120">
        <v>18.663499999999999</v>
      </c>
      <c r="M374" s="120">
        <v>-0.35181000000000001</v>
      </c>
    </row>
    <row r="375" spans="10:13" ht="15" customHeight="1">
      <c r="J375" s="61" t="s">
        <v>258</v>
      </c>
      <c r="K375" s="120">
        <v>1.2821000000000001E-2</v>
      </c>
      <c r="L375" s="120">
        <v>25.742370000000001</v>
      </c>
      <c r="M375" s="120">
        <v>-0.14509</v>
      </c>
    </row>
    <row r="376" spans="10:13" ht="15" customHeight="1">
      <c r="J376" s="61" t="s">
        <v>259</v>
      </c>
      <c r="K376" s="120">
        <v>1.3245E-2</v>
      </c>
      <c r="L376" s="120">
        <v>29.419119999999999</v>
      </c>
      <c r="M376" s="120">
        <v>-1.0224</v>
      </c>
    </row>
    <row r="377" spans="10:13" ht="15" customHeight="1">
      <c r="J377" s="61" t="s">
        <v>260</v>
      </c>
      <c r="K377" s="120">
        <v>1.3657000000000001E-2</v>
      </c>
      <c r="L377" s="120">
        <v>34.197119999999998</v>
      </c>
      <c r="M377" s="120">
        <v>-1.9774799999999999</v>
      </c>
    </row>
    <row r="378" spans="10:13" ht="15" customHeight="1">
      <c r="J378" s="61" t="s">
        <v>31</v>
      </c>
      <c r="K378" s="120">
        <v>1.4057999999999999E-2</v>
      </c>
      <c r="L378" s="120">
        <v>39.159399999999998</v>
      </c>
      <c r="M378" s="120">
        <v>-2.3306900000000002</v>
      </c>
    </row>
    <row r="379" spans="10:13" ht="15" customHeight="1">
      <c r="J379" s="61" t="s">
        <v>33</v>
      </c>
      <c r="K379" s="120">
        <v>1.3703999999999999E-2</v>
      </c>
      <c r="L379" s="120">
        <v>43.256129999999999</v>
      </c>
      <c r="M379" s="120">
        <v>-1.9447000000000001</v>
      </c>
    </row>
    <row r="380" spans="10:13" ht="15" customHeight="1">
      <c r="J380" s="61" t="s">
        <v>35</v>
      </c>
      <c r="K380" s="120">
        <v>1.3344E-2</v>
      </c>
      <c r="L380" s="120">
        <v>42.606830000000002</v>
      </c>
      <c r="M380" s="120">
        <v>0.43081999999999998</v>
      </c>
    </row>
    <row r="381" spans="10:13" ht="15" customHeight="1">
      <c r="J381" s="61" t="s">
        <v>37</v>
      </c>
      <c r="K381" s="120">
        <v>1.2977000000000001E-2</v>
      </c>
      <c r="L381" s="120">
        <v>45.14264</v>
      </c>
      <c r="M381" s="120">
        <v>0.38802500000000001</v>
      </c>
    </row>
    <row r="382" spans="10:13" ht="15" customHeight="1">
      <c r="J382" s="61" t="s">
        <v>39</v>
      </c>
      <c r="K382" s="120">
        <v>1.273E-2</v>
      </c>
      <c r="L382" s="120">
        <v>40.771470000000001</v>
      </c>
      <c r="M382" s="120">
        <v>-0.71613000000000004</v>
      </c>
    </row>
    <row r="383" spans="10:13" ht="15" customHeight="1">
      <c r="J383" s="61" t="s">
        <v>41</v>
      </c>
      <c r="K383" s="120">
        <v>1.2477E-2</v>
      </c>
      <c r="L383" s="120">
        <v>40.455039999999997</v>
      </c>
      <c r="M383" s="120">
        <v>-1.2844100000000001</v>
      </c>
    </row>
    <row r="384" spans="10:13" ht="15" customHeight="1">
      <c r="J384" s="61" t="s">
        <v>43</v>
      </c>
      <c r="K384" s="120">
        <v>1.2215999999999999E-2</v>
      </c>
      <c r="L384" s="120">
        <v>40.814959999999999</v>
      </c>
      <c r="M384" s="120">
        <v>-0.37716</v>
      </c>
    </row>
    <row r="385" spans="10:13" ht="15" customHeight="1">
      <c r="J385" s="61" t="s">
        <v>45</v>
      </c>
      <c r="K385" s="120">
        <v>1.1993999999999999E-2</v>
      </c>
      <c r="L385" s="120">
        <v>38.265470000000001</v>
      </c>
      <c r="M385" s="120">
        <v>-2.2607699999999999</v>
      </c>
    </row>
    <row r="386" spans="10:13" ht="15" customHeight="1">
      <c r="J386" s="61" t="s">
        <v>47</v>
      </c>
      <c r="K386" s="120">
        <v>1.1764999999999999E-2</v>
      </c>
      <c r="L386" s="120">
        <v>35.392670000000003</v>
      </c>
      <c r="M386" s="120">
        <v>-3.0592100000000002</v>
      </c>
    </row>
    <row r="387" spans="10:13" ht="15" customHeight="1">
      <c r="J387" s="61" t="s">
        <v>49</v>
      </c>
      <c r="K387" s="120">
        <v>1.1527000000000001E-2</v>
      </c>
      <c r="L387" s="120">
        <v>28.628579999999999</v>
      </c>
      <c r="M387" s="120">
        <v>-3.5893000000000002</v>
      </c>
    </row>
    <row r="388" spans="10:13" ht="15" customHeight="1">
      <c r="J388" s="61" t="s">
        <v>51</v>
      </c>
      <c r="K388" s="120">
        <v>1.1918E-2</v>
      </c>
      <c r="L388" s="120">
        <v>27.975999999999999</v>
      </c>
      <c r="M388" s="120">
        <v>-2.83562</v>
      </c>
    </row>
    <row r="389" spans="10:13" ht="15" customHeight="1">
      <c r="J389" s="61" t="s">
        <v>53</v>
      </c>
      <c r="K389" s="120">
        <v>1.2297000000000001E-2</v>
      </c>
      <c r="L389" s="120">
        <v>25.16657</v>
      </c>
      <c r="M389" s="120">
        <v>-2.9941</v>
      </c>
    </row>
    <row r="390" spans="10:13" ht="15" customHeight="1">
      <c r="J390" s="61" t="s">
        <v>32</v>
      </c>
      <c r="K390" s="120">
        <v>1.2664999999999999E-2</v>
      </c>
      <c r="L390" s="120">
        <v>28.020990000000001</v>
      </c>
      <c r="M390" s="120">
        <v>-2.93194</v>
      </c>
    </row>
    <row r="391" spans="10:13" ht="15" customHeight="1">
      <c r="J391" s="61" t="s">
        <v>34</v>
      </c>
      <c r="K391" s="120">
        <v>1.1568999999999999E-2</v>
      </c>
      <c r="L391" s="120">
        <v>31.572690000000001</v>
      </c>
      <c r="M391" s="120">
        <v>-1.6375200000000001</v>
      </c>
    </row>
    <row r="392" spans="10:13" ht="15" customHeight="1">
      <c r="J392" s="61" t="s">
        <v>36</v>
      </c>
      <c r="K392" s="120">
        <v>1.0468999999999999E-2</v>
      </c>
      <c r="L392" s="120">
        <v>31.809699999999999</v>
      </c>
      <c r="M392" s="120">
        <v>-2.6233200000000001</v>
      </c>
    </row>
    <row r="393" spans="10:13" ht="15" customHeight="1">
      <c r="J393" s="61" t="s">
        <v>38</v>
      </c>
      <c r="K393" s="120">
        <v>9.3670000000000003E-3</v>
      </c>
      <c r="L393" s="120">
        <v>30.745259999999998</v>
      </c>
      <c r="M393" s="120">
        <v>-3.74458</v>
      </c>
    </row>
    <row r="394" spans="10:13" ht="15" customHeight="1">
      <c r="J394" s="61" t="s">
        <v>40</v>
      </c>
      <c r="K394" s="120">
        <v>8.8409999999999999E-3</v>
      </c>
      <c r="L394" s="120">
        <v>27.035450000000001</v>
      </c>
      <c r="M394" s="120">
        <v>-5.1717199999999997</v>
      </c>
    </row>
    <row r="395" spans="10:13" ht="15" customHeight="1">
      <c r="J395" s="61" t="s">
        <v>42</v>
      </c>
      <c r="K395" s="120">
        <v>8.3099999999999997E-3</v>
      </c>
      <c r="L395" s="120">
        <v>23.02956</v>
      </c>
      <c r="M395" s="120">
        <v>-7.7642199999999999</v>
      </c>
    </row>
    <row r="396" spans="10:13" ht="15" customHeight="1">
      <c r="J396" s="61" t="s">
        <v>44</v>
      </c>
      <c r="K396" s="120">
        <v>7.7730000000000004E-3</v>
      </c>
      <c r="L396" s="120">
        <v>27.42014</v>
      </c>
      <c r="M396" s="120">
        <v>-12.7995</v>
      </c>
    </row>
    <row r="397" spans="10:13" ht="15" customHeight="1">
      <c r="J397" s="61" t="s">
        <v>46</v>
      </c>
      <c r="K397" s="120">
        <v>6.9800000000000001E-3</v>
      </c>
      <c r="L397" s="120">
        <v>27.511369999999999</v>
      </c>
      <c r="M397" s="120">
        <v>-13.204800000000001</v>
      </c>
    </row>
    <row r="398" spans="10:13" ht="15" customHeight="1">
      <c r="J398" s="61" t="s">
        <v>48</v>
      </c>
      <c r="K398" s="120">
        <v>6.1830000000000001E-3</v>
      </c>
      <c r="L398" s="120">
        <v>29.702259999999999</v>
      </c>
      <c r="M398" s="120">
        <v>-9.7619600000000002</v>
      </c>
    </row>
    <row r="399" spans="10:13" ht="15" customHeight="1">
      <c r="J399" s="61" t="s">
        <v>50</v>
      </c>
      <c r="K399" s="120">
        <v>5.3800000000000002E-3</v>
      </c>
      <c r="L399" s="120">
        <v>27.3645</v>
      </c>
      <c r="M399" s="120">
        <v>-8.1085600000000007</v>
      </c>
    </row>
    <row r="400" spans="10:13" ht="15" customHeight="1">
      <c r="J400" s="61" t="s">
        <v>52</v>
      </c>
      <c r="K400" s="120">
        <v>5.3860000000000002E-3</v>
      </c>
      <c r="L400" s="120">
        <v>26.071149999999999</v>
      </c>
      <c r="M400" s="120">
        <v>-7.7833699999999997</v>
      </c>
    </row>
    <row r="401" spans="10:13" ht="15" customHeight="1">
      <c r="J401" s="61" t="s">
        <v>54</v>
      </c>
      <c r="K401" s="120">
        <v>5.3829999999999998E-3</v>
      </c>
      <c r="L401" s="120">
        <v>28.514530000000001</v>
      </c>
      <c r="M401" s="120">
        <v>-6.1358499999999996</v>
      </c>
    </row>
    <row r="402" spans="10:13" ht="15" customHeight="1">
      <c r="J402" s="61" t="s">
        <v>55</v>
      </c>
      <c r="K402" s="120">
        <v>5.3709999999999999E-3</v>
      </c>
      <c r="L402" s="120">
        <v>29.662739999999999</v>
      </c>
      <c r="M402" s="120">
        <v>-3.8203299999999998</v>
      </c>
    </row>
    <row r="403" spans="10:13" ht="15" customHeight="1">
      <c r="J403" s="61" t="s">
        <v>56</v>
      </c>
      <c r="K403" s="120">
        <v>5.4079999999999996E-3</v>
      </c>
      <c r="L403" s="120">
        <v>29.83935</v>
      </c>
      <c r="M403" s="120">
        <v>-3.7690700000000001</v>
      </c>
    </row>
    <row r="404" spans="10:13" ht="15" customHeight="1">
      <c r="J404" s="61" t="s">
        <v>57</v>
      </c>
      <c r="K404" s="120">
        <v>5.4359999999999999E-3</v>
      </c>
      <c r="L404" s="120">
        <v>27.675149999999999</v>
      </c>
      <c r="M404" s="120">
        <v>-5.8037799999999997</v>
      </c>
    </row>
    <row r="405" spans="10:13" ht="15" customHeight="1">
      <c r="J405" s="61" t="s">
        <v>58</v>
      </c>
      <c r="K405" s="120">
        <v>5.4539999999999996E-3</v>
      </c>
      <c r="L405" s="120">
        <v>24.515930000000001</v>
      </c>
      <c r="M405" s="120">
        <v>-6.4882299999999997</v>
      </c>
    </row>
    <row r="406" spans="10:13" ht="15" customHeight="1">
      <c r="J406" s="61" t="s">
        <v>59</v>
      </c>
      <c r="K406" s="120">
        <v>5.8890000000000001E-3</v>
      </c>
      <c r="L406" s="120">
        <v>24.30789</v>
      </c>
      <c r="M406" s="120">
        <v>-8.2087900000000005</v>
      </c>
    </row>
    <row r="407" spans="10:13" ht="15" customHeight="1">
      <c r="J407" s="61" t="s">
        <v>60</v>
      </c>
      <c r="K407" s="120">
        <v>6.3119999999999999E-3</v>
      </c>
      <c r="L407" s="120">
        <v>23.341080000000002</v>
      </c>
      <c r="M407" s="120">
        <v>-10.321099999999999</v>
      </c>
    </row>
    <row r="408" spans="10:13" ht="15" customHeight="1">
      <c r="J408" s="61" t="s">
        <v>61</v>
      </c>
      <c r="K408" s="120">
        <v>6.7219999999999997E-3</v>
      </c>
      <c r="L408" s="120">
        <v>20.105429999999998</v>
      </c>
      <c r="M408" s="120">
        <v>-8.7482199999999999</v>
      </c>
    </row>
    <row r="409" spans="10:13" ht="15" customHeight="1">
      <c r="J409" s="61" t="s">
        <v>62</v>
      </c>
      <c r="K409" s="120">
        <v>6.7369999999999999E-3</v>
      </c>
      <c r="L409" s="120">
        <v>19.047419999999999</v>
      </c>
      <c r="M409" s="120">
        <v>-4.0853599999999997</v>
      </c>
    </row>
    <row r="410" spans="10:13" ht="15" customHeight="1">
      <c r="J410" s="61" t="s">
        <v>63</v>
      </c>
      <c r="K410" s="120">
        <v>6.7409999999999996E-3</v>
      </c>
      <c r="L410" s="120">
        <v>18.035309999999999</v>
      </c>
      <c r="M410" s="120">
        <v>-2.9862299999999999</v>
      </c>
    </row>
    <row r="411" spans="10:13" ht="15" customHeight="1">
      <c r="J411" s="61" t="s">
        <v>64</v>
      </c>
      <c r="K411" s="120">
        <v>6.7369999999999999E-3</v>
      </c>
      <c r="L411" s="120">
        <v>17.171130000000002</v>
      </c>
      <c r="M411" s="120">
        <v>-1.4324399999999999</v>
      </c>
    </row>
    <row r="412" spans="10:13" ht="15" customHeight="1">
      <c r="J412" s="61" t="s">
        <v>65</v>
      </c>
      <c r="K412" s="120">
        <v>5.8690000000000001E-3</v>
      </c>
      <c r="L412" s="120">
        <v>16.115749999999998</v>
      </c>
      <c r="M412" s="120">
        <v>-0.92367999999999995</v>
      </c>
    </row>
    <row r="413" spans="10:13" ht="15" customHeight="1">
      <c r="J413" s="61" t="s">
        <v>66</v>
      </c>
      <c r="K413" s="120">
        <v>4.9959999999999996E-3</v>
      </c>
      <c r="L413" s="120">
        <v>16.86429</v>
      </c>
      <c r="M413" s="120">
        <v>-0.51446000000000003</v>
      </c>
    </row>
    <row r="414" spans="10:13" ht="15" customHeight="1">
      <c r="J414" s="61" t="s">
        <v>67</v>
      </c>
      <c r="K414" s="120">
        <v>4.1180000000000001E-3</v>
      </c>
      <c r="L414" s="120">
        <v>16.570360000000001</v>
      </c>
      <c r="M414" s="120">
        <v>3.6871000000000001E-2</v>
      </c>
    </row>
    <row r="415" spans="10:13" ht="15" customHeight="1">
      <c r="J415" s="61" t="s">
        <v>68</v>
      </c>
      <c r="K415" s="120">
        <v>4.078E-3</v>
      </c>
      <c r="L415" s="120">
        <v>18.88814</v>
      </c>
      <c r="M415" s="120">
        <v>-1.22265</v>
      </c>
    </row>
    <row r="416" spans="10:13" ht="15" customHeight="1">
      <c r="J416" s="61" t="s">
        <v>69</v>
      </c>
      <c r="K416" s="120">
        <v>4.0280000000000003E-3</v>
      </c>
      <c r="L416" s="120">
        <v>21.06324</v>
      </c>
      <c r="M416" s="120">
        <v>-2.96976</v>
      </c>
    </row>
    <row r="417" spans="10:13" ht="15" customHeight="1">
      <c r="J417" s="61" t="s">
        <v>70</v>
      </c>
      <c r="K417" s="120">
        <v>3.9699999999999996E-3</v>
      </c>
      <c r="L417" s="120">
        <v>21.477370000000001</v>
      </c>
      <c r="M417" s="120">
        <v>-2.82403</v>
      </c>
    </row>
    <row r="418" spans="10:13" ht="15" customHeight="1">
      <c r="J418" s="61" t="s">
        <v>71</v>
      </c>
      <c r="K418" s="120">
        <v>4.2490000000000002E-3</v>
      </c>
      <c r="L418" s="120">
        <v>20.935220000000001</v>
      </c>
      <c r="M418" s="120">
        <v>-2.9531800000000001</v>
      </c>
    </row>
    <row r="419" spans="10:13" ht="15" customHeight="1">
      <c r="J419" s="61" t="s">
        <v>72</v>
      </c>
      <c r="K419" s="120">
        <v>4.5180000000000003E-3</v>
      </c>
      <c r="L419" s="120">
        <v>19.46471</v>
      </c>
      <c r="M419" s="120">
        <v>-0.75263999999999998</v>
      </c>
    </row>
    <row r="420" spans="10:13" ht="15" customHeight="1">
      <c r="J420" s="61" t="s">
        <v>73</v>
      </c>
      <c r="K420" s="120">
        <v>4.777E-3</v>
      </c>
      <c r="L420" s="120">
        <v>18.159459999999999</v>
      </c>
      <c r="M420" s="120">
        <v>3.2679960000000001</v>
      </c>
    </row>
    <row r="421" spans="10:13" ht="15" customHeight="1">
      <c r="J421" s="61" t="s">
        <v>74</v>
      </c>
      <c r="K421" s="120">
        <v>4.4869999999999997E-3</v>
      </c>
      <c r="L421" s="120">
        <v>15.491529999999999</v>
      </c>
      <c r="M421" s="120">
        <v>4.2309260000000002</v>
      </c>
    </row>
    <row r="422" spans="10:13" ht="15" customHeight="1">
      <c r="J422" s="61" t="s">
        <v>75</v>
      </c>
      <c r="K422" s="120">
        <v>4.189E-3</v>
      </c>
      <c r="L422" s="120">
        <v>10.7921</v>
      </c>
      <c r="M422" s="120">
        <v>5.6257900000000003</v>
      </c>
    </row>
    <row r="423" spans="10:13" ht="15" customHeight="1">
      <c r="J423" s="61" t="s">
        <v>76</v>
      </c>
      <c r="K423" s="120">
        <v>3.8839999999999999E-3</v>
      </c>
      <c r="L423" s="120">
        <v>8.0356839999999998</v>
      </c>
      <c r="M423" s="120">
        <v>3.9022610000000002</v>
      </c>
    </row>
    <row r="424" spans="10:13" ht="15" customHeight="1">
      <c r="J424" s="61" t="s">
        <v>77</v>
      </c>
      <c r="K424" s="120">
        <v>3.7360000000000002E-3</v>
      </c>
      <c r="L424" s="120">
        <v>8.2375819999999997</v>
      </c>
      <c r="M424" s="120">
        <v>1.0630170000000001</v>
      </c>
    </row>
    <row r="425" spans="10:13" ht="15" customHeight="1">
      <c r="J425" s="61" t="s">
        <v>78</v>
      </c>
      <c r="K425" s="120">
        <v>3.5799999999999998E-3</v>
      </c>
      <c r="L425" s="120">
        <v>7.0134069999999999</v>
      </c>
      <c r="M425" s="120">
        <v>-2.5992600000000001</v>
      </c>
    </row>
    <row r="426" spans="10:13" ht="15" customHeight="1">
      <c r="J426" s="61" t="s">
        <v>79</v>
      </c>
      <c r="K426" s="120">
        <v>3.4169999999999999E-3</v>
      </c>
      <c r="L426" s="120">
        <v>4.1212939999999998</v>
      </c>
      <c r="M426" s="120">
        <v>-4.1440799999999998</v>
      </c>
    </row>
    <row r="427" spans="10:13" ht="15" customHeight="1">
      <c r="J427" s="61" t="s">
        <v>80</v>
      </c>
      <c r="K427" s="120">
        <v>3.359E-3</v>
      </c>
      <c r="L427" s="120">
        <v>3.4185180000000002</v>
      </c>
      <c r="M427" s="120">
        <v>-2.5777000000000001</v>
      </c>
    </row>
    <row r="428" spans="10:13" ht="15" customHeight="1">
      <c r="J428" s="61" t="s">
        <v>81</v>
      </c>
      <c r="K428" s="120">
        <v>3.2929999999999999E-3</v>
      </c>
      <c r="L428" s="120">
        <v>0.71924299999999997</v>
      </c>
      <c r="M428" s="120">
        <v>-4.0867899999999997</v>
      </c>
    </row>
    <row r="429" spans="10:13" ht="15" customHeight="1">
      <c r="J429" s="61" t="s">
        <v>82</v>
      </c>
      <c r="K429" s="120">
        <v>3.2179999999999999E-3</v>
      </c>
      <c r="L429" s="120">
        <v>0.81770100000000001</v>
      </c>
      <c r="M429" s="120">
        <v>-2.7260499999999999</v>
      </c>
    </row>
    <row r="430" spans="10:13" ht="15" customHeight="1">
      <c r="J430" s="61" t="s">
        <v>83</v>
      </c>
      <c r="K430" s="120">
        <v>2.8270000000000001E-3</v>
      </c>
      <c r="L430" s="120">
        <v>2.6640410000000001</v>
      </c>
      <c r="M430" s="120">
        <v>-0.33522000000000002</v>
      </c>
    </row>
    <row r="431" spans="10:13" ht="15" customHeight="1">
      <c r="J431" s="61" t="s">
        <v>84</v>
      </c>
      <c r="K431" s="120">
        <v>2.4290000000000002E-3</v>
      </c>
      <c r="L431" s="120">
        <v>1.6452830000000001</v>
      </c>
      <c r="M431" s="120">
        <v>-2.1991299999999998</v>
      </c>
    </row>
    <row r="432" spans="10:13" ht="15" customHeight="1">
      <c r="J432" s="61" t="s">
        <v>85</v>
      </c>
      <c r="K432" s="120">
        <v>2.0249999999999999E-3</v>
      </c>
      <c r="L432" s="120">
        <v>-1.2855099999999999</v>
      </c>
      <c r="M432" s="120">
        <v>-6.1134000000000004</v>
      </c>
    </row>
    <row r="433" spans="10:13" ht="15" customHeight="1">
      <c r="J433" s="61" t="s">
        <v>86</v>
      </c>
      <c r="K433" s="120">
        <v>9.6900000000000003E-4</v>
      </c>
      <c r="L433" s="120">
        <v>-7.0848000000000004</v>
      </c>
      <c r="M433" s="120">
        <v>-4.7989300000000004</v>
      </c>
    </row>
    <row r="434" spans="10:13" ht="15" customHeight="1">
      <c r="J434" s="61" t="s">
        <v>87</v>
      </c>
      <c r="K434" s="120">
        <v>-9.2E-5</v>
      </c>
      <c r="L434" s="120">
        <v>-9.1058299999999992</v>
      </c>
      <c r="M434" s="120">
        <v>-3.8408000000000002</v>
      </c>
    </row>
    <row r="435" spans="10:13" ht="15" customHeight="1">
      <c r="J435" s="61" t="s">
        <v>88</v>
      </c>
      <c r="K435" s="120">
        <v>-1.16E-3</v>
      </c>
      <c r="L435" s="120">
        <v>-8.2284900000000007</v>
      </c>
      <c r="M435" s="120">
        <v>-5.12568</v>
      </c>
    </row>
    <row r="436" spans="10:13" ht="15" customHeight="1">
      <c r="J436" s="61" t="s">
        <v>89</v>
      </c>
      <c r="K436" s="120">
        <v>-1.1199999999999999E-3</v>
      </c>
      <c r="L436" s="120">
        <v>-12.0526</v>
      </c>
      <c r="M436" s="120">
        <v>-7.3843199999999998</v>
      </c>
    </row>
    <row r="437" spans="10:13" ht="15" customHeight="1">
      <c r="J437" s="61" t="s">
        <v>90</v>
      </c>
      <c r="K437" s="120">
        <v>-1.1000000000000001E-3</v>
      </c>
      <c r="L437" s="120">
        <v>-12.8741</v>
      </c>
      <c r="M437" s="120">
        <v>-9.6385699999999996</v>
      </c>
    </row>
    <row r="438" spans="10:13" ht="15" customHeight="1">
      <c r="J438" s="61" t="s">
        <v>91</v>
      </c>
      <c r="K438" s="120">
        <v>-1.08E-3</v>
      </c>
      <c r="L438" s="120">
        <v>-15.9565</v>
      </c>
      <c r="M438" s="120">
        <v>-10.7636</v>
      </c>
    </row>
    <row r="439" spans="10:13" ht="15" customHeight="1">
      <c r="J439" s="61" t="s">
        <v>92</v>
      </c>
      <c r="K439" s="120">
        <v>-1.3600000000000001E-3</v>
      </c>
      <c r="L439" s="120">
        <v>-12.987299999999999</v>
      </c>
      <c r="M439" s="120">
        <v>-8.6067</v>
      </c>
    </row>
    <row r="440" spans="10:13" ht="15" customHeight="1">
      <c r="J440" s="61" t="s">
        <v>93</v>
      </c>
      <c r="K440" s="120">
        <v>-1.64E-3</v>
      </c>
      <c r="L440" s="120">
        <v>-9.2386400000000002</v>
      </c>
      <c r="M440" s="120">
        <v>-5.7203200000000001</v>
      </c>
    </row>
    <row r="441" spans="10:13" ht="15" customHeight="1">
      <c r="J441" s="61" t="s">
        <v>94</v>
      </c>
      <c r="K441" s="120">
        <v>-1.9300000000000001E-3</v>
      </c>
      <c r="L441" s="120">
        <v>-5.9024900000000002</v>
      </c>
      <c r="M441" s="120">
        <v>-6.2037199999999997</v>
      </c>
    </row>
    <row r="442" spans="10:13" ht="15" customHeight="1">
      <c r="J442" s="61" t="s">
        <v>95</v>
      </c>
      <c r="K442" s="120">
        <v>-2.5200000000000001E-3</v>
      </c>
      <c r="L442" s="120">
        <v>-4.5258900000000004</v>
      </c>
      <c r="M442" s="120">
        <v>-6.6484100000000002</v>
      </c>
    </row>
    <row r="443" spans="10:13" ht="15" customHeight="1">
      <c r="J443" s="61" t="s">
        <v>96</v>
      </c>
      <c r="K443" s="120">
        <v>-3.1099999999999999E-3</v>
      </c>
      <c r="L443" s="120">
        <v>-2.1953</v>
      </c>
      <c r="M443" s="120">
        <v>-7.9473200000000004</v>
      </c>
    </row>
    <row r="444" spans="10:13" ht="15" customHeight="1">
      <c r="J444" s="61" t="s">
        <v>97</v>
      </c>
      <c r="K444" s="120">
        <v>-3.7100000000000002E-3</v>
      </c>
      <c r="L444" s="120">
        <v>-1.5594399999999999</v>
      </c>
      <c r="M444" s="120">
        <v>-3.5136400000000001</v>
      </c>
    </row>
    <row r="445" spans="10:13" ht="15" customHeight="1">
      <c r="J445" s="61" t="s">
        <v>98</v>
      </c>
      <c r="K445" s="120">
        <v>-3.5300000000000002E-3</v>
      </c>
      <c r="L445" s="120">
        <v>-1.9882599999999999</v>
      </c>
      <c r="M445" s="120">
        <v>-1.58535</v>
      </c>
    </row>
    <row r="446" spans="10:13" ht="15" customHeight="1">
      <c r="J446" s="61" t="s">
        <v>99</v>
      </c>
      <c r="K446" s="120">
        <v>-3.3600000000000001E-3</v>
      </c>
      <c r="L446" s="120">
        <v>-2.6932399999999999</v>
      </c>
      <c r="M446" s="120">
        <v>-1.0238499999999999</v>
      </c>
    </row>
    <row r="447" spans="10:13" ht="15" customHeight="1">
      <c r="J447" s="61" t="s">
        <v>100</v>
      </c>
      <c r="K447" s="120">
        <v>-3.2000000000000002E-3</v>
      </c>
      <c r="L447" s="120">
        <v>-1.45513</v>
      </c>
      <c r="M447" s="120">
        <v>-0.87405999999999995</v>
      </c>
    </row>
    <row r="448" spans="10:13" ht="15" customHeight="1">
      <c r="J448" s="61" t="s">
        <v>101</v>
      </c>
      <c r="K448" s="120">
        <v>-2.8700000000000002E-3</v>
      </c>
      <c r="L448" s="120">
        <v>0.93271499999999996</v>
      </c>
      <c r="M448" s="120">
        <v>-0.32411000000000001</v>
      </c>
    </row>
    <row r="449" spans="10:13" ht="15" customHeight="1">
      <c r="J449" s="61" t="s">
        <v>102</v>
      </c>
      <c r="K449" s="120">
        <v>-2.5500000000000002E-3</v>
      </c>
      <c r="L449" s="120">
        <v>1.526305</v>
      </c>
      <c r="M449" s="120">
        <v>0.67040699999999998</v>
      </c>
    </row>
    <row r="450" spans="10:13" ht="15" customHeight="1">
      <c r="J450" s="61" t="s">
        <v>103</v>
      </c>
      <c r="K450" s="120">
        <v>-2.2399999999999998E-3</v>
      </c>
      <c r="L450" s="120">
        <v>4.0317280000000002</v>
      </c>
      <c r="M450" s="120">
        <v>0.18707599999999999</v>
      </c>
    </row>
    <row r="451" spans="10:13" ht="15" customHeight="1">
      <c r="J451" s="61" t="s">
        <v>104</v>
      </c>
      <c r="K451" s="120">
        <v>-1.7799999999999999E-3</v>
      </c>
      <c r="L451" s="120">
        <v>5.661219</v>
      </c>
      <c r="M451" s="120">
        <v>0.827708</v>
      </c>
    </row>
    <row r="452" spans="10:13" ht="15" customHeight="1">
      <c r="J452" s="61" t="s">
        <v>105</v>
      </c>
      <c r="K452" s="120">
        <v>-1.32E-3</v>
      </c>
      <c r="L452" s="120">
        <v>3.7314569999999998</v>
      </c>
      <c r="M452" s="120">
        <v>0.77919700000000003</v>
      </c>
    </row>
    <row r="453" spans="10:13" ht="15" customHeight="1">
      <c r="J453" s="61" t="s">
        <v>106</v>
      </c>
      <c r="K453" s="120">
        <v>-8.8000000000000003E-4</v>
      </c>
      <c r="L453" s="120">
        <v>1.543058</v>
      </c>
      <c r="M453" s="120">
        <v>1.545258</v>
      </c>
    </row>
    <row r="454" spans="10:13" ht="15" customHeight="1">
      <c r="J454" s="61" t="s">
        <v>107</v>
      </c>
      <c r="K454" s="120">
        <v>-4.0999999999999999E-4</v>
      </c>
      <c r="L454" s="120">
        <v>1.5286820000000001</v>
      </c>
      <c r="M454" s="120">
        <v>-0.72165000000000001</v>
      </c>
    </row>
    <row r="455" spans="10:13" ht="15" customHeight="1">
      <c r="J455" s="61" t="s">
        <v>108</v>
      </c>
      <c r="K455" s="120">
        <v>4.8699999999999998E-5</v>
      </c>
      <c r="L455" s="120">
        <v>0.41190300000000002</v>
      </c>
      <c r="M455" s="120">
        <v>-1.8920399999999999</v>
      </c>
    </row>
    <row r="456" spans="10:13" ht="15" customHeight="1">
      <c r="J456" s="61" t="s">
        <v>109</v>
      </c>
      <c r="K456" s="120">
        <v>4.9799999999999996E-4</v>
      </c>
      <c r="L456" s="120">
        <v>3.0234429999999999</v>
      </c>
      <c r="M456" s="120">
        <v>-2.4492099999999999</v>
      </c>
    </row>
    <row r="457" spans="10:13" ht="15" customHeight="1">
      <c r="J457" s="61" t="s">
        <v>110</v>
      </c>
      <c r="K457" s="120">
        <v>5.1500000000000005E-4</v>
      </c>
      <c r="L457" s="120">
        <v>3.4113549999999999</v>
      </c>
      <c r="M457" s="120">
        <v>2.160031</v>
      </c>
    </row>
    <row r="458" spans="10:13" ht="15" customHeight="1">
      <c r="J458" s="61" t="s">
        <v>111</v>
      </c>
      <c r="K458" s="120">
        <v>5.2300000000000003E-4</v>
      </c>
      <c r="L458" s="120">
        <v>4.6072050000000004</v>
      </c>
      <c r="M458" s="120">
        <v>2.817056</v>
      </c>
    </row>
    <row r="459" spans="10:13" ht="15" customHeight="1">
      <c r="J459" s="61" t="s">
        <v>112</v>
      </c>
      <c r="K459" s="120">
        <v>5.2300000000000003E-4</v>
      </c>
      <c r="L459" s="120">
        <v>4.6184880000000001</v>
      </c>
      <c r="M459" s="120">
        <v>2.9840870000000002</v>
      </c>
    </row>
    <row r="460" spans="10:13" ht="15" customHeight="1">
      <c r="J460" s="61" t="s">
        <v>113</v>
      </c>
      <c r="K460" s="120">
        <v>8.9800000000000004E-4</v>
      </c>
      <c r="L460" s="120">
        <v>5.181864</v>
      </c>
      <c r="M460" s="120">
        <v>3.3074789999999998</v>
      </c>
    </row>
    <row r="461" spans="10:13" ht="15" customHeight="1">
      <c r="J461" s="61" t="s">
        <v>114</v>
      </c>
      <c r="K461" s="120">
        <v>1.261E-3</v>
      </c>
      <c r="L461" s="120">
        <v>4.8434270000000001</v>
      </c>
      <c r="M461" s="120">
        <v>3.9395190000000002</v>
      </c>
    </row>
    <row r="462" spans="10:13" ht="15" customHeight="1">
      <c r="J462" s="61" t="s">
        <v>115</v>
      </c>
      <c r="K462" s="120">
        <v>1.6130000000000001E-3</v>
      </c>
      <c r="L462" s="120">
        <v>9.0981880000000004</v>
      </c>
      <c r="M462" s="120">
        <v>5.8453419999999996</v>
      </c>
    </row>
    <row r="463" spans="10:13" ht="15" customHeight="1">
      <c r="J463" s="61" t="s">
        <v>116</v>
      </c>
      <c r="K463" s="120">
        <v>1.805E-3</v>
      </c>
      <c r="L463" s="120">
        <v>10.827059999999999</v>
      </c>
      <c r="M463" s="120">
        <v>4.5923590000000001</v>
      </c>
    </row>
    <row r="464" spans="10:13" ht="15" customHeight="1">
      <c r="J464" s="61" t="s">
        <v>117</v>
      </c>
      <c r="K464" s="120">
        <v>1.9859999999999999E-3</v>
      </c>
      <c r="L464" s="120">
        <v>10.169729999999999</v>
      </c>
      <c r="M464" s="120">
        <v>3.208647</v>
      </c>
    </row>
    <row r="465" spans="10:13" ht="15" customHeight="1">
      <c r="J465" s="61" t="s">
        <v>272</v>
      </c>
      <c r="K465" s="120">
        <v>2.1580000000000002E-3</v>
      </c>
      <c r="L465" s="120">
        <v>10.287660000000001</v>
      </c>
      <c r="M465" s="120">
        <v>3.4479700000000002</v>
      </c>
    </row>
    <row r="466" spans="10:13" ht="15" customHeight="1">
      <c r="J466" s="61" t="s">
        <v>273</v>
      </c>
      <c r="K466" s="120">
        <v>1.4430000000000001E-3</v>
      </c>
      <c r="L466" s="120">
        <v>10.902670000000001</v>
      </c>
      <c r="M466" s="120">
        <v>2.9814050000000001</v>
      </c>
    </row>
    <row r="467" spans="10:13" ht="15" customHeight="1">
      <c r="J467" s="61" t="s">
        <v>274</v>
      </c>
      <c r="K467" s="120">
        <v>7.2499999999999995E-4</v>
      </c>
      <c r="L467" s="120">
        <v>9.1105499999999999</v>
      </c>
      <c r="M467" s="120">
        <v>5.1454409999999999</v>
      </c>
    </row>
    <row r="468" spans="10:13" ht="15" customHeight="1">
      <c r="J468" s="61" t="s">
        <v>275</v>
      </c>
      <c r="K468" s="120">
        <v>-5.5999999999999997E-9</v>
      </c>
      <c r="L468" s="120">
        <v>4.9192410000000004</v>
      </c>
      <c r="M468" s="120">
        <v>5.1608749999999999</v>
      </c>
    </row>
    <row r="469" spans="10:13" ht="15" customHeight="1">
      <c r="J469" s="61" t="s">
        <v>276</v>
      </c>
      <c r="K469" s="120">
        <v>-5.5999999999999997E-9</v>
      </c>
      <c r="L469" s="120">
        <v>3.8438690000000002</v>
      </c>
      <c r="M469" s="120">
        <v>3.4193750000000001</v>
      </c>
    </row>
    <row r="470" spans="10:13" ht="15" customHeight="1">
      <c r="J470" s="61" t="s">
        <v>277</v>
      </c>
      <c r="K470" s="120">
        <v>-5.5999999999999997E-9</v>
      </c>
      <c r="L470" s="120">
        <v>2.5865640000000001</v>
      </c>
      <c r="M470" s="120">
        <v>5.115964</v>
      </c>
    </row>
    <row r="471" spans="10:13" ht="15" customHeight="1">
      <c r="J471" s="61" t="s">
        <v>278</v>
      </c>
      <c r="K471" s="120">
        <v>-5.5999999999999997E-9</v>
      </c>
      <c r="L471" s="120">
        <v>3.701962</v>
      </c>
      <c r="M471" s="120">
        <v>4.3823699999999999</v>
      </c>
    </row>
    <row r="472" spans="10:13" ht="15" customHeight="1">
      <c r="J472" s="61" t="s">
        <v>279</v>
      </c>
      <c r="K472" s="120">
        <v>-5.5999999999999997E-9</v>
      </c>
      <c r="L472" s="120">
        <v>0.76440900000000001</v>
      </c>
      <c r="M472" s="120">
        <v>2.3279320000000001</v>
      </c>
    </row>
    <row r="473" spans="10:13" ht="15" customHeight="1">
      <c r="J473" s="4" t="s">
        <v>280</v>
      </c>
      <c r="K473" s="120">
        <v>-5.5999999999999997E-9</v>
      </c>
      <c r="L473" s="120">
        <v>9.4900000000000004E-7</v>
      </c>
      <c r="M473" s="120">
        <v>-8.0999999999999997E-8</v>
      </c>
    </row>
  </sheetData>
  <pageMargins left="0.7" right="0.7" top="0.75" bottom="0.75" header="0.3" footer="0.3"/>
  <pageSetup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3AFB1D-CFA8-41B6-BEC0-FEC3DFDA03A1}">
  <sheetPr>
    <tabColor theme="4" tint="0.59999389629810485"/>
  </sheetPr>
  <dimension ref="A1:O142"/>
  <sheetViews>
    <sheetView showGridLines="0" zoomScaleNormal="100" workbookViewId="0"/>
  </sheetViews>
  <sheetFormatPr defaultRowHeight="15" customHeight="1"/>
  <cols>
    <col min="1" max="7" width="9.140625" style="4"/>
    <col min="8" max="8" width="2.7109375" style="22" customWidth="1"/>
    <col min="9" max="9" width="9.140625" style="3"/>
    <col min="10" max="16384" width="9.140625" style="4"/>
  </cols>
  <sheetData>
    <row r="1" spans="1:15" s="3" customFormat="1" ht="15" customHeight="1">
      <c r="A1" s="5"/>
      <c r="B1" s="5"/>
      <c r="C1" s="5"/>
      <c r="D1" s="5"/>
      <c r="E1" s="5"/>
      <c r="F1" s="5"/>
      <c r="G1" s="5"/>
      <c r="H1" s="22"/>
      <c r="J1" s="4"/>
      <c r="K1" s="4"/>
      <c r="L1" s="4"/>
      <c r="M1" s="4"/>
      <c r="N1" s="4"/>
      <c r="O1" s="4"/>
    </row>
    <row r="2" spans="1:15" ht="15" customHeight="1">
      <c r="A2" s="5"/>
      <c r="B2" s="5"/>
      <c r="C2" s="5"/>
      <c r="D2" s="5"/>
      <c r="E2" s="5"/>
      <c r="F2" s="5"/>
      <c r="G2" s="5"/>
      <c r="J2" s="62" t="s">
        <v>1429</v>
      </c>
    </row>
    <row r="3" spans="1:15" ht="15" customHeight="1">
      <c r="A3" s="5"/>
      <c r="B3" s="5"/>
      <c r="C3" s="5"/>
      <c r="D3" s="5"/>
      <c r="E3" s="5"/>
      <c r="F3" s="5"/>
      <c r="G3" s="5"/>
      <c r="J3" s="63" t="s">
        <v>1430</v>
      </c>
    </row>
    <row r="4" spans="1:15" ht="15" customHeight="1">
      <c r="A4" s="5"/>
      <c r="B4" s="5"/>
      <c r="C4" s="5"/>
      <c r="D4" s="5"/>
      <c r="E4" s="5"/>
      <c r="F4" s="5"/>
      <c r="G4" s="5"/>
    </row>
    <row r="5" spans="1:15" ht="15" customHeight="1">
      <c r="A5" s="5"/>
      <c r="B5" s="5"/>
      <c r="C5" s="5"/>
      <c r="D5" s="5"/>
      <c r="E5" s="5"/>
      <c r="F5" s="5"/>
      <c r="G5" s="5"/>
    </row>
    <row r="6" spans="1:15" ht="15" customHeight="1">
      <c r="A6" s="5"/>
      <c r="B6" s="5"/>
      <c r="C6" s="5"/>
      <c r="D6" s="5"/>
      <c r="E6" s="5"/>
      <c r="F6" s="5"/>
      <c r="G6" s="5"/>
    </row>
    <row r="7" spans="1:15" ht="15" customHeight="1">
      <c r="A7" s="5"/>
      <c r="B7" s="5"/>
      <c r="C7" s="5"/>
      <c r="D7" s="5"/>
      <c r="E7" s="5"/>
      <c r="F7" s="5"/>
      <c r="G7" s="5"/>
      <c r="J7" s="90"/>
      <c r="K7" s="90" t="s">
        <v>1426</v>
      </c>
      <c r="L7" s="90" t="s">
        <v>1427</v>
      </c>
      <c r="M7" s="90" t="s">
        <v>1428</v>
      </c>
      <c r="N7" s="90"/>
      <c r="O7" s="90"/>
    </row>
    <row r="8" spans="1:15" ht="15" customHeight="1">
      <c r="A8" s="5"/>
      <c r="B8" s="5"/>
      <c r="C8" s="5"/>
      <c r="D8" s="5"/>
      <c r="E8" s="5"/>
      <c r="F8" s="5"/>
      <c r="G8" s="5"/>
      <c r="J8" s="116" t="s">
        <v>724</v>
      </c>
      <c r="K8" s="85">
        <v>1.3148299999999999</v>
      </c>
      <c r="L8" s="85">
        <v>1.2645789999999999</v>
      </c>
      <c r="M8" s="85">
        <v>1.226788</v>
      </c>
      <c r="N8" s="85"/>
      <c r="O8" s="90"/>
    </row>
    <row r="9" spans="1:15" ht="15" customHeight="1">
      <c r="A9" s="5"/>
      <c r="B9" s="5"/>
      <c r="C9" s="5"/>
      <c r="D9" s="5"/>
      <c r="E9" s="5"/>
      <c r="F9" s="5"/>
      <c r="G9" s="5"/>
      <c r="J9" s="116" t="s">
        <v>725</v>
      </c>
      <c r="K9" s="85">
        <v>1.2139800000000001</v>
      </c>
      <c r="L9" s="85">
        <v>1.0556589999999999</v>
      </c>
      <c r="M9" s="85">
        <v>1.1263339999999999</v>
      </c>
      <c r="N9" s="90"/>
      <c r="O9" s="90"/>
    </row>
    <row r="10" spans="1:15" ht="15" customHeight="1">
      <c r="A10" s="5"/>
      <c r="B10" s="5"/>
      <c r="C10" s="5"/>
      <c r="D10" s="5"/>
      <c r="E10" s="5"/>
      <c r="F10" s="5"/>
      <c r="G10" s="5"/>
      <c r="J10" s="116" t="s">
        <v>726</v>
      </c>
      <c r="K10" s="85">
        <v>0.76613399999999998</v>
      </c>
      <c r="L10" s="85">
        <v>1.0390809999999999</v>
      </c>
      <c r="M10" s="85">
        <v>1.070686</v>
      </c>
      <c r="N10" s="90"/>
      <c r="O10" s="90"/>
    </row>
    <row r="11" spans="1:15" ht="15" customHeight="1">
      <c r="A11" s="5"/>
      <c r="B11" s="5"/>
      <c r="C11" s="5"/>
      <c r="D11" s="5"/>
      <c r="E11" s="5"/>
      <c r="F11" s="5"/>
      <c r="G11" s="5"/>
      <c r="J11" s="116" t="s">
        <v>727</v>
      </c>
      <c r="K11" s="85">
        <v>0.71721000000000001</v>
      </c>
      <c r="L11" s="85">
        <v>0.746305</v>
      </c>
      <c r="M11" s="85">
        <v>0.82465599999999994</v>
      </c>
      <c r="N11" s="90"/>
      <c r="O11" s="90"/>
    </row>
    <row r="12" spans="1:15" ht="15" customHeight="1">
      <c r="A12" s="5"/>
      <c r="B12" s="5"/>
      <c r="C12" s="5"/>
      <c r="D12" s="5"/>
      <c r="E12" s="5"/>
      <c r="F12" s="5"/>
      <c r="G12" s="5"/>
      <c r="J12" s="116" t="s">
        <v>728</v>
      </c>
      <c r="K12" s="85">
        <v>0.45895599999999998</v>
      </c>
      <c r="L12" s="85">
        <v>0.80808599999999997</v>
      </c>
      <c r="M12" s="85">
        <v>0.79783999999999999</v>
      </c>
      <c r="N12" s="90"/>
      <c r="O12" s="90"/>
    </row>
    <row r="13" spans="1:15" ht="15" customHeight="1">
      <c r="A13" s="5"/>
      <c r="B13" s="5"/>
      <c r="C13" s="5"/>
      <c r="D13" s="5"/>
      <c r="E13" s="5"/>
      <c r="F13" s="5"/>
      <c r="G13" s="5"/>
      <c r="J13" s="116" t="s">
        <v>729</v>
      </c>
      <c r="K13" s="85">
        <v>0.51460300000000003</v>
      </c>
      <c r="L13" s="85">
        <v>0.644648</v>
      </c>
      <c r="M13" s="85">
        <v>0.65648099999999998</v>
      </c>
      <c r="N13" s="90"/>
      <c r="O13" s="90"/>
    </row>
    <row r="14" spans="1:15" ht="15" customHeight="1">
      <c r="A14" s="5"/>
      <c r="B14" s="5"/>
      <c r="C14" s="5"/>
      <c r="D14" s="5"/>
      <c r="E14" s="5"/>
      <c r="F14" s="5"/>
      <c r="G14" s="5"/>
      <c r="J14" s="116" t="s">
        <v>730</v>
      </c>
      <c r="K14" s="85">
        <v>0.23760800000000001</v>
      </c>
      <c r="L14" s="85">
        <v>0.54035</v>
      </c>
      <c r="M14" s="85">
        <v>0.68662199999999995</v>
      </c>
      <c r="N14" s="90"/>
      <c r="O14" s="90"/>
    </row>
    <row r="15" spans="1:15" ht="15" customHeight="1">
      <c r="A15" s="5"/>
      <c r="B15" s="5"/>
      <c r="C15" s="5"/>
      <c r="D15" s="5"/>
      <c r="E15" s="5"/>
      <c r="F15" s="5"/>
      <c r="G15" s="5"/>
      <c r="J15" s="116" t="s">
        <v>731</v>
      </c>
      <c r="K15" s="85">
        <v>0.409555</v>
      </c>
      <c r="L15" s="85">
        <v>0.39920299999999997</v>
      </c>
      <c r="M15" s="85">
        <v>0.53439599999999998</v>
      </c>
      <c r="N15" s="90"/>
      <c r="O15" s="90"/>
    </row>
    <row r="16" spans="1:15" ht="15" customHeight="1">
      <c r="A16" s="5"/>
      <c r="B16" s="5"/>
      <c r="C16" s="5"/>
      <c r="D16" s="5"/>
      <c r="E16" s="5"/>
      <c r="F16" s="5"/>
      <c r="G16" s="5"/>
      <c r="J16" s="116" t="s">
        <v>732</v>
      </c>
      <c r="K16" s="85">
        <v>0.79817800000000005</v>
      </c>
      <c r="L16" s="85">
        <v>0.97433199999999998</v>
      </c>
      <c r="M16" s="85">
        <v>0.62893200000000005</v>
      </c>
      <c r="N16" s="90"/>
      <c r="O16" s="90"/>
    </row>
    <row r="17" spans="1:15" s="61" customFormat="1" ht="15" customHeight="1">
      <c r="A17" s="5"/>
      <c r="B17" s="5"/>
      <c r="C17" s="5"/>
      <c r="D17" s="5"/>
      <c r="E17" s="5"/>
      <c r="F17" s="5"/>
      <c r="G17" s="5"/>
      <c r="H17" s="22"/>
      <c r="I17" s="3"/>
      <c r="J17" s="116" t="s">
        <v>733</v>
      </c>
      <c r="K17" s="85">
        <v>1.0350699999999999</v>
      </c>
      <c r="L17" s="85">
        <v>1.0469010000000001</v>
      </c>
      <c r="M17" s="85">
        <v>0.84251600000000004</v>
      </c>
      <c r="N17" s="90"/>
      <c r="O17" s="90"/>
    </row>
    <row r="18" spans="1:15" s="61" customFormat="1" ht="15" customHeight="1">
      <c r="A18" s="5"/>
      <c r="B18" s="5"/>
      <c r="C18" s="5"/>
      <c r="D18" s="5"/>
      <c r="E18" s="5"/>
      <c r="F18" s="5"/>
      <c r="G18" s="5"/>
      <c r="H18" s="22"/>
      <c r="I18" s="3"/>
      <c r="J18" s="116" t="s">
        <v>734</v>
      </c>
      <c r="K18" s="85">
        <v>0.86021400000000003</v>
      </c>
      <c r="L18" s="85">
        <v>1.0580499999999999</v>
      </c>
      <c r="M18" s="85">
        <v>0.97279700000000002</v>
      </c>
      <c r="N18" s="90"/>
      <c r="O18" s="90"/>
    </row>
    <row r="19" spans="1:15" s="61" customFormat="1" ht="15" customHeight="1">
      <c r="A19" s="5"/>
      <c r="B19" s="5"/>
      <c r="C19" s="5"/>
      <c r="D19" s="5"/>
      <c r="E19" s="5"/>
      <c r="F19" s="5"/>
      <c r="G19" s="5"/>
      <c r="H19" s="22"/>
      <c r="I19" s="3"/>
      <c r="J19" s="116" t="s">
        <v>735</v>
      </c>
      <c r="K19" s="85">
        <v>0.54793400000000003</v>
      </c>
      <c r="L19" s="85">
        <v>1.027002</v>
      </c>
      <c r="M19" s="85">
        <v>0.87621899999999997</v>
      </c>
      <c r="N19" s="90"/>
      <c r="O19" s="90"/>
    </row>
    <row r="20" spans="1:15" s="61" customFormat="1" ht="15" customHeight="1">
      <c r="A20" s="5"/>
      <c r="B20" s="5"/>
      <c r="C20" s="5"/>
      <c r="D20" s="5"/>
      <c r="E20" s="5"/>
      <c r="F20" s="5"/>
      <c r="G20" s="5"/>
      <c r="H20" s="22"/>
      <c r="I20" s="3"/>
      <c r="J20" s="116" t="s">
        <v>736</v>
      </c>
      <c r="K20" s="85">
        <v>0.67949000000000004</v>
      </c>
      <c r="L20" s="85">
        <v>1.018618</v>
      </c>
      <c r="M20" s="85">
        <v>0.70477000000000001</v>
      </c>
      <c r="N20" s="90"/>
      <c r="O20" s="90"/>
    </row>
    <row r="21" spans="1:15" s="61" customFormat="1" ht="15" customHeight="1">
      <c r="A21" s="5"/>
      <c r="B21" s="5"/>
      <c r="C21" s="5"/>
      <c r="D21" s="5"/>
      <c r="E21" s="5"/>
      <c r="F21" s="5"/>
      <c r="G21" s="5"/>
      <c r="H21" s="22"/>
      <c r="I21" s="3"/>
      <c r="J21" s="116" t="s">
        <v>737</v>
      </c>
      <c r="K21" s="85">
        <v>0.79121600000000003</v>
      </c>
      <c r="L21" s="85">
        <v>0.69739099999999998</v>
      </c>
      <c r="M21" s="85">
        <v>0.77759699999999998</v>
      </c>
      <c r="N21" s="90"/>
      <c r="O21" s="90"/>
    </row>
    <row r="22" spans="1:15" s="61" customFormat="1" ht="15" customHeight="1">
      <c r="A22" s="5"/>
      <c r="B22" s="5"/>
      <c r="C22" s="5"/>
      <c r="D22" s="5"/>
      <c r="E22" s="5"/>
      <c r="F22" s="5"/>
      <c r="G22" s="5"/>
      <c r="H22" s="22"/>
      <c r="I22" s="3"/>
      <c r="J22" s="116" t="s">
        <v>738</v>
      </c>
      <c r="K22" s="85">
        <v>1.509047</v>
      </c>
      <c r="L22" s="85">
        <v>0.95542499999999997</v>
      </c>
      <c r="M22" s="85">
        <v>0.83861399999999997</v>
      </c>
      <c r="N22" s="90"/>
      <c r="O22" s="90"/>
    </row>
    <row r="23" spans="1:15" s="61" customFormat="1" ht="15" customHeight="1">
      <c r="A23" s="5"/>
      <c r="B23" s="5"/>
      <c r="C23" s="5"/>
      <c r="D23" s="5"/>
      <c r="E23" s="5"/>
      <c r="F23" s="5"/>
      <c r="G23" s="5"/>
      <c r="H23" s="22"/>
      <c r="I23" s="3"/>
      <c r="J23" s="116" t="s">
        <v>739</v>
      </c>
      <c r="K23" s="85">
        <v>1.525879</v>
      </c>
      <c r="L23" s="85">
        <v>1.4950220000000001</v>
      </c>
      <c r="M23" s="85">
        <v>1.232602</v>
      </c>
      <c r="N23" s="90"/>
      <c r="O23" s="90"/>
    </row>
    <row r="24" spans="1:15" s="61" customFormat="1" ht="15" customHeight="1">
      <c r="A24" s="5"/>
      <c r="B24" s="5"/>
      <c r="C24" s="5"/>
      <c r="D24" s="5"/>
      <c r="E24" s="5"/>
      <c r="F24" s="5"/>
      <c r="G24" s="5"/>
      <c r="H24" s="22"/>
      <c r="I24" s="3"/>
      <c r="J24" s="116" t="s">
        <v>740</v>
      </c>
      <c r="K24" s="85">
        <v>1.0963000000000001</v>
      </c>
      <c r="L24" s="85">
        <v>1.5506180000000001</v>
      </c>
      <c r="M24" s="85">
        <v>1.2418979999999999</v>
      </c>
      <c r="N24" s="90"/>
      <c r="O24" s="90"/>
    </row>
    <row r="25" spans="1:15" s="61" customFormat="1" ht="15" customHeight="1">
      <c r="A25" s="5"/>
      <c r="B25" s="5"/>
      <c r="C25" s="5"/>
      <c r="D25" s="5"/>
      <c r="E25" s="5"/>
      <c r="F25" s="5"/>
      <c r="G25" s="5"/>
      <c r="H25" s="22"/>
      <c r="I25" s="3"/>
      <c r="J25" s="116" t="s">
        <v>741</v>
      </c>
      <c r="K25" s="85">
        <v>1.068783</v>
      </c>
      <c r="L25" s="85">
        <v>1.0242979999999999</v>
      </c>
      <c r="M25" s="85">
        <v>1.0066299999999999</v>
      </c>
      <c r="N25" s="90"/>
      <c r="O25" s="90"/>
    </row>
    <row r="26" spans="1:15" s="61" customFormat="1" ht="15" customHeight="1">
      <c r="A26" s="5"/>
      <c r="B26" s="5"/>
      <c r="C26" s="5"/>
      <c r="D26" s="5"/>
      <c r="E26" s="5"/>
      <c r="F26" s="5"/>
      <c r="G26" s="5"/>
      <c r="H26" s="22"/>
      <c r="I26" s="3"/>
      <c r="J26" s="116" t="s">
        <v>742</v>
      </c>
      <c r="K26" s="85">
        <v>1.082802</v>
      </c>
      <c r="L26" s="85">
        <v>1.013072</v>
      </c>
      <c r="M26" s="85">
        <v>0.990788</v>
      </c>
      <c r="N26" s="90"/>
      <c r="O26" s="90"/>
    </row>
    <row r="27" spans="1:15" s="61" customFormat="1" ht="15" customHeight="1">
      <c r="A27" s="5"/>
      <c r="B27" s="5"/>
      <c r="C27" s="5"/>
      <c r="D27" s="5"/>
      <c r="E27" s="5"/>
      <c r="F27" s="5"/>
      <c r="G27" s="5"/>
      <c r="H27" s="22"/>
      <c r="I27" s="3"/>
      <c r="J27" s="116" t="s">
        <v>743</v>
      </c>
      <c r="K27" s="85">
        <v>0.95457999999999998</v>
      </c>
      <c r="L27" s="85">
        <v>1.0184359999999999</v>
      </c>
      <c r="M27" s="85">
        <v>0.99872300000000003</v>
      </c>
      <c r="N27" s="90"/>
      <c r="O27" s="90"/>
    </row>
    <row r="28" spans="1:15" s="61" customFormat="1" ht="15" customHeight="1">
      <c r="A28" s="5"/>
      <c r="B28" s="5"/>
      <c r="C28" s="5"/>
      <c r="D28" s="5"/>
      <c r="E28" s="5"/>
      <c r="F28" s="5"/>
      <c r="G28" s="5"/>
      <c r="H28" s="22"/>
      <c r="I28" s="3"/>
      <c r="J28" s="116" t="s">
        <v>744</v>
      </c>
      <c r="K28" s="85">
        <v>1.238966</v>
      </c>
      <c r="L28" s="85">
        <v>1.118207</v>
      </c>
      <c r="M28" s="85">
        <v>0.92806999999999995</v>
      </c>
      <c r="N28" s="90"/>
      <c r="O28" s="90"/>
    </row>
    <row r="29" spans="1:15" s="61" customFormat="1" ht="15" customHeight="1">
      <c r="A29" s="5"/>
      <c r="B29" s="5"/>
      <c r="C29" s="5"/>
      <c r="D29" s="5"/>
      <c r="E29" s="5"/>
      <c r="F29" s="5"/>
      <c r="G29" s="5"/>
      <c r="H29" s="22"/>
      <c r="I29" s="3"/>
      <c r="J29" s="116" t="s">
        <v>745</v>
      </c>
      <c r="K29" s="85">
        <v>1.1320110000000001</v>
      </c>
      <c r="L29" s="85">
        <v>1.1149519999999999</v>
      </c>
      <c r="M29" s="85">
        <v>1.085167</v>
      </c>
      <c r="N29" s="90"/>
      <c r="O29" s="90"/>
    </row>
    <row r="30" spans="1:15" s="61" customFormat="1" ht="15" customHeight="1">
      <c r="A30" s="5"/>
      <c r="B30" s="5"/>
      <c r="C30" s="5"/>
      <c r="D30" s="5"/>
      <c r="E30" s="5"/>
      <c r="F30" s="5"/>
      <c r="G30" s="5"/>
      <c r="H30" s="22"/>
      <c r="I30" s="3"/>
      <c r="J30" s="116" t="s">
        <v>746</v>
      </c>
      <c r="K30" s="85">
        <v>1.188469</v>
      </c>
      <c r="L30" s="85">
        <v>1.0217769999999999</v>
      </c>
      <c r="M30" s="85">
        <v>1.025172</v>
      </c>
      <c r="N30" s="90"/>
      <c r="O30" s="90"/>
    </row>
    <row r="31" spans="1:15" s="61" customFormat="1" ht="15" customHeight="1">
      <c r="A31" s="5"/>
      <c r="B31" s="5"/>
      <c r="C31" s="5"/>
      <c r="D31" s="5"/>
      <c r="E31" s="5"/>
      <c r="F31" s="5"/>
      <c r="G31" s="5"/>
      <c r="H31" s="22"/>
      <c r="I31" s="3"/>
      <c r="J31" s="116" t="s">
        <v>747</v>
      </c>
      <c r="K31" s="85">
        <v>1.3490679999999999</v>
      </c>
      <c r="L31" s="85">
        <v>1.0549839999999999</v>
      </c>
      <c r="M31" s="85">
        <v>1.0568059999999999</v>
      </c>
      <c r="N31" s="90"/>
      <c r="O31" s="90"/>
    </row>
    <row r="32" spans="1:15" s="61" customFormat="1" ht="15" customHeight="1">
      <c r="A32" s="5"/>
      <c r="B32" s="5"/>
      <c r="C32" s="5"/>
      <c r="D32" s="5"/>
      <c r="E32" s="5"/>
      <c r="F32" s="5"/>
      <c r="G32" s="5"/>
      <c r="H32" s="22"/>
      <c r="I32" s="3"/>
      <c r="J32" s="116" t="s">
        <v>342</v>
      </c>
      <c r="K32" s="85">
        <v>1.536751</v>
      </c>
      <c r="L32" s="85">
        <v>1.48865</v>
      </c>
      <c r="M32" s="85">
        <v>1.1448480000000001</v>
      </c>
      <c r="N32" s="90"/>
      <c r="O32" s="90"/>
    </row>
    <row r="33" spans="1:15" s="61" customFormat="1" ht="15" customHeight="1">
      <c r="A33" s="5"/>
      <c r="B33" s="5"/>
      <c r="C33" s="5"/>
      <c r="D33" s="5"/>
      <c r="E33" s="5"/>
      <c r="F33" s="5"/>
      <c r="G33" s="5"/>
      <c r="H33" s="22"/>
      <c r="I33" s="3"/>
      <c r="J33" s="116" t="s">
        <v>343</v>
      </c>
      <c r="K33" s="85">
        <v>1.021385</v>
      </c>
      <c r="L33" s="85">
        <v>1.529982</v>
      </c>
      <c r="M33" s="85">
        <v>1.2486809999999999</v>
      </c>
      <c r="N33" s="90"/>
      <c r="O33" s="90"/>
    </row>
    <row r="34" spans="1:15" s="61" customFormat="1" ht="15" customHeight="1">
      <c r="A34" s="5"/>
      <c r="B34" s="5"/>
      <c r="C34" s="5"/>
      <c r="D34" s="5"/>
      <c r="E34" s="5"/>
      <c r="F34" s="5"/>
      <c r="G34" s="5"/>
      <c r="H34" s="22"/>
      <c r="I34" s="3"/>
      <c r="J34" s="116" t="s">
        <v>344</v>
      </c>
      <c r="K34" s="85">
        <v>1.0714049999999999</v>
      </c>
      <c r="L34" s="85">
        <v>1.0048109999999999</v>
      </c>
      <c r="M34" s="85">
        <v>0.96444399999999997</v>
      </c>
      <c r="N34" s="90"/>
      <c r="O34" s="90"/>
    </row>
    <row r="35" spans="1:15" s="61" customFormat="1" ht="15" customHeight="1">
      <c r="A35" s="5"/>
      <c r="B35" s="5"/>
      <c r="C35" s="5"/>
      <c r="D35" s="5"/>
      <c r="E35" s="5"/>
      <c r="F35" s="5"/>
      <c r="G35" s="5"/>
      <c r="H35" s="22"/>
      <c r="I35" s="3"/>
      <c r="J35" s="116" t="s">
        <v>345</v>
      </c>
      <c r="K35" s="85">
        <v>1.5466690000000001</v>
      </c>
      <c r="L35" s="85">
        <v>1.0507489999999999</v>
      </c>
      <c r="M35" s="85">
        <v>0.99259500000000001</v>
      </c>
      <c r="N35" s="90"/>
      <c r="O35" s="90"/>
    </row>
    <row r="36" spans="1:15" s="61" customFormat="1" ht="15" customHeight="1">
      <c r="A36" s="5"/>
      <c r="B36" s="5"/>
      <c r="C36" s="5"/>
      <c r="D36" s="5"/>
      <c r="E36" s="5"/>
      <c r="F36" s="5"/>
      <c r="G36" s="5"/>
      <c r="H36" s="22"/>
      <c r="I36" s="3"/>
      <c r="J36" s="116" t="s">
        <v>346</v>
      </c>
      <c r="K36" s="85">
        <v>1.5244960000000001</v>
      </c>
      <c r="L36" s="85">
        <v>1.375607</v>
      </c>
      <c r="M36" s="85">
        <v>1.25329</v>
      </c>
      <c r="N36" s="90"/>
      <c r="O36" s="90"/>
    </row>
    <row r="37" spans="1:15" s="61" customFormat="1" ht="15" customHeight="1">
      <c r="A37" s="5"/>
      <c r="B37" s="5"/>
      <c r="C37" s="5"/>
      <c r="D37" s="5"/>
      <c r="E37" s="5"/>
      <c r="F37" s="5"/>
      <c r="G37" s="5"/>
      <c r="H37" s="22"/>
      <c r="I37" s="3"/>
      <c r="J37" s="116" t="s">
        <v>347</v>
      </c>
      <c r="K37" s="85">
        <v>1.1977199999999999</v>
      </c>
      <c r="L37" s="85">
        <v>1.416282</v>
      </c>
      <c r="M37" s="85">
        <v>1.2419249999999999</v>
      </c>
      <c r="N37" s="90"/>
      <c r="O37" s="90"/>
    </row>
    <row r="38" spans="1:15" s="61" customFormat="1" ht="15" customHeight="1">
      <c r="A38" s="5"/>
      <c r="B38" s="5"/>
      <c r="C38" s="5"/>
      <c r="D38" s="5"/>
      <c r="E38" s="5"/>
      <c r="F38" s="5"/>
      <c r="G38" s="5"/>
      <c r="H38" s="22"/>
      <c r="I38" s="3"/>
      <c r="J38" s="116" t="s">
        <v>348</v>
      </c>
      <c r="K38" s="85">
        <v>0.981379</v>
      </c>
      <c r="L38" s="85">
        <v>1.0573999999999999</v>
      </c>
      <c r="M38" s="85">
        <v>1.061258</v>
      </c>
      <c r="N38" s="90"/>
      <c r="O38" s="90"/>
    </row>
    <row r="39" spans="1:15" s="61" customFormat="1" ht="15" customHeight="1">
      <c r="A39" s="5"/>
      <c r="B39" s="5"/>
      <c r="C39" s="5"/>
      <c r="D39" s="5"/>
      <c r="E39" s="5"/>
      <c r="F39" s="5"/>
      <c r="G39" s="5"/>
      <c r="H39" s="22"/>
      <c r="I39" s="3"/>
      <c r="J39" s="116" t="s">
        <v>349</v>
      </c>
      <c r="K39" s="85">
        <v>1.4968870000000001</v>
      </c>
      <c r="L39" s="85">
        <v>1.1443700000000001</v>
      </c>
      <c r="M39" s="85">
        <v>0.94318000000000002</v>
      </c>
      <c r="N39" s="90"/>
      <c r="O39" s="90"/>
    </row>
    <row r="40" spans="1:15" s="61" customFormat="1" ht="15" customHeight="1">
      <c r="A40" s="5"/>
      <c r="B40" s="5"/>
      <c r="C40" s="5"/>
      <c r="D40" s="5"/>
      <c r="E40" s="5"/>
      <c r="F40" s="5"/>
      <c r="G40" s="5"/>
      <c r="H40" s="22"/>
      <c r="I40" s="3"/>
      <c r="J40" s="116" t="s">
        <v>350</v>
      </c>
      <c r="K40" s="85">
        <v>0.83994899999999995</v>
      </c>
      <c r="L40" s="85">
        <v>1.5135000000000001</v>
      </c>
      <c r="M40" s="85">
        <v>1.2259770000000001</v>
      </c>
      <c r="N40" s="90"/>
      <c r="O40" s="90"/>
    </row>
    <row r="41" spans="1:15" s="61" customFormat="1" ht="15" customHeight="1">
      <c r="A41" s="5"/>
      <c r="B41" s="5"/>
      <c r="C41" s="5"/>
      <c r="D41" s="5"/>
      <c r="E41" s="5"/>
      <c r="F41" s="5"/>
      <c r="G41" s="5"/>
      <c r="H41" s="22"/>
      <c r="I41" s="3"/>
      <c r="J41" s="116" t="s">
        <v>351</v>
      </c>
      <c r="K41" s="85">
        <v>0.546122</v>
      </c>
      <c r="L41" s="85">
        <v>1.0208219999999999</v>
      </c>
      <c r="M41" s="85">
        <v>0.86320300000000005</v>
      </c>
      <c r="N41" s="90"/>
      <c r="O41" s="90"/>
    </row>
    <row r="42" spans="1:15" s="61" customFormat="1" ht="15" customHeight="1">
      <c r="A42" s="5"/>
      <c r="B42" s="5"/>
      <c r="C42" s="5"/>
      <c r="D42" s="5"/>
      <c r="E42" s="5"/>
      <c r="F42" s="5"/>
      <c r="G42" s="5"/>
      <c r="H42" s="22"/>
      <c r="I42" s="3"/>
      <c r="J42" s="116" t="s">
        <v>352</v>
      </c>
      <c r="K42" s="85">
        <v>-5.6218999999999998E-2</v>
      </c>
      <c r="L42" s="85">
        <v>0.45168999999999998</v>
      </c>
      <c r="M42" s="85">
        <v>0.70453500000000002</v>
      </c>
      <c r="N42" s="90"/>
      <c r="O42" s="90"/>
    </row>
    <row r="43" spans="1:15" s="61" customFormat="1" ht="15" customHeight="1">
      <c r="A43" s="5"/>
      <c r="B43" s="5"/>
      <c r="C43" s="5"/>
      <c r="D43" s="5"/>
      <c r="E43" s="5"/>
      <c r="F43" s="5"/>
      <c r="G43" s="5"/>
      <c r="H43" s="22"/>
      <c r="I43" s="3"/>
      <c r="J43" s="116" t="s">
        <v>353</v>
      </c>
      <c r="K43" s="85">
        <v>-1.604795</v>
      </c>
      <c r="L43" s="85">
        <v>-1.05081</v>
      </c>
      <c r="M43" s="85">
        <v>0.37268899999999999</v>
      </c>
      <c r="N43" s="90"/>
      <c r="O43" s="90"/>
    </row>
    <row r="44" spans="1:15" s="61" customFormat="1" ht="15" customHeight="1">
      <c r="A44" s="5"/>
      <c r="B44" s="5"/>
      <c r="C44" s="5"/>
      <c r="D44" s="5"/>
      <c r="E44" s="5"/>
      <c r="F44" s="5"/>
      <c r="G44" s="5"/>
      <c r="H44" s="22"/>
      <c r="I44" s="3"/>
      <c r="J44" s="116" t="s">
        <v>354</v>
      </c>
      <c r="K44" s="85">
        <v>-1.5573980000000001</v>
      </c>
      <c r="L44" s="85">
        <v>-0.45191999999999999</v>
      </c>
      <c r="M44" s="85">
        <v>-0.478792</v>
      </c>
      <c r="N44" s="90"/>
      <c r="O44" s="90"/>
    </row>
    <row r="45" spans="1:15" s="61" customFormat="1" ht="15" customHeight="1">
      <c r="A45" s="5"/>
      <c r="B45" s="5"/>
      <c r="C45" s="5"/>
      <c r="D45" s="5"/>
      <c r="E45" s="5"/>
      <c r="F45" s="5"/>
      <c r="G45" s="5"/>
      <c r="H45" s="22"/>
      <c r="I45" s="3"/>
      <c r="J45" s="116" t="s">
        <v>355</v>
      </c>
      <c r="K45" s="85">
        <v>1.1055470000000001</v>
      </c>
      <c r="L45" s="85">
        <v>0.369641</v>
      </c>
      <c r="M45" s="85">
        <v>-0.45134800000000003</v>
      </c>
      <c r="N45" s="90"/>
      <c r="O45" s="90"/>
    </row>
    <row r="46" spans="1:15" s="61" customFormat="1" ht="15" customHeight="1">
      <c r="A46" s="5"/>
      <c r="B46" s="5"/>
      <c r="C46" s="5"/>
      <c r="D46" s="5"/>
      <c r="E46" s="5"/>
      <c r="F46" s="5"/>
      <c r="G46" s="5"/>
      <c r="H46" s="22"/>
      <c r="I46" s="3"/>
      <c r="J46" s="116" t="s">
        <v>356</v>
      </c>
      <c r="K46" s="85">
        <v>1.380253</v>
      </c>
      <c r="L46" s="85">
        <v>1.4879089999999999</v>
      </c>
      <c r="M46" s="85">
        <v>1.0117640000000001</v>
      </c>
      <c r="N46" s="90"/>
      <c r="O46" s="90"/>
    </row>
    <row r="47" spans="1:15" s="61" customFormat="1" ht="15" customHeight="1">
      <c r="A47" s="4"/>
      <c r="B47" s="4"/>
      <c r="C47" s="4"/>
      <c r="D47" s="4"/>
      <c r="E47" s="4"/>
      <c r="F47" s="4"/>
      <c r="G47" s="4"/>
      <c r="H47" s="22"/>
      <c r="I47" s="3"/>
      <c r="J47" s="116" t="s">
        <v>357</v>
      </c>
      <c r="K47" s="85">
        <v>1.330376</v>
      </c>
      <c r="L47" s="85">
        <v>1.5026900000000001</v>
      </c>
      <c r="M47" s="85">
        <v>1.1627080000000001</v>
      </c>
      <c r="N47" s="90"/>
      <c r="O47" s="90"/>
    </row>
    <row r="48" spans="1:15" s="61" customFormat="1" ht="15" customHeight="1">
      <c r="A48" s="4"/>
      <c r="B48" s="4"/>
      <c r="C48" s="4"/>
      <c r="D48" s="4"/>
      <c r="E48" s="4"/>
      <c r="F48" s="4"/>
      <c r="G48" s="4"/>
      <c r="H48" s="22"/>
      <c r="I48" s="3"/>
      <c r="J48" s="116" t="s">
        <v>358</v>
      </c>
      <c r="K48" s="85">
        <v>1.271439</v>
      </c>
      <c r="L48" s="85">
        <v>1.387926</v>
      </c>
      <c r="M48" s="85">
        <v>1.132959</v>
      </c>
      <c r="N48" s="90"/>
      <c r="O48" s="90"/>
    </row>
    <row r="49" spans="1:15" s="61" customFormat="1" ht="15" customHeight="1">
      <c r="A49" s="4"/>
      <c r="B49" s="4"/>
      <c r="C49" s="4"/>
      <c r="D49" s="4"/>
      <c r="E49" s="4"/>
      <c r="F49" s="4"/>
      <c r="G49" s="4"/>
      <c r="H49" s="22"/>
      <c r="I49" s="3"/>
      <c r="J49" s="116" t="s">
        <v>359</v>
      </c>
      <c r="K49" s="85">
        <v>1.4439580000000001</v>
      </c>
      <c r="L49" s="85">
        <v>1.13182</v>
      </c>
      <c r="M49" s="85">
        <v>1.105227</v>
      </c>
      <c r="N49" s="90"/>
      <c r="O49" s="90"/>
    </row>
    <row r="50" spans="1:15" s="61" customFormat="1" ht="15" customHeight="1">
      <c r="A50" s="4"/>
      <c r="B50" s="4"/>
      <c r="C50" s="4"/>
      <c r="D50" s="4"/>
      <c r="E50" s="4"/>
      <c r="F50" s="4"/>
      <c r="G50" s="4"/>
      <c r="H50" s="22"/>
      <c r="I50" s="3"/>
      <c r="J50" s="116" t="s">
        <v>360</v>
      </c>
      <c r="K50" s="85">
        <v>1.1639120000000001</v>
      </c>
      <c r="L50" s="85">
        <v>1.1735770000000001</v>
      </c>
      <c r="M50" s="85">
        <v>1.1985060000000001</v>
      </c>
      <c r="N50" s="90"/>
      <c r="O50" s="90"/>
    </row>
    <row r="51" spans="1:15" s="61" customFormat="1" ht="15" customHeight="1">
      <c r="A51" s="4"/>
      <c r="B51" s="4"/>
      <c r="C51" s="4"/>
      <c r="D51" s="4"/>
      <c r="E51" s="4"/>
      <c r="F51" s="4"/>
      <c r="G51" s="4"/>
      <c r="H51" s="22"/>
      <c r="I51" s="3"/>
      <c r="J51" s="116" t="s">
        <v>361</v>
      </c>
      <c r="K51" s="85">
        <v>1.14913</v>
      </c>
      <c r="L51" s="85">
        <v>1.5540309999999999</v>
      </c>
      <c r="M51" s="85">
        <v>1.0418799999999999</v>
      </c>
      <c r="N51" s="90"/>
      <c r="O51" s="90"/>
    </row>
    <row r="52" spans="1:15" s="61" customFormat="1" ht="15" customHeight="1">
      <c r="A52" s="4"/>
      <c r="B52" s="4"/>
      <c r="C52" s="4"/>
      <c r="D52" s="4"/>
      <c r="E52" s="4"/>
      <c r="F52" s="4"/>
      <c r="G52" s="4"/>
      <c r="H52" s="22"/>
      <c r="I52" s="3"/>
      <c r="J52" s="116" t="s">
        <v>362</v>
      </c>
      <c r="K52" s="85">
        <v>1.018238</v>
      </c>
      <c r="L52" s="85">
        <v>1.443155</v>
      </c>
      <c r="M52" s="85">
        <v>1.0347569999999999</v>
      </c>
      <c r="N52" s="90"/>
      <c r="O52" s="90"/>
    </row>
    <row r="53" spans="1:15" s="61" customFormat="1" ht="15" customHeight="1">
      <c r="A53" s="4"/>
      <c r="B53" s="4"/>
      <c r="C53" s="4"/>
      <c r="D53" s="4"/>
      <c r="E53" s="4"/>
      <c r="F53" s="4"/>
      <c r="G53" s="4"/>
      <c r="H53" s="22"/>
      <c r="I53" s="3"/>
      <c r="J53" s="116" t="s">
        <v>363</v>
      </c>
      <c r="K53" s="85">
        <v>0.78406299999999995</v>
      </c>
      <c r="L53" s="85">
        <v>0.97848500000000005</v>
      </c>
      <c r="M53" s="85">
        <v>0.96376300000000004</v>
      </c>
      <c r="N53" s="4"/>
      <c r="O53" s="4"/>
    </row>
    <row r="54" spans="1:15" s="61" customFormat="1" ht="15" customHeight="1">
      <c r="A54" s="4"/>
      <c r="B54" s="4"/>
      <c r="C54" s="4"/>
      <c r="D54" s="4"/>
      <c r="E54" s="4"/>
      <c r="F54" s="4"/>
      <c r="G54" s="4"/>
      <c r="H54" s="22"/>
      <c r="I54" s="3"/>
      <c r="J54" s="116" t="s">
        <v>364</v>
      </c>
      <c r="K54" s="85">
        <v>0.823021</v>
      </c>
      <c r="L54" s="85">
        <v>0.65139499999999995</v>
      </c>
      <c r="M54" s="85">
        <v>0.83643999999999996</v>
      </c>
      <c r="N54" s="4"/>
      <c r="O54" s="4"/>
    </row>
    <row r="55" spans="1:15" s="61" customFormat="1" ht="15" customHeight="1">
      <c r="A55" s="4"/>
      <c r="B55" s="4"/>
      <c r="C55" s="4"/>
      <c r="D55" s="4"/>
      <c r="E55" s="4"/>
      <c r="F55" s="4"/>
      <c r="G55" s="4"/>
      <c r="H55" s="22"/>
      <c r="I55" s="3"/>
      <c r="J55" s="116" t="s">
        <v>365</v>
      </c>
      <c r="K55" s="85">
        <v>0.82740800000000003</v>
      </c>
      <c r="L55" s="85">
        <v>0.43617</v>
      </c>
      <c r="M55" s="85">
        <v>0.85406400000000005</v>
      </c>
      <c r="N55" s="4"/>
      <c r="O55" s="4"/>
    </row>
    <row r="56" spans="1:15" s="61" customFormat="1" ht="15" customHeight="1">
      <c r="A56" s="4"/>
      <c r="B56" s="4"/>
      <c r="C56" s="4"/>
      <c r="D56" s="4"/>
      <c r="E56" s="4"/>
      <c r="F56" s="4"/>
      <c r="G56" s="4"/>
      <c r="H56" s="22"/>
      <c r="I56" s="3"/>
      <c r="J56" s="116" t="s">
        <v>366</v>
      </c>
      <c r="K56" s="85">
        <v>1.009369</v>
      </c>
      <c r="L56" s="85">
        <v>0.99692700000000001</v>
      </c>
      <c r="M56" s="85">
        <v>0.85799199999999998</v>
      </c>
      <c r="N56" s="4"/>
      <c r="O56" s="4"/>
    </row>
    <row r="57" spans="1:15" s="61" customFormat="1" ht="15" customHeight="1">
      <c r="A57" s="4"/>
      <c r="B57" s="4"/>
      <c r="C57" s="4"/>
      <c r="D57" s="4"/>
      <c r="E57" s="4"/>
      <c r="F57" s="4"/>
      <c r="G57" s="4"/>
      <c r="H57" s="22"/>
      <c r="I57" s="3"/>
      <c r="J57" s="116" t="s">
        <v>367</v>
      </c>
      <c r="K57" s="85">
        <v>0.57420700000000002</v>
      </c>
      <c r="L57" s="85">
        <v>0.72808899999999999</v>
      </c>
      <c r="M57" s="85">
        <v>0.95828999999999998</v>
      </c>
      <c r="N57" s="4"/>
      <c r="O57" s="4"/>
    </row>
    <row r="58" spans="1:15" s="61" customFormat="1" ht="15" customHeight="1">
      <c r="A58" s="4"/>
      <c r="B58" s="4"/>
      <c r="C58" s="4"/>
      <c r="D58" s="4"/>
      <c r="E58" s="4"/>
      <c r="F58" s="4"/>
      <c r="G58" s="4"/>
      <c r="H58" s="22"/>
      <c r="I58" s="3"/>
      <c r="J58" s="116" t="s">
        <v>368</v>
      </c>
      <c r="K58" s="85">
        <v>0.72736699999999999</v>
      </c>
      <c r="L58" s="85">
        <v>0.637934</v>
      </c>
      <c r="M58" s="85">
        <v>0.71469499999999997</v>
      </c>
      <c r="N58" s="4"/>
      <c r="O58" s="4"/>
    </row>
    <row r="59" spans="1:15" s="61" customFormat="1" ht="15" customHeight="1">
      <c r="A59" s="4"/>
      <c r="B59" s="4"/>
      <c r="C59" s="4"/>
      <c r="D59" s="4"/>
      <c r="E59" s="4"/>
      <c r="F59" s="4"/>
      <c r="G59" s="4"/>
      <c r="H59" s="22"/>
      <c r="I59" s="3"/>
      <c r="J59" s="116" t="s">
        <v>369</v>
      </c>
      <c r="K59" s="85">
        <v>0.65627100000000005</v>
      </c>
      <c r="L59" s="85">
        <v>0.899339</v>
      </c>
      <c r="M59" s="85">
        <v>0.80831500000000001</v>
      </c>
      <c r="N59" s="4"/>
      <c r="O59" s="4"/>
    </row>
    <row r="60" spans="1:15" s="61" customFormat="1" ht="15" customHeight="1">
      <c r="A60" s="4"/>
      <c r="B60" s="4"/>
      <c r="C60" s="4"/>
      <c r="D60" s="4"/>
      <c r="E60" s="4"/>
      <c r="F60" s="4"/>
      <c r="G60" s="4"/>
      <c r="H60" s="22"/>
      <c r="I60" s="3"/>
      <c r="J60" s="116" t="s">
        <v>370</v>
      </c>
      <c r="K60" s="85">
        <v>0.89592899999999998</v>
      </c>
      <c r="L60" s="85">
        <v>0.94945100000000004</v>
      </c>
      <c r="M60" s="85">
        <v>0.76439900000000005</v>
      </c>
      <c r="N60" s="4"/>
      <c r="O60" s="4"/>
    </row>
    <row r="61" spans="1:15" s="61" customFormat="1" ht="15" customHeight="1">
      <c r="A61" s="4"/>
      <c r="B61" s="4"/>
      <c r="C61" s="4"/>
      <c r="D61" s="4"/>
      <c r="E61" s="4"/>
      <c r="F61" s="4"/>
      <c r="G61" s="4"/>
      <c r="H61" s="22"/>
      <c r="I61" s="3"/>
      <c r="J61" s="116" t="s">
        <v>371</v>
      </c>
      <c r="K61" s="85">
        <v>0.90856599999999998</v>
      </c>
      <c r="L61" s="85">
        <v>0.63701700000000006</v>
      </c>
      <c r="M61" s="85">
        <v>0.89533499999999999</v>
      </c>
      <c r="N61" s="4"/>
      <c r="O61" s="4"/>
    </row>
    <row r="62" spans="1:15" s="61" customFormat="1" ht="15" customHeight="1">
      <c r="A62" s="4"/>
      <c r="B62" s="4"/>
      <c r="C62" s="4"/>
      <c r="D62" s="4"/>
      <c r="E62" s="4"/>
      <c r="F62" s="4"/>
      <c r="G62" s="4"/>
      <c r="H62" s="22"/>
      <c r="I62" s="3"/>
      <c r="J62" s="116" t="s">
        <v>372</v>
      </c>
      <c r="K62" s="85">
        <v>1.0169509999999999</v>
      </c>
      <c r="L62" s="85">
        <v>0.79447900000000005</v>
      </c>
      <c r="M62" s="85">
        <v>0.90039000000000002</v>
      </c>
      <c r="N62" s="4"/>
      <c r="O62" s="4"/>
    </row>
    <row r="63" spans="1:15" s="61" customFormat="1" ht="15" customHeight="1">
      <c r="A63" s="4"/>
      <c r="B63" s="4"/>
      <c r="C63" s="4"/>
      <c r="D63" s="4"/>
      <c r="E63" s="4"/>
      <c r="F63" s="4"/>
      <c r="G63" s="4"/>
      <c r="H63" s="22"/>
      <c r="I63" s="3"/>
      <c r="J63" s="116" t="s">
        <v>373</v>
      </c>
      <c r="K63" s="85">
        <v>0.89588199999999996</v>
      </c>
      <c r="L63" s="85">
        <v>0.97409999999999997</v>
      </c>
      <c r="M63" s="85">
        <v>0.96546500000000002</v>
      </c>
      <c r="N63" s="4"/>
      <c r="O63" s="4"/>
    </row>
    <row r="64" spans="1:15" s="61" customFormat="1" ht="15" customHeight="1">
      <c r="A64" s="4"/>
      <c r="B64" s="4"/>
      <c r="C64" s="4"/>
      <c r="D64" s="4"/>
      <c r="E64" s="4"/>
      <c r="F64" s="4"/>
      <c r="G64" s="4"/>
      <c r="H64" s="22"/>
      <c r="I64" s="3"/>
      <c r="J64" s="116" t="s">
        <v>374</v>
      </c>
      <c r="K64" s="85">
        <v>0.63571900000000003</v>
      </c>
      <c r="L64" s="85">
        <v>0.96352400000000005</v>
      </c>
      <c r="M64" s="85">
        <v>0.89664500000000003</v>
      </c>
      <c r="N64" s="4"/>
      <c r="O64" s="4"/>
    </row>
    <row r="65" spans="1:15" s="61" customFormat="1" ht="15" customHeight="1">
      <c r="A65" s="4"/>
      <c r="B65" s="4"/>
      <c r="C65" s="4"/>
      <c r="D65" s="4"/>
      <c r="E65" s="4"/>
      <c r="F65" s="4"/>
      <c r="G65" s="4"/>
      <c r="H65" s="22"/>
      <c r="I65" s="3"/>
      <c r="J65" s="116" t="s">
        <v>375</v>
      </c>
      <c r="K65" s="85">
        <v>0.88263000000000003</v>
      </c>
      <c r="L65" s="85">
        <v>0.82808499999999996</v>
      </c>
      <c r="M65" s="85">
        <v>0.75198600000000004</v>
      </c>
      <c r="N65" s="4"/>
      <c r="O65" s="4"/>
    </row>
    <row r="66" spans="1:15" s="61" customFormat="1" ht="15" customHeight="1">
      <c r="A66" s="4"/>
      <c r="B66" s="4"/>
      <c r="C66" s="4"/>
      <c r="D66" s="4"/>
      <c r="E66" s="4"/>
      <c r="F66" s="4"/>
      <c r="G66" s="4"/>
      <c r="H66" s="22"/>
      <c r="I66" s="3"/>
      <c r="J66" s="116" t="s">
        <v>376</v>
      </c>
      <c r="K66" s="85">
        <v>0.97450000000000003</v>
      </c>
      <c r="L66" s="85">
        <v>0.83074999999999999</v>
      </c>
      <c r="M66" s="85">
        <v>0.88766199999999995</v>
      </c>
      <c r="N66" s="4"/>
      <c r="O66" s="4"/>
    </row>
    <row r="67" spans="1:15" s="61" customFormat="1" ht="15" customHeight="1">
      <c r="A67" s="4"/>
      <c r="B67" s="4"/>
      <c r="C67" s="4"/>
      <c r="D67" s="4"/>
      <c r="E67" s="4"/>
      <c r="F67" s="4"/>
      <c r="G67" s="4"/>
      <c r="H67" s="22"/>
      <c r="I67" s="3"/>
      <c r="J67" s="116" t="s">
        <v>377</v>
      </c>
      <c r="K67" s="85">
        <v>0.80299399999999999</v>
      </c>
      <c r="L67" s="85">
        <v>0.58046500000000001</v>
      </c>
      <c r="M67" s="85">
        <v>0.94016999999999995</v>
      </c>
      <c r="N67" s="4"/>
      <c r="O67" s="4"/>
    </row>
    <row r="68" spans="1:15" s="61" customFormat="1" ht="15" customHeight="1">
      <c r="A68" s="4"/>
      <c r="B68" s="4"/>
      <c r="C68" s="4"/>
      <c r="D68" s="4"/>
      <c r="E68" s="4"/>
      <c r="F68" s="4"/>
      <c r="G68" s="4"/>
      <c r="H68" s="22"/>
      <c r="I68" s="3"/>
      <c r="J68" s="116" t="s">
        <v>378</v>
      </c>
      <c r="K68" s="85">
        <v>0.85215600000000002</v>
      </c>
      <c r="L68" s="85">
        <v>0.56480300000000006</v>
      </c>
      <c r="M68" s="85">
        <v>0.84675800000000001</v>
      </c>
      <c r="N68" s="4"/>
      <c r="O68" s="4"/>
    </row>
    <row r="69" spans="1:15" s="61" customFormat="1" ht="15" customHeight="1">
      <c r="A69" s="4"/>
      <c r="B69" s="4"/>
      <c r="C69" s="4"/>
      <c r="D69" s="4"/>
      <c r="E69" s="4"/>
      <c r="F69" s="4"/>
      <c r="G69" s="4"/>
      <c r="H69" s="22"/>
      <c r="I69" s="3"/>
      <c r="J69" s="116" t="s">
        <v>379</v>
      </c>
      <c r="K69" s="85">
        <v>0.87547299999999995</v>
      </c>
      <c r="L69" s="85">
        <v>0.88548400000000005</v>
      </c>
      <c r="M69" s="85">
        <v>0.87016899999999997</v>
      </c>
      <c r="N69" s="4"/>
      <c r="O69" s="4"/>
    </row>
    <row r="70" spans="1:15" s="61" customFormat="1" ht="15" customHeight="1">
      <c r="A70" s="4"/>
      <c r="B70" s="4"/>
      <c r="C70" s="4"/>
      <c r="D70" s="4"/>
      <c r="E70" s="4"/>
      <c r="F70" s="4"/>
      <c r="G70" s="4"/>
      <c r="H70" s="22"/>
      <c r="I70" s="3"/>
      <c r="J70" s="116" t="s">
        <v>380</v>
      </c>
      <c r="K70" s="85">
        <v>0.77734000000000003</v>
      </c>
      <c r="L70" s="85">
        <v>0.54778099999999996</v>
      </c>
      <c r="M70" s="85">
        <v>0.88491299999999995</v>
      </c>
      <c r="N70" s="4"/>
      <c r="O70" s="4"/>
    </row>
    <row r="71" spans="1:15" s="61" customFormat="1" ht="15" customHeight="1">
      <c r="A71" s="4"/>
      <c r="B71" s="4"/>
      <c r="C71" s="4"/>
      <c r="D71" s="4"/>
      <c r="E71" s="4"/>
      <c r="F71" s="4"/>
      <c r="G71" s="4"/>
      <c r="H71" s="22"/>
      <c r="I71" s="3"/>
      <c r="J71" s="116" t="s">
        <v>381</v>
      </c>
      <c r="K71" s="85">
        <v>0.57411199999999996</v>
      </c>
      <c r="L71" s="85">
        <v>0.57702200000000003</v>
      </c>
      <c r="M71" s="85">
        <v>0.83028599999999997</v>
      </c>
      <c r="N71" s="4"/>
      <c r="O71" s="4"/>
    </row>
    <row r="72" spans="1:15" s="61" customFormat="1" ht="15" customHeight="1">
      <c r="A72" s="4"/>
      <c r="B72" s="4"/>
      <c r="C72" s="4"/>
      <c r="D72" s="4"/>
      <c r="E72" s="4"/>
      <c r="F72" s="4"/>
      <c r="G72" s="4"/>
      <c r="H72" s="22"/>
      <c r="I72" s="3"/>
      <c r="J72" s="116" t="s">
        <v>382</v>
      </c>
      <c r="K72" s="85">
        <v>0.90360600000000002</v>
      </c>
      <c r="L72" s="85">
        <v>0.682006</v>
      </c>
      <c r="M72" s="85">
        <v>0.721163</v>
      </c>
      <c r="N72" s="4"/>
      <c r="O72" s="4"/>
    </row>
    <row r="73" spans="1:15" s="61" customFormat="1" ht="15" customHeight="1">
      <c r="A73" s="4"/>
      <c r="B73" s="4"/>
      <c r="C73" s="4"/>
      <c r="D73" s="4"/>
      <c r="E73" s="4"/>
      <c r="F73" s="4"/>
      <c r="G73" s="4"/>
      <c r="H73" s="22"/>
      <c r="I73" s="3"/>
      <c r="J73" s="116" t="s">
        <v>383</v>
      </c>
      <c r="K73" s="85">
        <v>0.80928800000000001</v>
      </c>
      <c r="L73" s="85">
        <v>1.2435560000000001</v>
      </c>
      <c r="M73" s="85">
        <v>0.89986600000000005</v>
      </c>
      <c r="N73" s="4"/>
      <c r="O73" s="4"/>
    </row>
    <row r="74" spans="1:15" s="61" customFormat="1" ht="15" customHeight="1">
      <c r="A74" s="4"/>
      <c r="B74" s="4"/>
      <c r="C74" s="4"/>
      <c r="D74" s="4"/>
      <c r="E74" s="4"/>
      <c r="F74" s="4"/>
      <c r="G74" s="4"/>
      <c r="H74" s="22"/>
      <c r="I74" s="3"/>
      <c r="J74" s="116" t="s">
        <v>384</v>
      </c>
      <c r="K74" s="85">
        <v>0.72474499999999997</v>
      </c>
      <c r="L74" s="85">
        <v>1.0544610000000001</v>
      </c>
      <c r="M74" s="85">
        <v>0.849298</v>
      </c>
      <c r="N74" s="4"/>
      <c r="O74" s="4"/>
    </row>
    <row r="75" spans="1:15" s="61" customFormat="1" ht="15" customHeight="1">
      <c r="A75" s="4"/>
      <c r="B75" s="4"/>
      <c r="C75" s="4"/>
      <c r="D75" s="4"/>
      <c r="E75" s="4"/>
      <c r="F75" s="4"/>
      <c r="G75" s="4"/>
      <c r="H75" s="22"/>
      <c r="I75" s="3"/>
      <c r="J75" s="116" t="s">
        <v>385</v>
      </c>
      <c r="K75" s="85">
        <v>0.94184900000000005</v>
      </c>
      <c r="L75" s="85">
        <v>0.96304000000000001</v>
      </c>
      <c r="M75" s="85">
        <v>0.79823</v>
      </c>
      <c r="N75" s="4"/>
      <c r="O75" s="4"/>
    </row>
    <row r="76" spans="1:15" s="61" customFormat="1" ht="15" customHeight="1">
      <c r="A76" s="4"/>
      <c r="B76" s="4"/>
      <c r="C76" s="4"/>
      <c r="D76" s="4"/>
      <c r="E76" s="4"/>
      <c r="F76" s="4"/>
      <c r="G76" s="4"/>
      <c r="H76" s="22"/>
      <c r="I76" s="3"/>
      <c r="J76" s="116" t="s">
        <v>386</v>
      </c>
      <c r="K76" s="85">
        <v>0.96659700000000004</v>
      </c>
      <c r="L76" s="85">
        <v>1.1051120000000001</v>
      </c>
      <c r="M76" s="85">
        <v>0.92377500000000001</v>
      </c>
      <c r="N76" s="4"/>
      <c r="O76" s="4"/>
    </row>
    <row r="77" spans="1:15" s="61" customFormat="1" ht="15" customHeight="1">
      <c r="A77" s="4"/>
      <c r="B77" s="4"/>
      <c r="C77" s="4"/>
      <c r="D77" s="4"/>
      <c r="E77" s="4"/>
      <c r="F77" s="4"/>
      <c r="G77" s="4"/>
      <c r="H77" s="22"/>
      <c r="I77" s="3"/>
      <c r="J77" s="116" t="s">
        <v>387</v>
      </c>
      <c r="K77" s="85">
        <v>1.0308269999999999</v>
      </c>
      <c r="L77" s="85">
        <v>0.77539400000000003</v>
      </c>
      <c r="M77" s="85">
        <v>0.94849600000000001</v>
      </c>
      <c r="N77" s="4"/>
      <c r="O77" s="4"/>
    </row>
    <row r="78" spans="1:15" s="61" customFormat="1" ht="15" customHeight="1">
      <c r="A78" s="4"/>
      <c r="B78" s="4"/>
      <c r="C78" s="4"/>
      <c r="D78" s="4"/>
      <c r="E78" s="4"/>
      <c r="F78" s="4"/>
      <c r="G78" s="4"/>
      <c r="H78" s="22"/>
      <c r="I78" s="3"/>
      <c r="J78" s="116" t="s">
        <v>388</v>
      </c>
      <c r="K78" s="85">
        <v>1.046181</v>
      </c>
      <c r="L78" s="85">
        <v>1.0516460000000001</v>
      </c>
      <c r="M78" s="85">
        <v>0.97017900000000001</v>
      </c>
      <c r="N78" s="4"/>
      <c r="O78" s="4"/>
    </row>
    <row r="79" spans="1:15" s="61" customFormat="1" ht="15" customHeight="1">
      <c r="A79" s="4"/>
      <c r="B79" s="4"/>
      <c r="C79" s="4"/>
      <c r="D79" s="4"/>
      <c r="E79" s="4"/>
      <c r="F79" s="4"/>
      <c r="G79" s="4"/>
      <c r="H79" s="22"/>
      <c r="I79" s="3"/>
      <c r="J79" s="116" t="s">
        <v>389</v>
      </c>
      <c r="K79" s="85">
        <v>0.89507000000000003</v>
      </c>
      <c r="L79" s="85">
        <v>1.0501499999999999</v>
      </c>
      <c r="M79" s="85">
        <v>0.97172400000000003</v>
      </c>
      <c r="N79" s="4"/>
      <c r="O79" s="4"/>
    </row>
    <row r="80" spans="1:15" s="61" customFormat="1" ht="15" customHeight="1">
      <c r="A80" s="4"/>
      <c r="B80" s="4"/>
      <c r="C80" s="4"/>
      <c r="D80" s="4"/>
      <c r="E80" s="4"/>
      <c r="F80" s="4"/>
      <c r="G80" s="4"/>
      <c r="H80" s="22"/>
      <c r="I80" s="3"/>
      <c r="J80" s="116" t="s">
        <v>505</v>
      </c>
      <c r="K80" s="85">
        <v>0.98609899999999995</v>
      </c>
      <c r="L80" s="85">
        <v>1.114641</v>
      </c>
      <c r="M80" s="85">
        <v>0.89722100000000005</v>
      </c>
      <c r="N80" s="4"/>
      <c r="O80" s="4"/>
    </row>
    <row r="81" spans="1:15" s="61" customFormat="1" ht="15" customHeight="1">
      <c r="A81" s="4"/>
      <c r="B81" s="4"/>
      <c r="C81" s="4"/>
      <c r="D81" s="4"/>
      <c r="E81" s="4"/>
      <c r="F81" s="4"/>
      <c r="G81" s="4"/>
      <c r="H81" s="22"/>
      <c r="I81" s="3"/>
      <c r="J81" s="116" t="s">
        <v>506</v>
      </c>
      <c r="K81" s="85">
        <v>0.95415099999999997</v>
      </c>
      <c r="L81" s="85">
        <v>0.917574</v>
      </c>
      <c r="M81" s="85">
        <v>0.95569700000000002</v>
      </c>
      <c r="N81" s="4"/>
      <c r="O81" s="4"/>
    </row>
    <row r="82" spans="1:15" s="61" customFormat="1" ht="15" customHeight="1">
      <c r="A82" s="4"/>
      <c r="B82" s="4"/>
      <c r="C82" s="4"/>
      <c r="D82" s="4"/>
      <c r="E82" s="4"/>
      <c r="F82" s="4"/>
      <c r="G82" s="4"/>
      <c r="H82" s="22"/>
      <c r="I82" s="3"/>
      <c r="J82" s="116" t="s">
        <v>604</v>
      </c>
      <c r="K82" s="85">
        <v>0.70238100000000003</v>
      </c>
      <c r="L82" s="85">
        <v>0.71555000000000002</v>
      </c>
      <c r="M82" s="85">
        <v>0.92571000000000003</v>
      </c>
      <c r="N82" s="4"/>
      <c r="O82" s="4"/>
    </row>
    <row r="83" spans="1:15" s="61" customFormat="1" ht="15" customHeight="1">
      <c r="A83" s="4"/>
      <c r="B83" s="4"/>
      <c r="C83" s="4"/>
      <c r="D83" s="4"/>
      <c r="E83" s="4"/>
      <c r="F83" s="4"/>
      <c r="G83" s="4"/>
      <c r="H83" s="22"/>
      <c r="I83" s="3"/>
      <c r="J83" s="116" t="s">
        <v>605</v>
      </c>
      <c r="K83" s="85"/>
      <c r="L83" s="85">
        <v>0.66630800000000001</v>
      </c>
      <c r="M83" s="85">
        <v>0.777335</v>
      </c>
      <c r="N83" s="4"/>
      <c r="O83" s="4"/>
    </row>
    <row r="84" spans="1:15" s="61" customFormat="1" ht="15" customHeight="1">
      <c r="A84" s="4"/>
      <c r="B84" s="4"/>
      <c r="C84" s="4"/>
      <c r="D84" s="4"/>
      <c r="E84" s="4"/>
      <c r="F84" s="4"/>
      <c r="G84" s="4"/>
      <c r="H84" s="22"/>
      <c r="I84" s="3"/>
      <c r="J84" s="90"/>
      <c r="K84" s="90"/>
      <c r="L84" s="90"/>
      <c r="N84" s="4"/>
      <c r="O84" s="4"/>
    </row>
    <row r="85" spans="1:15" s="61" customFormat="1" ht="15" customHeight="1">
      <c r="A85" s="4"/>
      <c r="B85" s="4"/>
      <c r="C85" s="4"/>
      <c r="D85" s="4"/>
      <c r="E85" s="4"/>
      <c r="F85" s="4"/>
      <c r="G85" s="4"/>
      <c r="H85" s="22"/>
      <c r="I85" s="3"/>
      <c r="J85" s="90"/>
      <c r="K85" s="90"/>
      <c r="L85" s="90"/>
      <c r="N85" s="4"/>
      <c r="O85" s="4"/>
    </row>
    <row r="86" spans="1:15" s="61" customFormat="1" ht="15" customHeight="1">
      <c r="A86" s="4"/>
      <c r="B86" s="4"/>
      <c r="C86" s="4"/>
      <c r="D86" s="4"/>
      <c r="E86" s="4"/>
      <c r="F86" s="4"/>
      <c r="G86" s="4"/>
      <c r="H86" s="22"/>
      <c r="I86" s="3"/>
      <c r="J86" s="90"/>
      <c r="K86" s="90"/>
      <c r="L86" s="90"/>
      <c r="N86" s="4"/>
      <c r="O86" s="4"/>
    </row>
    <row r="87" spans="1:15" s="61" customFormat="1" ht="15" customHeight="1">
      <c r="A87" s="4"/>
      <c r="B87" s="4"/>
      <c r="C87" s="4"/>
      <c r="D87" s="4"/>
      <c r="E87" s="4"/>
      <c r="F87" s="4"/>
      <c r="G87" s="4"/>
      <c r="H87" s="22"/>
      <c r="I87" s="3"/>
      <c r="J87" s="90"/>
      <c r="K87" s="90"/>
      <c r="L87" s="90"/>
      <c r="N87" s="4"/>
      <c r="O87" s="4"/>
    </row>
    <row r="88" spans="1:15" s="61" customFormat="1" ht="15" customHeight="1">
      <c r="A88" s="4"/>
      <c r="B88" s="4"/>
      <c r="C88" s="4"/>
      <c r="D88" s="4"/>
      <c r="E88" s="4"/>
      <c r="F88" s="4"/>
      <c r="G88" s="4"/>
      <c r="H88" s="22"/>
      <c r="I88" s="3"/>
      <c r="J88" s="90"/>
      <c r="K88" s="90"/>
      <c r="L88" s="90"/>
      <c r="N88" s="4"/>
      <c r="O88" s="4"/>
    </row>
    <row r="89" spans="1:15" s="61" customFormat="1" ht="15" customHeight="1">
      <c r="A89" s="4"/>
      <c r="B89" s="4"/>
      <c r="C89" s="4"/>
      <c r="D89" s="4"/>
      <c r="E89" s="4"/>
      <c r="F89" s="4"/>
      <c r="G89" s="4"/>
      <c r="H89" s="22"/>
      <c r="I89" s="3"/>
      <c r="J89" s="90"/>
      <c r="K89" s="90"/>
      <c r="L89" s="90"/>
      <c r="N89" s="4"/>
      <c r="O89" s="4"/>
    </row>
    <row r="90" spans="1:15" s="61" customFormat="1" ht="15" customHeight="1">
      <c r="A90" s="4"/>
      <c r="B90" s="4"/>
      <c r="C90" s="4"/>
      <c r="D90" s="4"/>
      <c r="E90" s="4"/>
      <c r="F90" s="4"/>
      <c r="G90" s="4"/>
      <c r="H90" s="22"/>
      <c r="I90" s="3"/>
      <c r="J90" s="90"/>
      <c r="K90" s="90"/>
      <c r="L90" s="90"/>
      <c r="N90" s="4"/>
      <c r="O90" s="4"/>
    </row>
    <row r="91" spans="1:15" s="61" customFormat="1" ht="15" customHeight="1">
      <c r="A91" s="4"/>
      <c r="B91" s="4"/>
      <c r="C91" s="4"/>
      <c r="D91" s="4"/>
      <c r="E91" s="4"/>
      <c r="F91" s="4"/>
      <c r="G91" s="4"/>
      <c r="H91" s="22"/>
      <c r="I91" s="3"/>
      <c r="J91" s="90"/>
      <c r="K91" s="90"/>
      <c r="L91" s="90"/>
      <c r="N91" s="4"/>
      <c r="O91" s="4"/>
    </row>
    <row r="92" spans="1:15" s="61" customFormat="1" ht="15" customHeight="1">
      <c r="A92" s="4"/>
      <c r="B92" s="4"/>
      <c r="C92" s="4"/>
      <c r="D92" s="4"/>
      <c r="E92" s="4"/>
      <c r="F92" s="4"/>
      <c r="G92" s="4"/>
      <c r="H92" s="22"/>
      <c r="I92" s="3"/>
      <c r="J92" s="90"/>
      <c r="K92" s="90"/>
      <c r="L92" s="90"/>
      <c r="N92" s="4"/>
      <c r="O92" s="4"/>
    </row>
    <row r="93" spans="1:15" s="61" customFormat="1" ht="15" customHeight="1">
      <c r="A93" s="4"/>
      <c r="B93" s="4"/>
      <c r="C93" s="4"/>
      <c r="D93" s="4"/>
      <c r="E93" s="4"/>
      <c r="F93" s="4"/>
      <c r="G93" s="4"/>
      <c r="H93" s="22"/>
      <c r="I93" s="3"/>
      <c r="J93" s="90"/>
      <c r="K93" s="90"/>
      <c r="L93" s="90"/>
      <c r="N93" s="4"/>
      <c r="O93" s="4"/>
    </row>
    <row r="94" spans="1:15" s="61" customFormat="1" ht="15" customHeight="1">
      <c r="A94" s="4"/>
      <c r="B94" s="4"/>
      <c r="C94" s="4"/>
      <c r="D94" s="4"/>
      <c r="E94" s="4"/>
      <c r="F94" s="4"/>
      <c r="G94" s="4"/>
      <c r="H94" s="22"/>
      <c r="I94" s="3"/>
      <c r="J94" s="90"/>
      <c r="K94" s="90"/>
      <c r="L94" s="90"/>
      <c r="N94" s="4"/>
      <c r="O94" s="4"/>
    </row>
    <row r="95" spans="1:15" s="61" customFormat="1" ht="15" customHeight="1">
      <c r="A95" s="4"/>
      <c r="B95" s="4"/>
      <c r="C95" s="4"/>
      <c r="D95" s="4"/>
      <c r="E95" s="4"/>
      <c r="F95" s="4"/>
      <c r="G95" s="4"/>
      <c r="H95" s="22"/>
      <c r="I95" s="3"/>
      <c r="J95" s="90"/>
      <c r="K95" s="90"/>
      <c r="L95" s="90"/>
      <c r="N95" s="4"/>
      <c r="O95" s="4"/>
    </row>
    <row r="96" spans="1:15" s="61" customFormat="1" ht="15" customHeight="1">
      <c r="A96" s="4"/>
      <c r="B96" s="4"/>
      <c r="C96" s="4"/>
      <c r="D96" s="4"/>
      <c r="E96" s="4"/>
      <c r="F96" s="4"/>
      <c r="G96" s="4"/>
      <c r="H96" s="22"/>
      <c r="I96" s="3"/>
      <c r="J96" s="90"/>
      <c r="K96" s="90"/>
      <c r="L96" s="90"/>
      <c r="N96" s="4"/>
      <c r="O96" s="4"/>
    </row>
    <row r="97" spans="1:15" s="61" customFormat="1" ht="15" customHeight="1">
      <c r="A97" s="4"/>
      <c r="B97" s="4"/>
      <c r="C97" s="4"/>
      <c r="D97" s="4"/>
      <c r="E97" s="4"/>
      <c r="F97" s="4"/>
      <c r="G97" s="4"/>
      <c r="H97" s="22"/>
      <c r="I97" s="3"/>
      <c r="J97" s="90"/>
      <c r="K97" s="90"/>
      <c r="L97" s="90"/>
      <c r="N97" s="4"/>
      <c r="O97" s="4"/>
    </row>
    <row r="98" spans="1:15" s="61" customFormat="1" ht="15" customHeight="1">
      <c r="A98" s="4"/>
      <c r="B98" s="4"/>
      <c r="C98" s="4"/>
      <c r="D98" s="4"/>
      <c r="E98" s="4"/>
      <c r="F98" s="4"/>
      <c r="G98" s="4"/>
      <c r="H98" s="22"/>
      <c r="I98" s="3"/>
      <c r="J98" s="90"/>
      <c r="K98" s="90"/>
      <c r="L98" s="90"/>
      <c r="N98" s="4"/>
      <c r="O98" s="4"/>
    </row>
    <row r="99" spans="1:15" s="61" customFormat="1" ht="15" customHeight="1">
      <c r="A99" s="4"/>
      <c r="B99" s="4"/>
      <c r="C99" s="4"/>
      <c r="D99" s="4"/>
      <c r="E99" s="4"/>
      <c r="F99" s="4"/>
      <c r="G99" s="4"/>
      <c r="H99" s="22"/>
      <c r="I99" s="3"/>
      <c r="J99" s="90"/>
      <c r="K99" s="90"/>
      <c r="L99" s="90"/>
      <c r="N99" s="4"/>
      <c r="O99" s="4"/>
    </row>
    <row r="100" spans="1:15" s="61" customFormat="1" ht="15" customHeight="1">
      <c r="A100" s="4"/>
      <c r="B100" s="4"/>
      <c r="C100" s="4"/>
      <c r="D100" s="4"/>
      <c r="E100" s="4"/>
      <c r="F100" s="4"/>
      <c r="G100" s="4"/>
      <c r="H100" s="22"/>
      <c r="I100" s="3"/>
      <c r="J100" s="90"/>
      <c r="K100" s="90"/>
      <c r="L100" s="90"/>
      <c r="N100" s="4"/>
      <c r="O100" s="4"/>
    </row>
    <row r="101" spans="1:15" s="61" customFormat="1" ht="15" customHeight="1">
      <c r="A101" s="4"/>
      <c r="B101" s="4"/>
      <c r="C101" s="4"/>
      <c r="D101" s="4"/>
      <c r="E101" s="4"/>
      <c r="F101" s="4"/>
      <c r="G101" s="4"/>
      <c r="H101" s="22"/>
      <c r="I101" s="3"/>
      <c r="J101" s="90"/>
      <c r="K101" s="90"/>
      <c r="L101" s="90"/>
      <c r="N101" s="4"/>
      <c r="O101" s="4"/>
    </row>
    <row r="102" spans="1:15" s="61" customFormat="1" ht="15" customHeight="1">
      <c r="A102" s="4"/>
      <c r="B102" s="4"/>
      <c r="C102" s="4"/>
      <c r="D102" s="4"/>
      <c r="E102" s="4"/>
      <c r="F102" s="4"/>
      <c r="G102" s="4"/>
      <c r="H102" s="22"/>
      <c r="I102" s="3"/>
      <c r="J102" s="90"/>
      <c r="K102" s="90"/>
      <c r="L102" s="90"/>
      <c r="N102" s="4"/>
      <c r="O102" s="4"/>
    </row>
    <row r="103" spans="1:15" s="61" customFormat="1" ht="15" customHeight="1">
      <c r="A103" s="4"/>
      <c r="B103" s="4"/>
      <c r="C103" s="4"/>
      <c r="D103" s="4"/>
      <c r="E103" s="4"/>
      <c r="F103" s="4"/>
      <c r="G103" s="4"/>
      <c r="H103" s="22"/>
      <c r="I103" s="3"/>
      <c r="J103" s="90"/>
      <c r="K103" s="90"/>
      <c r="L103" s="90"/>
      <c r="N103" s="4"/>
      <c r="O103" s="4"/>
    </row>
    <row r="104" spans="1:15" s="61" customFormat="1" ht="15" customHeight="1">
      <c r="A104" s="4"/>
      <c r="B104" s="4"/>
      <c r="C104" s="4"/>
      <c r="D104" s="4"/>
      <c r="E104" s="4"/>
      <c r="F104" s="4"/>
      <c r="G104" s="4"/>
      <c r="H104" s="22"/>
      <c r="I104" s="3"/>
      <c r="J104" s="90"/>
      <c r="K104" s="90"/>
      <c r="L104" s="90"/>
      <c r="N104" s="4"/>
      <c r="O104" s="4"/>
    </row>
    <row r="105" spans="1:15" s="61" customFormat="1" ht="15" customHeight="1">
      <c r="A105" s="4"/>
      <c r="B105" s="4"/>
      <c r="C105" s="4"/>
      <c r="D105" s="4"/>
      <c r="E105" s="4"/>
      <c r="F105" s="4"/>
      <c r="G105" s="4"/>
      <c r="H105" s="22"/>
      <c r="I105" s="3"/>
      <c r="J105" s="90"/>
      <c r="K105" s="90"/>
      <c r="L105" s="90"/>
      <c r="N105" s="4"/>
      <c r="O105" s="4"/>
    </row>
    <row r="106" spans="1:15" s="61" customFormat="1" ht="15" customHeight="1">
      <c r="A106" s="4"/>
      <c r="B106" s="4"/>
      <c r="C106" s="4"/>
      <c r="D106" s="4"/>
      <c r="E106" s="4"/>
      <c r="F106" s="4"/>
      <c r="G106" s="4"/>
      <c r="H106" s="22"/>
      <c r="I106" s="3"/>
      <c r="J106" s="90"/>
      <c r="K106" s="90"/>
      <c r="L106" s="90"/>
      <c r="M106" s="4"/>
      <c r="N106" s="4"/>
      <c r="O106" s="4"/>
    </row>
    <row r="107" spans="1:15" s="61" customFormat="1" ht="15" customHeight="1">
      <c r="A107" s="4"/>
      <c r="B107" s="4"/>
      <c r="C107" s="4"/>
      <c r="D107" s="4"/>
      <c r="E107" s="4"/>
      <c r="F107" s="4"/>
      <c r="G107" s="4"/>
      <c r="H107" s="22"/>
      <c r="I107" s="3"/>
      <c r="J107" s="90"/>
      <c r="K107" s="90"/>
      <c r="L107" s="90"/>
      <c r="M107" s="4"/>
      <c r="N107" s="4"/>
      <c r="O107" s="4"/>
    </row>
    <row r="108" spans="1:15" ht="15" customHeight="1">
      <c r="J108" s="90"/>
      <c r="K108" s="90"/>
      <c r="L108" s="90"/>
    </row>
    <row r="109" spans="1:15" ht="15" customHeight="1">
      <c r="J109" s="90"/>
      <c r="K109" s="90"/>
      <c r="L109" s="90"/>
    </row>
    <row r="110" spans="1:15" ht="15" customHeight="1">
      <c r="J110" s="90"/>
      <c r="K110" s="90"/>
      <c r="L110" s="90"/>
    </row>
    <row r="111" spans="1:15" ht="15" customHeight="1">
      <c r="J111" s="90"/>
      <c r="K111" s="90"/>
      <c r="L111" s="90"/>
    </row>
    <row r="112" spans="1:15" ht="15" customHeight="1">
      <c r="J112" s="90"/>
      <c r="K112" s="90"/>
      <c r="L112" s="90"/>
    </row>
    <row r="113" spans="10:12" ht="15" customHeight="1">
      <c r="J113" s="90"/>
      <c r="K113" s="90"/>
      <c r="L113" s="90"/>
    </row>
    <row r="114" spans="10:12" ht="15" customHeight="1">
      <c r="J114" s="90"/>
      <c r="K114" s="90"/>
      <c r="L114" s="90"/>
    </row>
    <row r="115" spans="10:12" ht="15" customHeight="1">
      <c r="J115" s="90"/>
      <c r="K115" s="90"/>
      <c r="L115" s="90"/>
    </row>
    <row r="116" spans="10:12" ht="15" customHeight="1">
      <c r="J116" s="90"/>
      <c r="K116" s="90"/>
      <c r="L116" s="90"/>
    </row>
    <row r="117" spans="10:12" ht="15" customHeight="1">
      <c r="J117" s="90"/>
      <c r="K117" s="90"/>
      <c r="L117" s="90"/>
    </row>
    <row r="118" spans="10:12" ht="15" customHeight="1">
      <c r="J118" s="90"/>
      <c r="K118" s="90"/>
      <c r="L118" s="90"/>
    </row>
    <row r="119" spans="10:12" ht="15" customHeight="1">
      <c r="J119" s="90"/>
      <c r="K119" s="90"/>
      <c r="L119" s="90"/>
    </row>
    <row r="120" spans="10:12" ht="15" customHeight="1">
      <c r="J120" s="90"/>
      <c r="K120" s="90"/>
      <c r="L120" s="90"/>
    </row>
    <row r="121" spans="10:12" ht="15" customHeight="1">
      <c r="J121" s="90"/>
      <c r="K121" s="90"/>
      <c r="L121" s="90"/>
    </row>
    <row r="122" spans="10:12" ht="15" customHeight="1">
      <c r="J122" s="90"/>
      <c r="K122" s="90"/>
      <c r="L122" s="90"/>
    </row>
    <row r="123" spans="10:12" ht="15" customHeight="1">
      <c r="J123" s="90"/>
      <c r="K123" s="90"/>
      <c r="L123" s="90"/>
    </row>
    <row r="124" spans="10:12" ht="15" customHeight="1">
      <c r="J124" s="90"/>
      <c r="K124" s="90"/>
      <c r="L124" s="90"/>
    </row>
    <row r="125" spans="10:12" ht="15" customHeight="1">
      <c r="J125" s="90"/>
      <c r="K125" s="90"/>
      <c r="L125" s="90"/>
    </row>
    <row r="126" spans="10:12" ht="15" customHeight="1">
      <c r="J126" s="90"/>
      <c r="K126" s="90"/>
      <c r="L126" s="90"/>
    </row>
    <row r="127" spans="10:12" ht="15" customHeight="1">
      <c r="J127" s="90"/>
      <c r="K127" s="90"/>
      <c r="L127" s="90"/>
    </row>
    <row r="128" spans="10:12" ht="15" customHeight="1">
      <c r="J128" s="90"/>
      <c r="K128" s="90"/>
      <c r="L128" s="90"/>
    </row>
    <row r="129" spans="10:12" ht="15" customHeight="1">
      <c r="J129" s="90"/>
      <c r="K129" s="90"/>
      <c r="L129" s="90"/>
    </row>
    <row r="130" spans="10:12" ht="15" customHeight="1">
      <c r="J130" s="90"/>
      <c r="K130" s="90"/>
      <c r="L130" s="90"/>
    </row>
    <row r="131" spans="10:12" ht="15" customHeight="1">
      <c r="J131" s="90"/>
      <c r="K131" s="90"/>
      <c r="L131" s="90"/>
    </row>
    <row r="132" spans="10:12" ht="15" customHeight="1">
      <c r="J132" s="90"/>
      <c r="K132" s="90"/>
      <c r="L132" s="90"/>
    </row>
    <row r="133" spans="10:12" ht="15" customHeight="1">
      <c r="J133" s="90"/>
      <c r="K133" s="90"/>
      <c r="L133" s="90"/>
    </row>
    <row r="134" spans="10:12" ht="15" customHeight="1">
      <c r="J134" s="90"/>
      <c r="K134" s="90"/>
      <c r="L134" s="90"/>
    </row>
    <row r="135" spans="10:12" ht="15" customHeight="1">
      <c r="J135" s="90"/>
      <c r="K135" s="90"/>
      <c r="L135" s="90"/>
    </row>
    <row r="136" spans="10:12" ht="15" customHeight="1">
      <c r="J136" s="90"/>
      <c r="K136" s="90"/>
      <c r="L136" s="90"/>
    </row>
    <row r="137" spans="10:12" ht="15" customHeight="1">
      <c r="J137" s="90"/>
      <c r="K137" s="90"/>
      <c r="L137" s="90"/>
    </row>
    <row r="138" spans="10:12" ht="15" customHeight="1">
      <c r="J138" s="90"/>
      <c r="K138" s="90"/>
      <c r="L138" s="90"/>
    </row>
    <row r="139" spans="10:12" ht="15" customHeight="1">
      <c r="J139" s="90"/>
      <c r="K139" s="90"/>
      <c r="L139" s="90"/>
    </row>
    <row r="140" spans="10:12" ht="15" customHeight="1">
      <c r="J140" s="90"/>
      <c r="K140" s="90"/>
      <c r="L140" s="90"/>
    </row>
    <row r="141" spans="10:12" ht="15" customHeight="1">
      <c r="J141" s="90"/>
      <c r="K141" s="90"/>
      <c r="L141" s="90"/>
    </row>
    <row r="142" spans="10:12" ht="15" customHeight="1">
      <c r="J142" s="90"/>
      <c r="K142" s="90"/>
      <c r="L142" s="90"/>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33</vt:i4>
      </vt:variant>
    </vt:vector>
  </HeadingPairs>
  <TitlesOfParts>
    <vt:vector size="33" baseType="lpstr">
      <vt:lpstr>WEO Chapter 1 Apr. 2019</vt:lpstr>
      <vt:lpstr>Table of Contents</vt:lpstr>
      <vt:lpstr>Figure 1.1.</vt:lpstr>
      <vt:lpstr>Figure 1.2.</vt:lpstr>
      <vt:lpstr>Figure 1.3.</vt:lpstr>
      <vt:lpstr>Figure 1.4.</vt:lpstr>
      <vt:lpstr>Figure 1.5.</vt:lpstr>
      <vt:lpstr>Figure 1.6.</vt:lpstr>
      <vt:lpstr>Figure 1.7.</vt:lpstr>
      <vt:lpstr>Figure 1.8.</vt:lpstr>
      <vt:lpstr>Figure 1.9.</vt:lpstr>
      <vt:lpstr>Figure 1.10.</vt:lpstr>
      <vt:lpstr>Figure 1.11.</vt:lpstr>
      <vt:lpstr>Figure 1.12.</vt:lpstr>
      <vt:lpstr>Figure 1.13.</vt:lpstr>
      <vt:lpstr>Figure 1.14.</vt:lpstr>
      <vt:lpstr>Figure 1.15.</vt:lpstr>
      <vt:lpstr>Figure 1.16.</vt:lpstr>
      <vt:lpstr>Figure 1.17.</vt:lpstr>
      <vt:lpstr>Figure 1.18.</vt:lpstr>
      <vt:lpstr>Figure 1.19.</vt:lpstr>
      <vt:lpstr>Figure 1.20.</vt:lpstr>
      <vt:lpstr>Figure 1.21.</vt:lpstr>
      <vt:lpstr>Scenario Figure 1.</vt:lpstr>
      <vt:lpstr>Scenario Figure 2.</vt:lpstr>
      <vt:lpstr>Figure 1.1.1.</vt:lpstr>
      <vt:lpstr>Figure 1.3.1.</vt:lpstr>
      <vt:lpstr>Figure 1.SF.1.</vt:lpstr>
      <vt:lpstr>Figure 1.SF.2.</vt:lpstr>
      <vt:lpstr>Figure 1.SF.3.</vt:lpstr>
      <vt:lpstr>Figure 1.SF.4.</vt:lpstr>
      <vt:lpstr>Figure 1.SF.5.</vt:lpstr>
      <vt:lpstr>Figure 1.SF.6.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 Qiaoqiao</dc:creator>
  <cp:lastModifiedBy>Nunez Allue, Begona</cp:lastModifiedBy>
  <dcterms:created xsi:type="dcterms:W3CDTF">2015-04-10T15:46:56Z</dcterms:created>
  <dcterms:modified xsi:type="dcterms:W3CDTF">2019-04-05T20:08:05Z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{38C32E39-1CF1-427E-976B-72C9668AA60E}</vt:lpwstr>
  </property>
  <property fmtid="{D5CDD505-2E9C-101B-9397-08002B2CF9AE}" pid="3" name="eDOCS AutoSave">
    <vt:lpwstr/>
  </property>
</Properties>
</file>